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8800" windowHeight="12360" tabRatio="681"/>
  </bookViews>
  <sheets>
    <sheet name="DŘEVOJAS ceník 2017" sheetId="4" r:id="rId1"/>
  </sheets>
  <definedNames>
    <definedName name="_xlnm._FilterDatabase" localSheetId="0" hidden="1">'DŘEVOJAS ceník 2017'!$H$1:$I$2026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48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4"/>
  <c r="G85"/>
  <c r="G86"/>
  <c r="G87"/>
  <c r="G88"/>
  <c r="G89"/>
  <c r="G90"/>
  <c r="G91"/>
  <c r="G92"/>
  <c r="G93"/>
  <c r="G94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7"/>
  <c r="G128"/>
  <c r="G129"/>
  <c r="G130"/>
  <c r="G131"/>
  <c r="G132"/>
  <c r="G133"/>
  <c r="G134"/>
  <c r="G135"/>
  <c r="G136"/>
  <c r="G138"/>
  <c r="G139"/>
  <c r="G140"/>
  <c r="G141"/>
  <c r="G142"/>
  <c r="G143"/>
  <c r="G144"/>
  <c r="G145"/>
  <c r="G147"/>
  <c r="G148"/>
  <c r="G149"/>
  <c r="G150"/>
  <c r="G151"/>
  <c r="G152"/>
  <c r="G153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4"/>
  <c r="G185"/>
  <c r="G186"/>
  <c r="G187"/>
  <c r="G188"/>
  <c r="G189"/>
  <c r="G190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50"/>
  <c r="G251"/>
  <c r="G252"/>
  <c r="G253"/>
  <c r="G254"/>
  <c r="G255"/>
  <c r="G256"/>
  <c r="G257"/>
  <c r="G258"/>
  <c r="G259"/>
  <c r="G260"/>
  <c r="G261"/>
  <c r="G263"/>
  <c r="G264"/>
  <c r="G265"/>
  <c r="G266"/>
  <c r="G267"/>
  <c r="G268"/>
  <c r="G269"/>
  <c r="G270"/>
  <c r="G272"/>
  <c r="G273"/>
  <c r="G274"/>
  <c r="G275"/>
  <c r="G277"/>
  <c r="G278"/>
  <c r="G279"/>
  <c r="G280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4"/>
  <c r="G405"/>
  <c r="G406"/>
  <c r="G407"/>
  <c r="G408"/>
  <c r="G409"/>
  <c r="G410"/>
  <c r="G412"/>
  <c r="G413"/>
  <c r="G414"/>
  <c r="G415"/>
  <c r="G416"/>
  <c r="G417"/>
  <c r="G418"/>
  <c r="G419"/>
  <c r="G420"/>
  <c r="G421"/>
  <c r="G422"/>
  <c r="G423"/>
  <c r="G424"/>
  <c r="G425"/>
  <c r="G426"/>
  <c r="G428"/>
  <c r="G429"/>
  <c r="G430"/>
  <c r="G431"/>
  <c r="G432"/>
  <c r="G433"/>
  <c r="G434"/>
  <c r="G435"/>
  <c r="G436"/>
  <c r="G437"/>
  <c r="G439"/>
  <c r="G440"/>
  <c r="G441"/>
  <c r="G442"/>
  <c r="G443"/>
  <c r="G444"/>
  <c r="G445"/>
  <c r="G446"/>
  <c r="G447"/>
  <c r="G448"/>
  <c r="G450"/>
  <c r="G451"/>
  <c r="G452"/>
  <c r="G453"/>
  <c r="G454"/>
  <c r="G455"/>
  <c r="G456"/>
  <c r="G457"/>
  <c r="G458"/>
  <c r="G459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6"/>
  <c r="G487"/>
  <c r="G488"/>
  <c r="G489"/>
  <c r="G490"/>
  <c r="G491"/>
  <c r="G492"/>
  <c r="G493"/>
  <c r="G495"/>
  <c r="G496"/>
  <c r="G497"/>
  <c r="G498"/>
  <c r="G500"/>
  <c r="G501"/>
  <c r="G502"/>
  <c r="G503"/>
  <c r="G504"/>
  <c r="G505"/>
  <c r="G506"/>
  <c r="G507"/>
  <c r="G509"/>
  <c r="G510"/>
  <c r="G511"/>
  <c r="G512"/>
  <c r="G513"/>
  <c r="G514"/>
  <c r="G515"/>
  <c r="G516"/>
  <c r="G517"/>
  <c r="G518"/>
  <c r="G519"/>
  <c r="G520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80"/>
  <c r="G581"/>
  <c r="G582"/>
  <c r="G583"/>
  <c r="G584"/>
  <c r="G585"/>
  <c r="G586"/>
  <c r="G587"/>
  <c r="G589"/>
  <c r="G590"/>
  <c r="G591"/>
  <c r="G592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93"/>
  <c r="G894"/>
  <c r="G899"/>
  <c r="G900"/>
  <c r="G901"/>
  <c r="G902"/>
  <c r="G903"/>
  <c r="G904"/>
  <c r="G905"/>
  <c r="G906"/>
  <c r="G908"/>
  <c r="G909"/>
  <c r="G910"/>
  <c r="G911"/>
  <c r="G913"/>
  <c r="G914"/>
  <c r="G915"/>
  <c r="G916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1"/>
  <c r="G952"/>
  <c r="G953"/>
  <c r="G954"/>
  <c r="G955"/>
  <c r="G956"/>
  <c r="G957"/>
  <c r="G958"/>
  <c r="G959"/>
  <c r="G960"/>
  <c r="G961"/>
  <c r="G962"/>
  <c r="G963"/>
  <c r="G964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8"/>
  <c r="G989"/>
  <c r="G990"/>
  <c r="G991"/>
  <c r="G992"/>
  <c r="G993"/>
  <c r="G994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4"/>
  <c r="G1035"/>
  <c r="G1036"/>
  <c r="G1038"/>
  <c r="G1039"/>
  <c r="G1040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2"/>
  <c r="G1093"/>
  <c r="G1094"/>
  <c r="G1095"/>
  <c r="G1096"/>
  <c r="G1097"/>
  <c r="G1099"/>
  <c r="G1100"/>
  <c r="G1101"/>
  <c r="G1102"/>
  <c r="G1104"/>
  <c r="G1105"/>
  <c r="G1106"/>
  <c r="G1107"/>
  <c r="G1108"/>
  <c r="G1109"/>
  <c r="G1110"/>
  <c r="G1111"/>
  <c r="G1112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4"/>
  <c r="G1165"/>
  <c r="G1166"/>
  <c r="G1167"/>
  <c r="G1168"/>
  <c r="G1169"/>
  <c r="G1171"/>
  <c r="G1172"/>
  <c r="G1173"/>
  <c r="G1174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6"/>
  <c r="G1227"/>
  <c r="G1228"/>
  <c r="G1229"/>
  <c r="G1231"/>
  <c r="G1232"/>
  <c r="G1233"/>
  <c r="G1234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8"/>
  <c r="G1359"/>
  <c r="G1360"/>
  <c r="G1361"/>
  <c r="G1362"/>
  <c r="G1363"/>
  <c r="G1364"/>
  <c r="G1365"/>
  <c r="G1366"/>
  <c r="G1368"/>
  <c r="G1369"/>
  <c r="G1370"/>
  <c r="G1371"/>
  <c r="G1372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20"/>
  <c r="G1421"/>
  <c r="G1422"/>
  <c r="G1423"/>
  <c r="G1424"/>
  <c r="G1425"/>
  <c r="G1427"/>
  <c r="G1428"/>
  <c r="G1429"/>
  <c r="G1430"/>
  <c r="G1431"/>
  <c r="G1432"/>
  <c r="G1434"/>
  <c r="G1435"/>
  <c r="G1437"/>
  <c r="G1438"/>
  <c r="G1440"/>
  <c r="G1441"/>
  <c r="G1442"/>
  <c r="G1444"/>
  <c r="G1445"/>
  <c r="G1447"/>
  <c r="G1448"/>
  <c r="G1449"/>
  <c r="G1451"/>
  <c r="G1452"/>
  <c r="G1453"/>
  <c r="G1455"/>
  <c r="G1456"/>
  <c r="G1457"/>
  <c r="G1458"/>
  <c r="G1459"/>
  <c r="G1461"/>
  <c r="G1462"/>
  <c r="G1463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9"/>
  <c r="G1510"/>
  <c r="G1511"/>
  <c r="G1512"/>
  <c r="G1513"/>
  <c r="G1514"/>
  <c r="G1515"/>
  <c r="G1516"/>
  <c r="G1517"/>
  <c r="G1518"/>
  <c r="G1519"/>
  <c r="G1520"/>
  <c r="G1521"/>
  <c r="G1522"/>
  <c r="G1523"/>
  <c r="G1525"/>
  <c r="G1526"/>
  <c r="G1527"/>
  <c r="G1528"/>
  <c r="G1529"/>
  <c r="G1530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80"/>
  <c r="G1881"/>
  <c r="G1882"/>
  <c r="G1883"/>
  <c r="G1884"/>
  <c r="G1885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7"/>
  <c r="G2008"/>
  <c r="G2010"/>
  <c r="G2011"/>
  <c r="G2012"/>
  <c r="G12"/>
  <c r="H2002" l="1"/>
  <c r="F2002" s="1"/>
  <c r="H1916"/>
  <c r="F1916" s="1"/>
  <c r="H1706" l="1"/>
  <c r="F1706" s="1"/>
  <c r="H1707"/>
  <c r="F1707" s="1"/>
  <c r="H1708"/>
  <c r="F1708" s="1"/>
  <c r="H1709"/>
  <c r="F1709" s="1"/>
  <c r="H1710"/>
  <c r="F1710" s="1"/>
  <c r="H1711"/>
  <c r="F1711" s="1"/>
  <c r="H1705"/>
  <c r="F1705" s="1"/>
  <c r="H1616"/>
  <c r="F1616" s="1"/>
  <c r="H1617"/>
  <c r="F1617" s="1"/>
  <c r="H1618"/>
  <c r="F1618" s="1"/>
  <c r="H1619"/>
  <c r="F1619" s="1"/>
  <c r="H1620"/>
  <c r="F1620" s="1"/>
  <c r="H1621"/>
  <c r="F1621" s="1"/>
  <c r="H1615"/>
  <c r="F1615" s="1"/>
  <c r="H1112"/>
  <c r="F1112" s="1"/>
  <c r="H1111"/>
  <c r="F1111" s="1"/>
  <c r="H1110"/>
  <c r="F1110" s="1"/>
  <c r="H1109"/>
  <c r="F1109" s="1"/>
  <c r="H1108"/>
  <c r="F1108" s="1"/>
  <c r="H1107"/>
  <c r="F1107" s="1"/>
  <c r="H1106"/>
  <c r="F1106" s="1"/>
  <c r="H1105"/>
  <c r="F1105" s="1"/>
  <c r="H1104"/>
  <c r="F1104" s="1"/>
  <c r="H415" l="1"/>
  <c r="F415" s="1"/>
  <c r="H423"/>
  <c r="F423" s="1"/>
  <c r="H422"/>
  <c r="F422" s="1"/>
  <c r="H421"/>
  <c r="F421" s="1"/>
  <c r="H420"/>
  <c r="F420" s="1"/>
  <c r="H419"/>
  <c r="F419" s="1"/>
  <c r="H418"/>
  <c r="F418" s="1"/>
  <c r="H417"/>
  <c r="F417" s="1"/>
  <c r="H416"/>
  <c r="F416" s="1"/>
  <c r="H414"/>
  <c r="F414" s="1"/>
  <c r="H413"/>
  <c r="F413" s="1"/>
  <c r="H412"/>
  <c r="F412" s="1"/>
  <c r="H426"/>
  <c r="F426" s="1"/>
  <c r="H425"/>
  <c r="F425" s="1"/>
  <c r="H424"/>
  <c r="F424" s="1"/>
  <c r="H1873" l="1"/>
  <c r="F1873" s="1"/>
  <c r="H1874"/>
  <c r="F1874" s="1"/>
  <c r="H1875"/>
  <c r="F1875" s="1"/>
  <c r="H1876"/>
  <c r="F1876" s="1"/>
  <c r="H1877"/>
  <c r="F1877" s="1"/>
  <c r="H1878"/>
  <c r="F1878" s="1"/>
  <c r="H1872"/>
  <c r="F1872" s="1"/>
  <c r="H1866"/>
  <c r="F1866" s="1"/>
  <c r="H1867"/>
  <c r="F1867" s="1"/>
  <c r="H1868"/>
  <c r="F1868" s="1"/>
  <c r="H1869"/>
  <c r="F1869" s="1"/>
  <c r="H1870"/>
  <c r="F1870" s="1"/>
  <c r="H1871"/>
  <c r="F1871" s="1"/>
  <c r="H1865"/>
  <c r="F1865" s="1"/>
  <c r="H1758" l="1"/>
  <c r="F1758" s="1"/>
  <c r="H1759"/>
  <c r="F1759" s="1"/>
  <c r="H1760"/>
  <c r="F1760" s="1"/>
  <c r="H1761"/>
  <c r="F1761" s="1"/>
  <c r="H1762"/>
  <c r="F1762" s="1"/>
  <c r="H1763"/>
  <c r="F1763" s="1"/>
  <c r="H1764"/>
  <c r="F1764" s="1"/>
  <c r="H1750"/>
  <c r="F1750" s="1"/>
  <c r="H1751"/>
  <c r="F1751" s="1"/>
  <c r="H1752"/>
  <c r="F1752" s="1"/>
  <c r="H1753"/>
  <c r="F1753" s="1"/>
  <c r="H1754"/>
  <c r="F1754" s="1"/>
  <c r="H1755"/>
  <c r="F1755" s="1"/>
  <c r="H1756"/>
  <c r="F1756" s="1"/>
  <c r="H1757"/>
  <c r="F1757" s="1"/>
  <c r="H1749"/>
  <c r="F1749" s="1"/>
  <c r="H1914" l="1"/>
  <c r="F1914" s="1"/>
  <c r="H1897"/>
  <c r="F1897" s="1"/>
  <c r="H1906"/>
  <c r="F1906" s="1"/>
  <c r="H1712"/>
  <c r="F1712" s="1"/>
  <c r="H1904"/>
  <c r="F1904" s="1"/>
  <c r="H1909"/>
  <c r="F1909" s="1"/>
  <c r="H1368"/>
  <c r="F1368" s="1"/>
  <c r="H93"/>
  <c r="F93" s="1"/>
  <c r="H92"/>
  <c r="F92" s="1"/>
  <c r="H1644"/>
  <c r="F1644" s="1"/>
  <c r="H1645"/>
  <c r="F1645" s="1"/>
  <c r="H1646"/>
  <c r="F1646" s="1"/>
  <c r="H1647"/>
  <c r="F1647" s="1"/>
  <c r="H1648"/>
  <c r="F1648" s="1"/>
  <c r="H1649"/>
  <c r="F1649" s="1"/>
  <c r="H1643"/>
  <c r="F1643" s="1"/>
  <c r="H1269"/>
  <c r="F1269" s="1"/>
  <c r="H2003" l="1"/>
  <c r="F2003" s="1"/>
  <c r="H120"/>
  <c r="F120" s="1"/>
  <c r="H123"/>
  <c r="F123" s="1"/>
  <c r="H1342"/>
  <c r="F1342" s="1"/>
  <c r="H1372" l="1"/>
  <c r="F1372" s="1"/>
  <c r="H1941" l="1"/>
  <c r="F1941" s="1"/>
  <c r="H463" l="1"/>
  <c r="F463" s="1"/>
  <c r="H1994" l="1"/>
  <c r="F1994" s="1"/>
  <c r="H1995"/>
  <c r="F1995" s="1"/>
  <c r="H1996"/>
  <c r="F1996" s="1"/>
  <c r="H1980"/>
  <c r="F1980" s="1"/>
  <c r="H1951" l="1"/>
  <c r="F1951" s="1"/>
  <c r="H1599" l="1"/>
  <c r="F1599" s="1"/>
  <c r="H1598"/>
  <c r="F1598" s="1"/>
  <c r="H1590"/>
  <c r="F1590" s="1"/>
  <c r="H1591"/>
  <c r="F1591" s="1"/>
  <c r="H1540" l="1"/>
  <c r="F1540" s="1"/>
  <c r="I897" l="1"/>
  <c r="G897" s="1"/>
  <c r="I896"/>
  <c r="G896" s="1"/>
  <c r="I895"/>
  <c r="G895" s="1"/>
  <c r="I892"/>
  <c r="G892" s="1"/>
  <c r="I891"/>
  <c r="G891" s="1"/>
  <c r="I890"/>
  <c r="G890" s="1"/>
  <c r="I889"/>
  <c r="G889" s="1"/>
  <c r="I888"/>
  <c r="G888" s="1"/>
  <c r="I887"/>
  <c r="G887" s="1"/>
  <c r="I886"/>
  <c r="G886" s="1"/>
  <c r="I885"/>
  <c r="G885" s="1"/>
  <c r="I884"/>
  <c r="G884" s="1"/>
  <c r="I883"/>
  <c r="G883" s="1"/>
  <c r="H635" l="1"/>
  <c r="F635" s="1"/>
  <c r="H634"/>
  <c r="F634" s="1"/>
  <c r="H633"/>
  <c r="F633" s="1"/>
  <c r="H632"/>
  <c r="F632" s="1"/>
  <c r="H631"/>
  <c r="F631" s="1"/>
  <c r="H630"/>
  <c r="F630" s="1"/>
  <c r="H629"/>
  <c r="F629" s="1"/>
  <c r="H628"/>
  <c r="F628" s="1"/>
  <c r="H627"/>
  <c r="F627" s="1"/>
  <c r="H626"/>
  <c r="F626" s="1"/>
  <c r="H625"/>
  <c r="F625" s="1"/>
  <c r="H624"/>
  <c r="F624" s="1"/>
  <c r="H623"/>
  <c r="F623" s="1"/>
  <c r="H622"/>
  <c r="F622" s="1"/>
  <c r="H1530" l="1"/>
  <c r="F1530" s="1"/>
  <c r="H1529"/>
  <c r="F1529" s="1"/>
  <c r="H1528"/>
  <c r="F1528" s="1"/>
  <c r="H1527"/>
  <c r="F1527" s="1"/>
  <c r="H1526"/>
  <c r="F1526" s="1"/>
  <c r="H1525"/>
  <c r="F1525" s="1"/>
  <c r="H1523"/>
  <c r="F1523" s="1"/>
  <c r="H1522"/>
  <c r="F1522" s="1"/>
  <c r="H1521"/>
  <c r="F1521" s="1"/>
  <c r="H1520"/>
  <c r="F1520" s="1"/>
  <c r="H1519"/>
  <c r="F1519" s="1"/>
  <c r="H1518"/>
  <c r="F1518" s="1"/>
  <c r="H1517"/>
  <c r="F1517" s="1"/>
  <c r="H1516"/>
  <c r="F1516" s="1"/>
  <c r="H1515"/>
  <c r="F1515" s="1"/>
  <c r="H1514"/>
  <c r="F1514" s="1"/>
  <c r="H1513"/>
  <c r="F1513" s="1"/>
  <c r="H1512"/>
  <c r="F1512" s="1"/>
  <c r="H1511"/>
  <c r="F1511" s="1"/>
  <c r="H1510"/>
  <c r="F1510" s="1"/>
  <c r="H1509"/>
  <c r="F1509" s="1"/>
  <c r="H1507"/>
  <c r="F1507" s="1"/>
  <c r="H1506"/>
  <c r="F1506" s="1"/>
  <c r="H1505"/>
  <c r="F1505" s="1"/>
  <c r="H1504"/>
  <c r="F1504" s="1"/>
  <c r="H1503"/>
  <c r="F1503" s="1"/>
  <c r="H1502"/>
  <c r="F1502" s="1"/>
  <c r="H1501"/>
  <c r="F1501" s="1"/>
  <c r="H1500"/>
  <c r="F1500" s="1"/>
  <c r="H1499"/>
  <c r="F1499" s="1"/>
  <c r="H1498"/>
  <c r="F1498" s="1"/>
  <c r="H1497"/>
  <c r="F1497" s="1"/>
  <c r="H1496"/>
  <c r="F1496" s="1"/>
  <c r="H1495"/>
  <c r="F1495" s="1"/>
  <c r="H1494"/>
  <c r="F1494" s="1"/>
  <c r="H1493"/>
  <c r="F1493" s="1"/>
  <c r="H1492"/>
  <c r="F1492" s="1"/>
  <c r="H1491"/>
  <c r="F1491" s="1"/>
  <c r="H1490"/>
  <c r="F1490" s="1"/>
  <c r="H1489"/>
  <c r="F1489" s="1"/>
  <c r="H1488"/>
  <c r="F1488" s="1"/>
  <c r="H1487"/>
  <c r="F1487" s="1"/>
  <c r="H1485"/>
  <c r="F1485" s="1"/>
  <c r="H1484"/>
  <c r="F1484" s="1"/>
  <c r="H1483"/>
  <c r="F1483" s="1"/>
  <c r="H1482"/>
  <c r="F1482" s="1"/>
  <c r="H1481"/>
  <c r="F1481" s="1"/>
  <c r="H1480"/>
  <c r="F1480" s="1"/>
  <c r="H1479"/>
  <c r="F1479" s="1"/>
  <c r="H1478"/>
  <c r="F1478" s="1"/>
  <c r="H1477"/>
  <c r="F1477" s="1"/>
  <c r="H1476"/>
  <c r="F1476" s="1"/>
  <c r="H1475"/>
  <c r="F1475" s="1"/>
  <c r="H1474"/>
  <c r="F1474" s="1"/>
  <c r="H1473"/>
  <c r="F1473" s="1"/>
  <c r="H1472"/>
  <c r="F1472" s="1"/>
  <c r="H1471"/>
  <c r="F1471" s="1"/>
  <c r="H1470"/>
  <c r="F1470" s="1"/>
  <c r="H1469"/>
  <c r="F1469" s="1"/>
  <c r="H1468"/>
  <c r="F1468" s="1"/>
  <c r="H1467"/>
  <c r="F1467" s="1"/>
  <c r="H1466"/>
  <c r="F1466" s="1"/>
  <c r="H1465"/>
  <c r="F1465" s="1"/>
  <c r="H1463"/>
  <c r="F1463" s="1"/>
  <c r="H1462"/>
  <c r="F1462" s="1"/>
  <c r="H1461"/>
  <c r="F1461" s="1"/>
  <c r="H1459"/>
  <c r="F1459" s="1"/>
  <c r="H1458"/>
  <c r="F1458" s="1"/>
  <c r="H1457"/>
  <c r="F1457" s="1"/>
  <c r="H1456"/>
  <c r="F1456" s="1"/>
  <c r="H1455"/>
  <c r="F1455" s="1"/>
  <c r="H1453"/>
  <c r="F1453" s="1"/>
  <c r="H1452"/>
  <c r="F1452" s="1"/>
  <c r="H1451"/>
  <c r="F1451" s="1"/>
  <c r="H1449"/>
  <c r="F1449" s="1"/>
  <c r="H1448"/>
  <c r="F1448" s="1"/>
  <c r="H1447"/>
  <c r="F1447" s="1"/>
  <c r="H1445"/>
  <c r="F1445" s="1"/>
  <c r="H1444"/>
  <c r="F1444" s="1"/>
  <c r="H1442"/>
  <c r="F1442" s="1"/>
  <c r="H1441"/>
  <c r="F1441" s="1"/>
  <c r="H1440"/>
  <c r="F1440" s="1"/>
  <c r="H1438"/>
  <c r="F1438" s="1"/>
  <c r="H1437"/>
  <c r="F1437" s="1"/>
  <c r="H1435"/>
  <c r="F1435" s="1"/>
  <c r="H1434"/>
  <c r="F1434" s="1"/>
  <c r="H1432"/>
  <c r="F1432" s="1"/>
  <c r="H1431"/>
  <c r="F1431" s="1"/>
  <c r="H1430"/>
  <c r="F1430" s="1"/>
  <c r="H1429"/>
  <c r="F1429" s="1"/>
  <c r="H1428"/>
  <c r="F1428" s="1"/>
  <c r="H1427"/>
  <c r="F1427" s="1"/>
  <c r="H1425"/>
  <c r="F1425" s="1"/>
  <c r="H1424"/>
  <c r="F1424" s="1"/>
  <c r="H1423"/>
  <c r="F1423" s="1"/>
  <c r="H1422"/>
  <c r="F1422" s="1"/>
  <c r="H1421"/>
  <c r="F1421" s="1"/>
  <c r="H1420"/>
  <c r="F1420" s="1"/>
  <c r="H1418"/>
  <c r="F1418" s="1"/>
  <c r="H1417"/>
  <c r="F1417" s="1"/>
  <c r="H1416"/>
  <c r="F1416" s="1"/>
  <c r="H1415"/>
  <c r="F1415" s="1"/>
  <c r="H1414"/>
  <c r="F1414" s="1"/>
  <c r="H1413"/>
  <c r="F1413" s="1"/>
  <c r="H1412"/>
  <c r="F1412" s="1"/>
  <c r="H1411"/>
  <c r="F1411" s="1"/>
  <c r="H1410"/>
  <c r="F1410" s="1"/>
  <c r="H1409"/>
  <c r="F1409" s="1"/>
  <c r="H1408"/>
  <c r="F1408" s="1"/>
  <c r="H1407"/>
  <c r="F1407" s="1"/>
  <c r="H1406"/>
  <c r="F1406" s="1"/>
  <c r="H1405"/>
  <c r="F1405" s="1"/>
  <c r="H1404"/>
  <c r="F1404" s="1"/>
  <c r="H1403"/>
  <c r="F1403" s="1"/>
  <c r="H1402"/>
  <c r="F1402" s="1"/>
  <c r="H1401"/>
  <c r="F1401" s="1"/>
  <c r="H1400"/>
  <c r="F1400" s="1"/>
  <c r="H1399"/>
  <c r="F1399" s="1"/>
  <c r="H1398"/>
  <c r="F1398" s="1"/>
  <c r="H1397"/>
  <c r="F1397" s="1"/>
  <c r="H1396"/>
  <c r="F1396" s="1"/>
  <c r="H1395"/>
  <c r="F1395" s="1"/>
  <c r="H1394"/>
  <c r="F1394" s="1"/>
  <c r="H1393"/>
  <c r="F1393" s="1"/>
  <c r="H1392"/>
  <c r="F1392" s="1"/>
  <c r="H1391"/>
  <c r="F1391" s="1"/>
  <c r="H1390"/>
  <c r="F1390" s="1"/>
  <c r="H1389"/>
  <c r="F1389" s="1"/>
  <c r="H1388"/>
  <c r="F1388" s="1"/>
  <c r="H1387"/>
  <c r="F1387" s="1"/>
  <c r="H1386"/>
  <c r="F1386" s="1"/>
  <c r="H1385"/>
  <c r="F1385" s="1"/>
  <c r="H1384"/>
  <c r="F1384" s="1"/>
  <c r="H1383"/>
  <c r="F1383" s="1"/>
  <c r="H1382"/>
  <c r="F1382" s="1"/>
  <c r="H1381"/>
  <c r="F1381" s="1"/>
  <c r="H1380"/>
  <c r="F1380" s="1"/>
  <c r="H1379"/>
  <c r="F1379" s="1"/>
  <c r="H1378"/>
  <c r="F1378" s="1"/>
  <c r="H1377"/>
  <c r="F1377" s="1"/>
  <c r="H1376"/>
  <c r="F1376" s="1"/>
  <c r="H1375"/>
  <c r="F1375" s="1"/>
  <c r="H1374"/>
  <c r="F1374" s="1"/>
  <c r="H1371"/>
  <c r="F1371" s="1"/>
  <c r="H1370"/>
  <c r="F1370" s="1"/>
  <c r="H1369"/>
  <c r="F1369" s="1"/>
  <c r="H1366"/>
  <c r="F1366" s="1"/>
  <c r="H1365"/>
  <c r="F1365" s="1"/>
  <c r="H1364"/>
  <c r="F1364" s="1"/>
  <c r="H1363"/>
  <c r="F1363" s="1"/>
  <c r="H1362"/>
  <c r="F1362" s="1"/>
  <c r="H1361"/>
  <c r="F1361" s="1"/>
  <c r="H1360"/>
  <c r="F1360" s="1"/>
  <c r="H1359"/>
  <c r="F1359" s="1"/>
  <c r="H1358"/>
  <c r="F1358" s="1"/>
  <c r="H1350"/>
  <c r="F1350" s="1"/>
  <c r="H1334"/>
  <c r="F1334" s="1"/>
  <c r="H1318"/>
  <c r="F1318" s="1"/>
  <c r="H1302"/>
  <c r="F1302" s="1"/>
  <c r="H1286"/>
  <c r="F1286" s="1"/>
  <c r="H1326"/>
  <c r="F1326" s="1"/>
  <c r="H1310"/>
  <c r="F1310" s="1"/>
  <c r="H1294"/>
  <c r="F1294" s="1"/>
  <c r="H1278"/>
  <c r="F1278" s="1"/>
  <c r="H1356"/>
  <c r="F1356" s="1"/>
  <c r="H1355"/>
  <c r="F1355" s="1"/>
  <c r="H1354"/>
  <c r="F1354" s="1"/>
  <c r="H1353"/>
  <c r="F1353" s="1"/>
  <c r="H1352"/>
  <c r="F1352" s="1"/>
  <c r="H1351"/>
  <c r="F1351" s="1"/>
  <c r="H1349"/>
  <c r="F1349" s="1"/>
  <c r="H1348"/>
  <c r="F1348" s="1"/>
  <c r="H1347"/>
  <c r="F1347" s="1"/>
  <c r="H1346"/>
  <c r="F1346" s="1"/>
  <c r="H1345"/>
  <c r="F1345" s="1"/>
  <c r="H1344"/>
  <c r="F1344" s="1"/>
  <c r="H1343"/>
  <c r="F1343" s="1"/>
  <c r="H1341"/>
  <c r="F1341" s="1"/>
  <c r="H1340"/>
  <c r="F1340" s="1"/>
  <c r="H1339"/>
  <c r="F1339" s="1"/>
  <c r="H1338"/>
  <c r="F1338" s="1"/>
  <c r="H1337"/>
  <c r="F1337" s="1"/>
  <c r="H1336"/>
  <c r="F1336" s="1"/>
  <c r="H1335"/>
  <c r="F1335" s="1"/>
  <c r="H1333"/>
  <c r="F1333" s="1"/>
  <c r="H1332"/>
  <c r="F1332" s="1"/>
  <c r="H1331"/>
  <c r="F1331" s="1"/>
  <c r="H1330"/>
  <c r="F1330" s="1"/>
  <c r="H1329"/>
  <c r="F1329" s="1"/>
  <c r="H1328"/>
  <c r="F1328" s="1"/>
  <c r="H1327"/>
  <c r="F1327" s="1"/>
  <c r="H1325"/>
  <c r="F1325" s="1"/>
  <c r="H1324"/>
  <c r="F1324" s="1"/>
  <c r="H1323"/>
  <c r="F1323" s="1"/>
  <c r="H1322"/>
  <c r="F1322" s="1"/>
  <c r="H1321"/>
  <c r="F1321" s="1"/>
  <c r="H1320"/>
  <c r="F1320" s="1"/>
  <c r="H1319"/>
  <c r="F1319" s="1"/>
  <c r="H1317"/>
  <c r="F1317" s="1"/>
  <c r="H1316"/>
  <c r="F1316" s="1"/>
  <c r="H1315"/>
  <c r="F1315" s="1"/>
  <c r="H1314"/>
  <c r="F1314" s="1"/>
  <c r="H1313"/>
  <c r="F1313" s="1"/>
  <c r="H1312"/>
  <c r="F1312" s="1"/>
  <c r="H1311"/>
  <c r="F1311" s="1"/>
  <c r="H1309"/>
  <c r="F1309" s="1"/>
  <c r="H1308"/>
  <c r="F1308" s="1"/>
  <c r="H1307"/>
  <c r="F1307" s="1"/>
  <c r="H1306"/>
  <c r="F1306" s="1"/>
  <c r="H1305"/>
  <c r="F1305" s="1"/>
  <c r="H1304"/>
  <c r="F1304" s="1"/>
  <c r="H1303"/>
  <c r="F1303" s="1"/>
  <c r="H1301"/>
  <c r="F1301" s="1"/>
  <c r="H1300"/>
  <c r="F1300" s="1"/>
  <c r="H1299"/>
  <c r="F1299" s="1"/>
  <c r="H1298"/>
  <c r="F1298" s="1"/>
  <c r="H1297"/>
  <c r="F1297" s="1"/>
  <c r="H1296"/>
  <c r="F1296" s="1"/>
  <c r="H1295"/>
  <c r="F1295" s="1"/>
  <c r="H1293"/>
  <c r="F1293" s="1"/>
  <c r="H1292"/>
  <c r="F1292" s="1"/>
  <c r="H1291"/>
  <c r="F1291" s="1"/>
  <c r="H1290"/>
  <c r="F1290" s="1"/>
  <c r="H1289"/>
  <c r="F1289" s="1"/>
  <c r="H1288"/>
  <c r="F1288" s="1"/>
  <c r="H1287"/>
  <c r="F1287" s="1"/>
  <c r="H1285"/>
  <c r="F1285" s="1"/>
  <c r="H1284"/>
  <c r="F1284" s="1"/>
  <c r="H1283"/>
  <c r="F1283" s="1"/>
  <c r="H1282"/>
  <c r="F1282" s="1"/>
  <c r="H1281"/>
  <c r="F1281" s="1"/>
  <c r="H1280"/>
  <c r="F1280" s="1"/>
  <c r="H1279"/>
  <c r="F1279" s="1"/>
  <c r="H1277"/>
  <c r="F1277" s="1"/>
  <c r="H1261"/>
  <c r="F1261" s="1"/>
  <c r="H1253"/>
  <c r="F1253" s="1"/>
  <c r="H1245"/>
  <c r="F1245" s="1"/>
  <c r="H1237"/>
  <c r="F1237" s="1"/>
  <c r="H1275"/>
  <c r="F1275" s="1"/>
  <c r="H1274"/>
  <c r="F1274" s="1"/>
  <c r="H1273"/>
  <c r="F1273" s="1"/>
  <c r="H1272"/>
  <c r="F1272" s="1"/>
  <c r="H1271"/>
  <c r="F1271" s="1"/>
  <c r="H1270"/>
  <c r="F1270" s="1"/>
  <c r="H1268"/>
  <c r="F1268" s="1"/>
  <c r="H1267"/>
  <c r="F1267" s="1"/>
  <c r="H1266"/>
  <c r="F1266" s="1"/>
  <c r="H1265"/>
  <c r="F1265" s="1"/>
  <c r="H1264"/>
  <c r="F1264" s="1"/>
  <c r="H1263"/>
  <c r="F1263" s="1"/>
  <c r="H1262"/>
  <c r="F1262" s="1"/>
  <c r="H1260"/>
  <c r="F1260" s="1"/>
  <c r="H1259"/>
  <c r="F1259" s="1"/>
  <c r="H1258"/>
  <c r="F1258" s="1"/>
  <c r="H1257"/>
  <c r="F1257" s="1"/>
  <c r="H1256"/>
  <c r="F1256" s="1"/>
  <c r="H1255"/>
  <c r="F1255" s="1"/>
  <c r="H1254"/>
  <c r="F1254" s="1"/>
  <c r="H1252"/>
  <c r="F1252" s="1"/>
  <c r="H1251"/>
  <c r="F1251" s="1"/>
  <c r="H1250"/>
  <c r="F1250" s="1"/>
  <c r="H1249"/>
  <c r="F1249" s="1"/>
  <c r="H1248"/>
  <c r="F1248" s="1"/>
  <c r="H1247"/>
  <c r="F1247" s="1"/>
  <c r="H1246"/>
  <c r="F1246" s="1"/>
  <c r="H1244"/>
  <c r="F1244" s="1"/>
  <c r="H1243"/>
  <c r="F1243" s="1"/>
  <c r="H1242"/>
  <c r="F1242" s="1"/>
  <c r="H1241"/>
  <c r="F1241" s="1"/>
  <c r="H1240"/>
  <c r="F1240" s="1"/>
  <c r="H1239"/>
  <c r="F1239" s="1"/>
  <c r="H1238"/>
  <c r="F1238" s="1"/>
  <c r="H1236"/>
  <c r="F1236" s="1"/>
  <c r="H1234"/>
  <c r="F1234" s="1"/>
  <c r="H1233"/>
  <c r="F1233" s="1"/>
  <c r="H1232"/>
  <c r="F1232" s="1"/>
  <c r="H1231"/>
  <c r="F1231" s="1"/>
  <c r="H1229"/>
  <c r="F1229" s="1"/>
  <c r="H1228"/>
  <c r="F1228" s="1"/>
  <c r="H1227"/>
  <c r="F1227" s="1"/>
  <c r="H1226"/>
  <c r="F1226" s="1"/>
  <c r="H1224"/>
  <c r="F1224" s="1"/>
  <c r="H1223"/>
  <c r="F1223" s="1"/>
  <c r="H1222"/>
  <c r="F1222" s="1"/>
  <c r="H1221"/>
  <c r="F1221" s="1"/>
  <c r="H1220"/>
  <c r="F1220" s="1"/>
  <c r="H1219"/>
  <c r="F1219" s="1"/>
  <c r="H1218"/>
  <c r="F1218" s="1"/>
  <c r="H1217"/>
  <c r="F1217" s="1"/>
  <c r="H1216"/>
  <c r="F1216" s="1"/>
  <c r="H1215"/>
  <c r="F1215" s="1"/>
  <c r="H1214"/>
  <c r="F1214" s="1"/>
  <c r="H1213"/>
  <c r="F1213" s="1"/>
  <c r="H1212"/>
  <c r="F1212" s="1"/>
  <c r="H1211"/>
  <c r="F1211" s="1"/>
  <c r="H1210"/>
  <c r="F1210" s="1"/>
  <c r="H1209"/>
  <c r="F1209" s="1"/>
  <c r="H1208"/>
  <c r="F1208" s="1"/>
  <c r="H1207"/>
  <c r="F1207" s="1"/>
  <c r="H1206"/>
  <c r="F1206" s="1"/>
  <c r="H1205"/>
  <c r="F1205" s="1"/>
  <c r="H1204"/>
  <c r="F1204" s="1"/>
  <c r="H1203"/>
  <c r="F1203" s="1"/>
  <c r="H1202"/>
  <c r="F1202" s="1"/>
  <c r="H1201"/>
  <c r="F1201" s="1"/>
  <c r="H1199"/>
  <c r="F1199" s="1"/>
  <c r="H1198"/>
  <c r="F1198" s="1"/>
  <c r="H1197"/>
  <c r="F1197" s="1"/>
  <c r="H1196"/>
  <c r="F1196" s="1"/>
  <c r="H1195"/>
  <c r="F1195" s="1"/>
  <c r="H1194"/>
  <c r="F1194" s="1"/>
  <c r="H1193"/>
  <c r="F1193" s="1"/>
  <c r="H1192"/>
  <c r="F1192" s="1"/>
  <c r="H1191"/>
  <c r="F1191" s="1"/>
  <c r="H1190"/>
  <c r="F1190" s="1"/>
  <c r="H1189"/>
  <c r="F1189" s="1"/>
  <c r="H1188"/>
  <c r="F1188" s="1"/>
  <c r="H1187"/>
  <c r="F1187" s="1"/>
  <c r="H1186"/>
  <c r="F1186" s="1"/>
  <c r="H1185"/>
  <c r="F1185" s="1"/>
  <c r="H1184"/>
  <c r="F1184" s="1"/>
  <c r="H1183"/>
  <c r="F1183" s="1"/>
  <c r="H1182"/>
  <c r="F1182" s="1"/>
  <c r="H1181"/>
  <c r="F1181" s="1"/>
  <c r="H1180"/>
  <c r="F1180" s="1"/>
  <c r="H1179"/>
  <c r="F1179" s="1"/>
  <c r="H1178"/>
  <c r="F1178" s="1"/>
  <c r="H1177"/>
  <c r="F1177" s="1"/>
  <c r="H1176"/>
  <c r="F1176" s="1"/>
  <c r="H1174"/>
  <c r="F1174" s="1"/>
  <c r="H1173"/>
  <c r="F1173" s="1"/>
  <c r="H1172"/>
  <c r="F1172" s="1"/>
  <c r="H1171"/>
  <c r="F1171" s="1"/>
  <c r="H1169"/>
  <c r="F1169" s="1"/>
  <c r="H1168"/>
  <c r="F1168" s="1"/>
  <c r="H1167"/>
  <c r="F1167" s="1"/>
  <c r="H1166"/>
  <c r="F1166" s="1"/>
  <c r="H1165"/>
  <c r="F1165" s="1"/>
  <c r="H1164"/>
  <c r="F1164" s="1"/>
  <c r="H1162"/>
  <c r="F1162" s="1"/>
  <c r="H1161"/>
  <c r="F1161" s="1"/>
  <c r="H1160"/>
  <c r="F1160" s="1"/>
  <c r="H1159"/>
  <c r="F1159" s="1"/>
  <c r="H1158"/>
  <c r="F1158" s="1"/>
  <c r="H1157"/>
  <c r="F1157" s="1"/>
  <c r="H1156"/>
  <c r="F1156" s="1"/>
  <c r="H1155"/>
  <c r="F1155" s="1"/>
  <c r="H1154"/>
  <c r="F1154" s="1"/>
  <c r="H1153"/>
  <c r="F1153" s="1"/>
  <c r="H1152"/>
  <c r="F1152" s="1"/>
  <c r="H1151"/>
  <c r="F1151" s="1"/>
  <c r="H1150"/>
  <c r="F1150" s="1"/>
  <c r="H1149"/>
  <c r="F1149" s="1"/>
  <c r="H1148"/>
  <c r="F1148" s="1"/>
  <c r="H1147"/>
  <c r="F1147" s="1"/>
  <c r="H1146"/>
  <c r="F1146" s="1"/>
  <c r="H1145"/>
  <c r="F1145" s="1"/>
  <c r="H1144"/>
  <c r="F1144" s="1"/>
  <c r="H1143"/>
  <c r="F1143" s="1"/>
  <c r="H1142"/>
  <c r="F1142" s="1"/>
  <c r="H1141"/>
  <c r="F1141" s="1"/>
  <c r="H1140"/>
  <c r="F1140" s="1"/>
  <c r="H1139"/>
  <c r="F1139" s="1"/>
  <c r="H1137"/>
  <c r="F1137" s="1"/>
  <c r="H1136"/>
  <c r="F1136" s="1"/>
  <c r="H1135"/>
  <c r="F1135" s="1"/>
  <c r="H1134"/>
  <c r="F1134" s="1"/>
  <c r="H1133"/>
  <c r="F1133" s="1"/>
  <c r="H1132"/>
  <c r="F1132" s="1"/>
  <c r="H1131"/>
  <c r="F1131" s="1"/>
  <c r="H1130"/>
  <c r="F1130" s="1"/>
  <c r="H1129"/>
  <c r="F1129" s="1"/>
  <c r="H1128"/>
  <c r="F1128" s="1"/>
  <c r="H1127"/>
  <c r="F1127" s="1"/>
  <c r="H1126"/>
  <c r="F1126" s="1"/>
  <c r="H1125"/>
  <c r="F1125" s="1"/>
  <c r="H1124"/>
  <c r="F1124" s="1"/>
  <c r="H1123"/>
  <c r="F1123" s="1"/>
  <c r="H1122"/>
  <c r="F1122" s="1"/>
  <c r="H1121"/>
  <c r="F1121" s="1"/>
  <c r="H1120"/>
  <c r="F1120" s="1"/>
  <c r="H1119"/>
  <c r="F1119" s="1"/>
  <c r="H1118"/>
  <c r="F1118" s="1"/>
  <c r="H1117"/>
  <c r="F1117" s="1"/>
  <c r="H1116"/>
  <c r="F1116" s="1"/>
  <c r="H1115"/>
  <c r="F1115" s="1"/>
  <c r="H1114"/>
  <c r="F1114" s="1"/>
  <c r="H1102"/>
  <c r="F1102" s="1"/>
  <c r="H1101"/>
  <c r="F1101" s="1"/>
  <c r="H1100"/>
  <c r="F1100" s="1"/>
  <c r="H1099"/>
  <c r="F1099" s="1"/>
  <c r="H1097"/>
  <c r="F1097" s="1"/>
  <c r="H1096"/>
  <c r="F1096" s="1"/>
  <c r="H1095"/>
  <c r="F1095" s="1"/>
  <c r="H1094"/>
  <c r="F1094" s="1"/>
  <c r="H1093"/>
  <c r="F1093" s="1"/>
  <c r="H1092"/>
  <c r="F1092" s="1"/>
  <c r="H1090"/>
  <c r="F1090" s="1"/>
  <c r="H1089"/>
  <c r="F1089" s="1"/>
  <c r="H1088"/>
  <c r="F1088" s="1"/>
  <c r="H1087"/>
  <c r="F1087" s="1"/>
  <c r="H1086"/>
  <c r="F1086" s="1"/>
  <c r="H1085"/>
  <c r="F1085" s="1"/>
  <c r="H1084"/>
  <c r="F1084" s="1"/>
  <c r="H1083"/>
  <c r="F1083" s="1"/>
  <c r="H1082"/>
  <c r="F1082" s="1"/>
  <c r="H1081"/>
  <c r="F1081" s="1"/>
  <c r="H1080"/>
  <c r="F1080" s="1"/>
  <c r="H1079"/>
  <c r="F1079" s="1"/>
  <c r="H1078"/>
  <c r="F1078" s="1"/>
  <c r="H1077"/>
  <c r="F1077" s="1"/>
  <c r="H1076"/>
  <c r="F1076" s="1"/>
  <c r="H1075"/>
  <c r="F1075" s="1"/>
  <c r="H1074"/>
  <c r="F1074" s="1"/>
  <c r="H1073"/>
  <c r="F1073" s="1"/>
  <c r="H1072"/>
  <c r="F1072" s="1"/>
  <c r="H1071"/>
  <c r="F1071" s="1"/>
  <c r="H1070"/>
  <c r="F1070" s="1"/>
  <c r="H1069"/>
  <c r="F1069" s="1"/>
  <c r="H1068"/>
  <c r="F1068" s="1"/>
  <c r="H1067"/>
  <c r="F1067" s="1"/>
  <c r="H1065"/>
  <c r="F1065" s="1"/>
  <c r="H1064"/>
  <c r="F1064" s="1"/>
  <c r="H1063"/>
  <c r="F1063" s="1"/>
  <c r="H1062"/>
  <c r="F1062" s="1"/>
  <c r="H1061"/>
  <c r="F1061" s="1"/>
  <c r="H1060"/>
  <c r="F1060" s="1"/>
  <c r="H1059"/>
  <c r="F1059" s="1"/>
  <c r="H1058"/>
  <c r="F1058" s="1"/>
  <c r="H1057"/>
  <c r="F1057" s="1"/>
  <c r="H1056"/>
  <c r="F1056" s="1"/>
  <c r="H1055"/>
  <c r="F1055" s="1"/>
  <c r="H1054"/>
  <c r="F1054" s="1"/>
  <c r="H1053"/>
  <c r="F1053" s="1"/>
  <c r="H1052"/>
  <c r="F1052" s="1"/>
  <c r="H1051"/>
  <c r="F1051" s="1"/>
  <c r="H1050"/>
  <c r="F1050" s="1"/>
  <c r="H1049"/>
  <c r="F1049" s="1"/>
  <c r="H1048"/>
  <c r="F1048" s="1"/>
  <c r="H1047"/>
  <c r="F1047" s="1"/>
  <c r="H1046"/>
  <c r="F1046" s="1"/>
  <c r="H1045"/>
  <c r="F1045" s="1"/>
  <c r="H1044"/>
  <c r="F1044" s="1"/>
  <c r="H1043"/>
  <c r="F1043" s="1"/>
  <c r="H1042"/>
  <c r="F1042" s="1"/>
  <c r="H1040"/>
  <c r="F1040" s="1"/>
  <c r="H1039"/>
  <c r="F1039" s="1"/>
  <c r="H1038"/>
  <c r="F1038" s="1"/>
  <c r="H1036"/>
  <c r="F1036" s="1"/>
  <c r="H1035"/>
  <c r="F1035" s="1"/>
  <c r="H1034"/>
  <c r="F1034" s="1"/>
  <c r="H1032"/>
  <c r="F1032" s="1"/>
  <c r="H1031"/>
  <c r="F1031" s="1"/>
  <c r="H1030"/>
  <c r="F1030" s="1"/>
  <c r="H1029"/>
  <c r="F1029" s="1"/>
  <c r="H1028"/>
  <c r="F1028" s="1"/>
  <c r="H1027"/>
  <c r="F1027" s="1"/>
  <c r="H1026"/>
  <c r="F1026" s="1"/>
  <c r="H1025"/>
  <c r="F1025" s="1"/>
  <c r="H1024"/>
  <c r="F1024" s="1"/>
  <c r="H1023"/>
  <c r="F1023" s="1"/>
  <c r="H1022"/>
  <c r="F1022" s="1"/>
  <c r="H1021"/>
  <c r="F1021" s="1"/>
  <c r="H1020"/>
  <c r="F1020" s="1"/>
  <c r="H1019"/>
  <c r="F1019" s="1"/>
  <c r="H1018"/>
  <c r="F1018" s="1"/>
  <c r="H1017"/>
  <c r="F1017" s="1"/>
  <c r="H1016"/>
  <c r="F1016" s="1"/>
  <c r="H1015"/>
  <c r="F1015" s="1"/>
  <c r="H1013"/>
  <c r="F1013" s="1"/>
  <c r="H1012"/>
  <c r="F1012" s="1"/>
  <c r="H1011"/>
  <c r="F1011" s="1"/>
  <c r="H1010"/>
  <c r="F1010" s="1"/>
  <c r="H1009"/>
  <c r="F1009" s="1"/>
  <c r="H1008"/>
  <c r="F1008" s="1"/>
  <c r="H1007"/>
  <c r="F1007" s="1"/>
  <c r="H1006"/>
  <c r="F1006" s="1"/>
  <c r="H1005"/>
  <c r="F1005" s="1"/>
  <c r="H1004"/>
  <c r="F1004" s="1"/>
  <c r="H1003"/>
  <c r="F1003" s="1"/>
  <c r="H1002"/>
  <c r="F1002" s="1"/>
  <c r="H1001"/>
  <c r="F1001" s="1"/>
  <c r="H1000"/>
  <c r="F1000" s="1"/>
  <c r="H999"/>
  <c r="F999" s="1"/>
  <c r="H998"/>
  <c r="F998" s="1"/>
  <c r="H997"/>
  <c r="F997" s="1"/>
  <c r="H996"/>
  <c r="F996" s="1"/>
  <c r="H994"/>
  <c r="F994" s="1"/>
  <c r="H993"/>
  <c r="F993" s="1"/>
  <c r="H992"/>
  <c r="F992" s="1"/>
  <c r="H991"/>
  <c r="F991" s="1"/>
  <c r="H990"/>
  <c r="F990" s="1"/>
  <c r="H989"/>
  <c r="F989" s="1"/>
  <c r="H988"/>
  <c r="F988" s="1"/>
  <c r="H986"/>
  <c r="F986" s="1"/>
  <c r="H985"/>
  <c r="F985" s="1"/>
  <c r="H984"/>
  <c r="F984" s="1"/>
  <c r="H983"/>
  <c r="F983" s="1"/>
  <c r="H982"/>
  <c r="F982" s="1"/>
  <c r="H981"/>
  <c r="F981" s="1"/>
  <c r="H980"/>
  <c r="F980" s="1"/>
  <c r="H979"/>
  <c r="F979" s="1"/>
  <c r="H978"/>
  <c r="F978" s="1"/>
  <c r="H977"/>
  <c r="F977" s="1"/>
  <c r="H976"/>
  <c r="F976" s="1"/>
  <c r="H975"/>
  <c r="F975" s="1"/>
  <c r="H974"/>
  <c r="F974" s="1"/>
  <c r="H973"/>
  <c r="F973" s="1"/>
  <c r="H972"/>
  <c r="F972" s="1"/>
  <c r="H971"/>
  <c r="F971" s="1"/>
  <c r="H970"/>
  <c r="F970" s="1"/>
  <c r="H969"/>
  <c r="F969" s="1"/>
  <c r="H968"/>
  <c r="F968" s="1"/>
  <c r="H967"/>
  <c r="F967" s="1"/>
  <c r="H966"/>
  <c r="F966" s="1"/>
  <c r="H964"/>
  <c r="F964" s="1"/>
  <c r="H963"/>
  <c r="F963" s="1"/>
  <c r="H962"/>
  <c r="F962" s="1"/>
  <c r="H961"/>
  <c r="F961" s="1"/>
  <c r="H960"/>
  <c r="F960" s="1"/>
  <c r="H959"/>
  <c r="F959" s="1"/>
  <c r="H958"/>
  <c r="F958" s="1"/>
  <c r="H957"/>
  <c r="F957" s="1"/>
  <c r="H956"/>
  <c r="F956" s="1"/>
  <c r="H955"/>
  <c r="F955" s="1"/>
  <c r="H954"/>
  <c r="F954" s="1"/>
  <c r="H953"/>
  <c r="F953" s="1"/>
  <c r="H952"/>
  <c r="F952" s="1"/>
  <c r="H951"/>
  <c r="F951" s="1"/>
  <c r="H949"/>
  <c r="F949" s="1"/>
  <c r="H948"/>
  <c r="F948" s="1"/>
  <c r="H947"/>
  <c r="F947" s="1"/>
  <c r="H946"/>
  <c r="F946" s="1"/>
  <c r="H945"/>
  <c r="F945" s="1"/>
  <c r="H944"/>
  <c r="F944" s="1"/>
  <c r="H943"/>
  <c r="F943" s="1"/>
  <c r="H942"/>
  <c r="F942" s="1"/>
  <c r="H941"/>
  <c r="F941" s="1"/>
  <c r="H940"/>
  <c r="F940" s="1"/>
  <c r="H939"/>
  <c r="F939" s="1"/>
  <c r="H938"/>
  <c r="F938" s="1"/>
  <c r="H937"/>
  <c r="F937" s="1"/>
  <c r="H936"/>
  <c r="F936" s="1"/>
  <c r="H935"/>
  <c r="F935" s="1"/>
  <c r="H934"/>
  <c r="F934" s="1"/>
  <c r="H933"/>
  <c r="F933" s="1"/>
  <c r="H932"/>
  <c r="F932" s="1"/>
  <c r="H931"/>
  <c r="F931" s="1"/>
  <c r="H930"/>
  <c r="F930" s="1"/>
  <c r="H929"/>
  <c r="F929" s="1"/>
  <c r="H928"/>
  <c r="F928" s="1"/>
  <c r="H927"/>
  <c r="F927" s="1"/>
  <c r="H926"/>
  <c r="F926" s="1"/>
  <c r="H925"/>
  <c r="F925" s="1"/>
  <c r="H924"/>
  <c r="F924" s="1"/>
  <c r="H923"/>
  <c r="F923" s="1"/>
  <c r="H922"/>
  <c r="F922" s="1"/>
  <c r="H921"/>
  <c r="F921" s="1"/>
  <c r="H920"/>
  <c r="F920" s="1"/>
  <c r="H919"/>
  <c r="F919" s="1"/>
  <c r="H918"/>
  <c r="F918" s="1"/>
  <c r="H916"/>
  <c r="F916" s="1"/>
  <c r="H915"/>
  <c r="F915" s="1"/>
  <c r="H914"/>
  <c r="F914" s="1"/>
  <c r="H913"/>
  <c r="F913" s="1"/>
  <c r="H911"/>
  <c r="F911" s="1"/>
  <c r="H910"/>
  <c r="F910" s="1"/>
  <c r="H909"/>
  <c r="F909" s="1"/>
  <c r="H908"/>
  <c r="F908" s="1"/>
  <c r="H906"/>
  <c r="F906" s="1"/>
  <c r="H905"/>
  <c r="F905" s="1"/>
  <c r="H904"/>
  <c r="F904" s="1"/>
  <c r="H903"/>
  <c r="F903" s="1"/>
  <c r="H902"/>
  <c r="F902" s="1"/>
  <c r="H901"/>
  <c r="F901" s="1"/>
  <c r="H900"/>
  <c r="F900" s="1"/>
  <c r="H899"/>
  <c r="F899" s="1"/>
  <c r="H1532"/>
  <c r="F1532" s="1"/>
  <c r="H1533"/>
  <c r="F1533" s="1"/>
  <c r="H1534"/>
  <c r="F1534" s="1"/>
  <c r="H1535"/>
  <c r="F1535" s="1"/>
  <c r="H1536"/>
  <c r="F1536" s="1"/>
  <c r="H1537"/>
  <c r="F1537" s="1"/>
  <c r="H1538"/>
  <c r="F1538" s="1"/>
  <c r="H1539"/>
  <c r="F1539" s="1"/>
  <c r="H1541"/>
  <c r="F1541" s="1"/>
  <c r="H1542"/>
  <c r="F1542" s="1"/>
  <c r="H1543"/>
  <c r="F1543" s="1"/>
  <c r="H1544"/>
  <c r="F1544" s="1"/>
  <c r="H1545"/>
  <c r="F1545" s="1"/>
  <c r="H1546"/>
  <c r="F1546" s="1"/>
  <c r="H1547"/>
  <c r="F1547" s="1"/>
  <c r="H1548"/>
  <c r="F1548" s="1"/>
  <c r="H1549"/>
  <c r="F1549" s="1"/>
  <c r="H1550"/>
  <c r="F1550" s="1"/>
  <c r="H1551"/>
  <c r="F1551" s="1"/>
  <c r="H1552"/>
  <c r="F1552" s="1"/>
  <c r="H1553"/>
  <c r="F1553" s="1"/>
  <c r="H1554"/>
  <c r="F1554" s="1"/>
  <c r="H1556"/>
  <c r="F1556" s="1"/>
  <c r="H592"/>
  <c r="F592" s="1"/>
  <c r="H591"/>
  <c r="F591" s="1"/>
  <c r="H590"/>
  <c r="F590" s="1"/>
  <c r="H589"/>
  <c r="F589" s="1"/>
  <c r="H587"/>
  <c r="F587" s="1"/>
  <c r="H586"/>
  <c r="F586" s="1"/>
  <c r="H585"/>
  <c r="F585" s="1"/>
  <c r="H584"/>
  <c r="F584" s="1"/>
  <c r="H583"/>
  <c r="F583" s="1"/>
  <c r="H582"/>
  <c r="F582" s="1"/>
  <c r="H581"/>
  <c r="F581" s="1"/>
  <c r="H580"/>
  <c r="F580" s="1"/>
  <c r="H578"/>
  <c r="F578" s="1"/>
  <c r="H577"/>
  <c r="F577" s="1"/>
  <c r="H576"/>
  <c r="F576" s="1"/>
  <c r="H575"/>
  <c r="F575" s="1"/>
  <c r="H574"/>
  <c r="F574" s="1"/>
  <c r="H573"/>
  <c r="F573" s="1"/>
  <c r="H572"/>
  <c r="F572" s="1"/>
  <c r="H571"/>
  <c r="F571" s="1"/>
  <c r="H570"/>
  <c r="F570" s="1"/>
  <c r="H569"/>
  <c r="F569" s="1"/>
  <c r="H568"/>
  <c r="F568" s="1"/>
  <c r="H567"/>
  <c r="F567" s="1"/>
  <c r="H566"/>
  <c r="F566" s="1"/>
  <c r="H565"/>
  <c r="F565" s="1"/>
  <c r="H564"/>
  <c r="F564" s="1"/>
  <c r="H563"/>
  <c r="F563" s="1"/>
  <c r="H562"/>
  <c r="F562" s="1"/>
  <c r="H561"/>
  <c r="F561" s="1"/>
  <c r="H560"/>
  <c r="F560" s="1"/>
  <c r="H559"/>
  <c r="F559" s="1"/>
  <c r="H558"/>
  <c r="F558" s="1"/>
  <c r="H557"/>
  <c r="F557" s="1"/>
  <c r="H556"/>
  <c r="F556" s="1"/>
  <c r="H555"/>
  <c r="F555" s="1"/>
  <c r="H554"/>
  <c r="F554" s="1"/>
  <c r="H553"/>
  <c r="F553" s="1"/>
  <c r="H552"/>
  <c r="F552" s="1"/>
  <c r="H551"/>
  <c r="F551" s="1"/>
  <c r="H549"/>
  <c r="F549" s="1"/>
  <c r="H548"/>
  <c r="F548" s="1"/>
  <c r="H547"/>
  <c r="F547" s="1"/>
  <c r="H546"/>
  <c r="F546" s="1"/>
  <c r="H545"/>
  <c r="F545" s="1"/>
  <c r="H544"/>
  <c r="F544" s="1"/>
  <c r="H543"/>
  <c r="F543" s="1"/>
  <c r="H542"/>
  <c r="F542" s="1"/>
  <c r="H541"/>
  <c r="F541" s="1"/>
  <c r="H540"/>
  <c r="F540" s="1"/>
  <c r="H539"/>
  <c r="F539" s="1"/>
  <c r="H538"/>
  <c r="F538" s="1"/>
  <c r="H537"/>
  <c r="F537" s="1"/>
  <c r="H536"/>
  <c r="F536" s="1"/>
  <c r="H535"/>
  <c r="F535" s="1"/>
  <c r="H534"/>
  <c r="F534" s="1"/>
  <c r="H533"/>
  <c r="F533" s="1"/>
  <c r="H532"/>
  <c r="F532" s="1"/>
  <c r="H531"/>
  <c r="F531" s="1"/>
  <c r="H530"/>
  <c r="F530" s="1"/>
  <c r="H529"/>
  <c r="F529" s="1"/>
  <c r="H528"/>
  <c r="F528" s="1"/>
  <c r="H527"/>
  <c r="F527" s="1"/>
  <c r="H526"/>
  <c r="F526" s="1"/>
  <c r="H525"/>
  <c r="F525" s="1"/>
  <c r="H524"/>
  <c r="F524" s="1"/>
  <c r="H523"/>
  <c r="F523" s="1"/>
  <c r="H522"/>
  <c r="F522" s="1"/>
  <c r="H520"/>
  <c r="F520" s="1"/>
  <c r="H519"/>
  <c r="F519" s="1"/>
  <c r="H518"/>
  <c r="F518" s="1"/>
  <c r="H517"/>
  <c r="F517" s="1"/>
  <c r="H516"/>
  <c r="F516" s="1"/>
  <c r="H515"/>
  <c r="F515" s="1"/>
  <c r="H514"/>
  <c r="F514" s="1"/>
  <c r="H513"/>
  <c r="F513" s="1"/>
  <c r="H512"/>
  <c r="F512" s="1"/>
  <c r="H511"/>
  <c r="F511" s="1"/>
  <c r="H510"/>
  <c r="F510" s="1"/>
  <c r="H509"/>
  <c r="F509" s="1"/>
  <c r="H507"/>
  <c r="F507" s="1"/>
  <c r="H506"/>
  <c r="F506" s="1"/>
  <c r="H505"/>
  <c r="F505" s="1"/>
  <c r="H504"/>
  <c r="F504" s="1"/>
  <c r="H503"/>
  <c r="F503" s="1"/>
  <c r="H502"/>
  <c r="F502" s="1"/>
  <c r="H501"/>
  <c r="F501" s="1"/>
  <c r="H500"/>
  <c r="F500" s="1"/>
  <c r="H498"/>
  <c r="F498" s="1"/>
  <c r="H497"/>
  <c r="F497" s="1"/>
  <c r="H496"/>
  <c r="F496" s="1"/>
  <c r="H495"/>
  <c r="F495" s="1"/>
  <c r="H493"/>
  <c r="F493" s="1"/>
  <c r="H492"/>
  <c r="F492" s="1"/>
  <c r="H491"/>
  <c r="F491" s="1"/>
  <c r="H490"/>
  <c r="F490" s="1"/>
  <c r="H489"/>
  <c r="F489" s="1"/>
  <c r="H488"/>
  <c r="F488" s="1"/>
  <c r="H487"/>
  <c r="F487" s="1"/>
  <c r="H486"/>
  <c r="F486" s="1"/>
  <c r="H484"/>
  <c r="F484" s="1"/>
  <c r="H483"/>
  <c r="F483" s="1"/>
  <c r="H482"/>
  <c r="F482" s="1"/>
  <c r="H481"/>
  <c r="F481" s="1"/>
  <c r="H480"/>
  <c r="F480" s="1"/>
  <c r="H479"/>
  <c r="F479" s="1"/>
  <c r="H478"/>
  <c r="F478" s="1"/>
  <c r="H477"/>
  <c r="F477" s="1"/>
  <c r="H476"/>
  <c r="F476" s="1"/>
  <c r="H475"/>
  <c r="F475" s="1"/>
  <c r="H474"/>
  <c r="F474" s="1"/>
  <c r="H473"/>
  <c r="F473" s="1"/>
  <c r="H472"/>
  <c r="F472" s="1"/>
  <c r="H471"/>
  <c r="F471" s="1"/>
  <c r="H470"/>
  <c r="F470" s="1"/>
  <c r="H469"/>
  <c r="F469" s="1"/>
  <c r="H468"/>
  <c r="F468" s="1"/>
  <c r="H467"/>
  <c r="F467" s="1"/>
  <c r="H466"/>
  <c r="F466" s="1"/>
  <c r="H465"/>
  <c r="F465" s="1"/>
  <c r="H464"/>
  <c r="F464" s="1"/>
  <c r="H462"/>
  <c r="F462" s="1"/>
  <c r="H461"/>
  <c r="F461" s="1"/>
  <c r="H410"/>
  <c r="F410" s="1"/>
  <c r="H409"/>
  <c r="F409" s="1"/>
  <c r="H408"/>
  <c r="F408" s="1"/>
  <c r="H407"/>
  <c r="F407" s="1"/>
  <c r="H406"/>
  <c r="F406" s="1"/>
  <c r="H405"/>
  <c r="F405" s="1"/>
  <c r="H404"/>
  <c r="F404" s="1"/>
  <c r="H402"/>
  <c r="F402" s="1"/>
  <c r="H401"/>
  <c r="F401" s="1"/>
  <c r="H400"/>
  <c r="F400" s="1"/>
  <c r="H399"/>
  <c r="F399" s="1"/>
  <c r="H398"/>
  <c r="F398" s="1"/>
  <c r="H397"/>
  <c r="F397" s="1"/>
  <c r="H396"/>
  <c r="F396" s="1"/>
  <c r="H395"/>
  <c r="F395" s="1"/>
  <c r="H394"/>
  <c r="F394" s="1"/>
  <c r="H393"/>
  <c r="F393" s="1"/>
  <c r="H392"/>
  <c r="F392" s="1"/>
  <c r="H391"/>
  <c r="F391" s="1"/>
  <c r="H390"/>
  <c r="F390" s="1"/>
  <c r="H389"/>
  <c r="F389" s="1"/>
  <c r="H388"/>
  <c r="F388" s="1"/>
  <c r="H387"/>
  <c r="F387" s="1"/>
  <c r="H386"/>
  <c r="F386" s="1"/>
  <c r="H385"/>
  <c r="F385" s="1"/>
  <c r="H384"/>
  <c r="F384" s="1"/>
  <c r="H383"/>
  <c r="F383" s="1"/>
  <c r="H382"/>
  <c r="F382" s="1"/>
  <c r="H380"/>
  <c r="F380" s="1"/>
  <c r="H379"/>
  <c r="F379" s="1"/>
  <c r="H378"/>
  <c r="F378" s="1"/>
  <c r="H377"/>
  <c r="F377" s="1"/>
  <c r="H376"/>
  <c r="F376" s="1"/>
  <c r="H375"/>
  <c r="F375" s="1"/>
  <c r="H374"/>
  <c r="F374" s="1"/>
  <c r="H373"/>
  <c r="F373" s="1"/>
  <c r="H372"/>
  <c r="F372" s="1"/>
  <c r="H371"/>
  <c r="F371" s="1"/>
  <c r="H370"/>
  <c r="F370" s="1"/>
  <c r="H369"/>
  <c r="F369" s="1"/>
  <c r="H368"/>
  <c r="F368" s="1"/>
  <c r="H367"/>
  <c r="F367" s="1"/>
  <c r="H366"/>
  <c r="F366" s="1"/>
  <c r="H365"/>
  <c r="F365" s="1"/>
  <c r="H364"/>
  <c r="F364" s="1"/>
  <c r="H363"/>
  <c r="F363" s="1"/>
  <c r="H362"/>
  <c r="F362" s="1"/>
  <c r="H361"/>
  <c r="F361" s="1"/>
  <c r="H360"/>
  <c r="F360" s="1"/>
  <c r="H359"/>
  <c r="F359" s="1"/>
  <c r="H358"/>
  <c r="F358" s="1"/>
  <c r="H357"/>
  <c r="F357" s="1"/>
  <c r="H356"/>
  <c r="F356" s="1"/>
  <c r="H355"/>
  <c r="F355" s="1"/>
  <c r="H354"/>
  <c r="F354" s="1"/>
  <c r="H353"/>
  <c r="F353" s="1"/>
  <c r="H352"/>
  <c r="F352" s="1"/>
  <c r="H351"/>
  <c r="F351" s="1"/>
  <c r="H350"/>
  <c r="F350" s="1"/>
  <c r="H349"/>
  <c r="F349" s="1"/>
  <c r="H348"/>
  <c r="F348" s="1"/>
  <c r="H347"/>
  <c r="F347" s="1"/>
  <c r="H346"/>
  <c r="F346" s="1"/>
  <c r="H345"/>
  <c r="F345" s="1"/>
  <c r="H344"/>
  <c r="F344" s="1"/>
  <c r="H343"/>
  <c r="F343" s="1"/>
  <c r="H342"/>
  <c r="F342" s="1"/>
  <c r="H341"/>
  <c r="F341" s="1"/>
  <c r="H340"/>
  <c r="F340" s="1"/>
  <c r="H339"/>
  <c r="F339" s="1"/>
  <c r="H338"/>
  <c r="F338" s="1"/>
  <c r="H337"/>
  <c r="F337" s="1"/>
  <c r="H336"/>
  <c r="F336" s="1"/>
  <c r="H335"/>
  <c r="F335" s="1"/>
  <c r="H334"/>
  <c r="F334" s="1"/>
  <c r="H333"/>
  <c r="F333" s="1"/>
  <c r="H332"/>
  <c r="F332" s="1"/>
  <c r="H330"/>
  <c r="F330" s="1"/>
  <c r="H329"/>
  <c r="F329" s="1"/>
  <c r="H328"/>
  <c r="F328" s="1"/>
  <c r="H327"/>
  <c r="F327" s="1"/>
  <c r="H326"/>
  <c r="F326" s="1"/>
  <c r="H325"/>
  <c r="F325" s="1"/>
  <c r="H324"/>
  <c r="F324" s="1"/>
  <c r="H323"/>
  <c r="F323" s="1"/>
  <c r="H322"/>
  <c r="F322" s="1"/>
  <c r="H321"/>
  <c r="F321" s="1"/>
  <c r="H320"/>
  <c r="F320" s="1"/>
  <c r="H319"/>
  <c r="F319" s="1"/>
  <c r="H318"/>
  <c r="F318" s="1"/>
  <c r="H317"/>
  <c r="F317" s="1"/>
  <c r="H316"/>
  <c r="F316" s="1"/>
  <c r="H315"/>
  <c r="F315" s="1"/>
  <c r="H314"/>
  <c r="F314" s="1"/>
  <c r="H313"/>
  <c r="F313" s="1"/>
  <c r="H312"/>
  <c r="F312" s="1"/>
  <c r="H311"/>
  <c r="F311" s="1"/>
  <c r="H310"/>
  <c r="F310" s="1"/>
  <c r="H309"/>
  <c r="F309" s="1"/>
  <c r="H308"/>
  <c r="F308" s="1"/>
  <c r="H307"/>
  <c r="F307" s="1"/>
  <c r="H306"/>
  <c r="F306" s="1"/>
  <c r="H305"/>
  <c r="F305" s="1"/>
  <c r="H304"/>
  <c r="F304" s="1"/>
  <c r="H303"/>
  <c r="F303" s="1"/>
  <c r="H302"/>
  <c r="F302" s="1"/>
  <c r="H301"/>
  <c r="F301" s="1"/>
  <c r="H300"/>
  <c r="F300" s="1"/>
  <c r="H299"/>
  <c r="F299" s="1"/>
  <c r="H298"/>
  <c r="F298" s="1"/>
  <c r="H297"/>
  <c r="F297" s="1"/>
  <c r="H296"/>
  <c r="F296" s="1"/>
  <c r="H295"/>
  <c r="F295" s="1"/>
  <c r="H294"/>
  <c r="F294" s="1"/>
  <c r="H293"/>
  <c r="F293" s="1"/>
  <c r="H292"/>
  <c r="F292" s="1"/>
  <c r="H291"/>
  <c r="F291" s="1"/>
  <c r="H290"/>
  <c r="F290" s="1"/>
  <c r="H289"/>
  <c r="F289" s="1"/>
  <c r="H288"/>
  <c r="F288" s="1"/>
  <c r="H287"/>
  <c r="F287" s="1"/>
  <c r="H286"/>
  <c r="F286" s="1"/>
  <c r="H285"/>
  <c r="F285" s="1"/>
  <c r="H284"/>
  <c r="F284" s="1"/>
  <c r="H283"/>
  <c r="F283" s="1"/>
  <c r="H282"/>
  <c r="F282" s="1"/>
  <c r="H73"/>
  <c r="F73" s="1"/>
  <c r="H94"/>
  <c r="F94" s="1"/>
  <c r="H91"/>
  <c r="F91" s="1"/>
  <c r="H90"/>
  <c r="F90" s="1"/>
  <c r="H89"/>
  <c r="F89" s="1"/>
  <c r="H88"/>
  <c r="F88" s="1"/>
  <c r="H87"/>
  <c r="F87" s="1"/>
  <c r="H86"/>
  <c r="F86" s="1"/>
  <c r="H85"/>
  <c r="F85" s="1"/>
  <c r="H84"/>
  <c r="F84" s="1"/>
  <c r="H82"/>
  <c r="F82" s="1"/>
  <c r="H81"/>
  <c r="F81" s="1"/>
  <c r="H80"/>
  <c r="F80" s="1"/>
  <c r="H79"/>
  <c r="F79" s="1"/>
  <c r="H78"/>
  <c r="F78" s="1"/>
  <c r="H77"/>
  <c r="F77" s="1"/>
  <c r="H76"/>
  <c r="F76" s="1"/>
  <c r="H75"/>
  <c r="F75" s="1"/>
  <c r="H74"/>
  <c r="F74" s="1"/>
  <c r="H1822"/>
  <c r="F1822" s="1"/>
  <c r="H1821"/>
  <c r="F1821" s="1"/>
  <c r="H1820"/>
  <c r="F1820" s="1"/>
  <c r="H1819"/>
  <c r="F1819" s="1"/>
  <c r="H1818"/>
  <c r="F1818" s="1"/>
  <c r="H1817"/>
  <c r="F1817" s="1"/>
  <c r="H1816"/>
  <c r="F1816" s="1"/>
  <c r="H1815"/>
  <c r="F1815" s="1"/>
  <c r="H1814"/>
  <c r="F1814" s="1"/>
  <c r="H1813"/>
  <c r="F1813" s="1"/>
  <c r="H1812"/>
  <c r="F1812" s="1"/>
  <c r="H1811"/>
  <c r="F1811" s="1"/>
  <c r="H1810"/>
  <c r="F1810" s="1"/>
  <c r="H1809"/>
  <c r="F1809" s="1"/>
  <c r="H1823"/>
  <c r="F1823" s="1"/>
  <c r="H1824"/>
  <c r="F1824" s="1"/>
  <c r="H1825"/>
  <c r="F1825" s="1"/>
  <c r="H1826"/>
  <c r="F1826" s="1"/>
  <c r="H1827"/>
  <c r="F1827" s="1"/>
  <c r="H1828"/>
  <c r="F1828" s="1"/>
  <c r="H1829"/>
  <c r="F1829" s="1"/>
  <c r="H213"/>
  <c r="F213" s="1"/>
  <c r="H206"/>
  <c r="F206" s="1"/>
  <c r="H171"/>
  <c r="F171" s="1"/>
  <c r="H777"/>
  <c r="F777" s="1"/>
  <c r="H779"/>
  <c r="F779" s="1"/>
  <c r="H13"/>
  <c r="F13" s="1"/>
  <c r="H14"/>
  <c r="F14" s="1"/>
  <c r="H15"/>
  <c r="F15" s="1"/>
  <c r="H16"/>
  <c r="F16" s="1"/>
  <c r="H17"/>
  <c r="F17" s="1"/>
  <c r="H18"/>
  <c r="F18" s="1"/>
  <c r="H19"/>
  <c r="F19" s="1"/>
  <c r="H20"/>
  <c r="F20" s="1"/>
  <c r="H21"/>
  <c r="F21" s="1"/>
  <c r="H22"/>
  <c r="F22" s="1"/>
  <c r="H23"/>
  <c r="F23" s="1"/>
  <c r="H24"/>
  <c r="F24" s="1"/>
  <c r="H25"/>
  <c r="F25" s="1"/>
  <c r="H26"/>
  <c r="F26" s="1"/>
  <c r="H27"/>
  <c r="F27" s="1"/>
  <c r="H28"/>
  <c r="F28" s="1"/>
  <c r="H29"/>
  <c r="F29" s="1"/>
  <c r="H30"/>
  <c r="F30" s="1"/>
  <c r="H31"/>
  <c r="F31" s="1"/>
  <c r="H32"/>
  <c r="F32" s="1"/>
  <c r="H33"/>
  <c r="F33" s="1"/>
  <c r="H34"/>
  <c r="F34" s="1"/>
  <c r="H35"/>
  <c r="F35" s="1"/>
  <c r="H36"/>
  <c r="F36" s="1"/>
  <c r="H37"/>
  <c r="F37" s="1"/>
  <c r="H38"/>
  <c r="F38" s="1"/>
  <c r="H40"/>
  <c r="F40" s="1"/>
  <c r="H41"/>
  <c r="F41" s="1"/>
  <c r="H42"/>
  <c r="F42" s="1"/>
  <c r="H43"/>
  <c r="F43" s="1"/>
  <c r="H44"/>
  <c r="F44" s="1"/>
  <c r="H45"/>
  <c r="F45" s="1"/>
  <c r="H46"/>
  <c r="F46" s="1"/>
  <c r="H47"/>
  <c r="F47" s="1"/>
  <c r="H48"/>
  <c r="F48" s="1"/>
  <c r="H50"/>
  <c r="F50" s="1"/>
  <c r="H51"/>
  <c r="F51" s="1"/>
  <c r="H52"/>
  <c r="F52" s="1"/>
  <c r="H53"/>
  <c r="F53" s="1"/>
  <c r="H54"/>
  <c r="F54" s="1"/>
  <c r="H55"/>
  <c r="F55" s="1"/>
  <c r="H56"/>
  <c r="F56" s="1"/>
  <c r="H57"/>
  <c r="F57" s="1"/>
  <c r="H58"/>
  <c r="F58" s="1"/>
  <c r="H59"/>
  <c r="F59" s="1"/>
  <c r="H60"/>
  <c r="F60" s="1"/>
  <c r="H61"/>
  <c r="F61" s="1"/>
  <c r="H62"/>
  <c r="F62" s="1"/>
  <c r="H63"/>
  <c r="F63" s="1"/>
  <c r="H64"/>
  <c r="F64" s="1"/>
  <c r="H65"/>
  <c r="F65" s="1"/>
  <c r="H66"/>
  <c r="F66" s="1"/>
  <c r="H67"/>
  <c r="F67" s="1"/>
  <c r="H68"/>
  <c r="F68" s="1"/>
  <c r="H69"/>
  <c r="F69" s="1"/>
  <c r="H70"/>
  <c r="F70" s="1"/>
  <c r="H71"/>
  <c r="F71" s="1"/>
  <c r="H72"/>
  <c r="F72" s="1"/>
  <c r="H96"/>
  <c r="F96" s="1"/>
  <c r="H97"/>
  <c r="F97" s="1"/>
  <c r="H98"/>
  <c r="F98" s="1"/>
  <c r="H99"/>
  <c r="F99" s="1"/>
  <c r="H100"/>
  <c r="F100" s="1"/>
  <c r="H101"/>
  <c r="F101" s="1"/>
  <c r="H102"/>
  <c r="F102" s="1"/>
  <c r="H103"/>
  <c r="F103" s="1"/>
  <c r="H104"/>
  <c r="F104" s="1"/>
  <c r="H105"/>
  <c r="F105" s="1"/>
  <c r="H106"/>
  <c r="F106" s="1"/>
  <c r="H107"/>
  <c r="F107" s="1"/>
  <c r="H108"/>
  <c r="F108" s="1"/>
  <c r="H109"/>
  <c r="F109" s="1"/>
  <c r="H110"/>
  <c r="F110" s="1"/>
  <c r="H111"/>
  <c r="F111" s="1"/>
  <c r="H112"/>
  <c r="F112" s="1"/>
  <c r="H113"/>
  <c r="F113" s="1"/>
  <c r="H114"/>
  <c r="F114" s="1"/>
  <c r="H115"/>
  <c r="F115" s="1"/>
  <c r="H116"/>
  <c r="F116" s="1"/>
  <c r="H117"/>
  <c r="F117" s="1"/>
  <c r="H118"/>
  <c r="F118" s="1"/>
  <c r="H119"/>
  <c r="F119" s="1"/>
  <c r="H121"/>
  <c r="F121" s="1"/>
  <c r="H122"/>
  <c r="F122" s="1"/>
  <c r="H124"/>
  <c r="F124" s="1"/>
  <c r="H125"/>
  <c r="F125" s="1"/>
  <c r="H127"/>
  <c r="F127" s="1"/>
  <c r="H128"/>
  <c r="F128" s="1"/>
  <c r="H129"/>
  <c r="F129" s="1"/>
  <c r="H130"/>
  <c r="F130" s="1"/>
  <c r="H131"/>
  <c r="F131" s="1"/>
  <c r="H132"/>
  <c r="F132" s="1"/>
  <c r="H133"/>
  <c r="F133" s="1"/>
  <c r="H134"/>
  <c r="F134" s="1"/>
  <c r="H135"/>
  <c r="F135" s="1"/>
  <c r="H136"/>
  <c r="F136" s="1"/>
  <c r="H138"/>
  <c r="F138" s="1"/>
  <c r="H139"/>
  <c r="F139" s="1"/>
  <c r="H140"/>
  <c r="F140" s="1"/>
  <c r="H141"/>
  <c r="F141" s="1"/>
  <c r="H142"/>
  <c r="F142" s="1"/>
  <c r="H143"/>
  <c r="F143" s="1"/>
  <c r="H144"/>
  <c r="F144" s="1"/>
  <c r="H145"/>
  <c r="F145" s="1"/>
  <c r="H147"/>
  <c r="F147" s="1"/>
  <c r="H148"/>
  <c r="F148" s="1"/>
  <c r="H149"/>
  <c r="F149" s="1"/>
  <c r="H150"/>
  <c r="F150" s="1"/>
  <c r="H151"/>
  <c r="F151" s="1"/>
  <c r="H152"/>
  <c r="F152" s="1"/>
  <c r="H153"/>
  <c r="F153" s="1"/>
  <c r="H155"/>
  <c r="F155" s="1"/>
  <c r="H156"/>
  <c r="F156" s="1"/>
  <c r="H157"/>
  <c r="F157" s="1"/>
  <c r="H158"/>
  <c r="F158" s="1"/>
  <c r="H159"/>
  <c r="F159" s="1"/>
  <c r="H160"/>
  <c r="F160" s="1"/>
  <c r="H161"/>
  <c r="F161" s="1"/>
  <c r="H162"/>
  <c r="F162" s="1"/>
  <c r="H163"/>
  <c r="F163" s="1"/>
  <c r="H164"/>
  <c r="F164" s="1"/>
  <c r="H165"/>
  <c r="F165" s="1"/>
  <c r="H166"/>
  <c r="F166" s="1"/>
  <c r="H167"/>
  <c r="F167" s="1"/>
  <c r="H168"/>
  <c r="F168" s="1"/>
  <c r="H169"/>
  <c r="F169" s="1"/>
  <c r="H170"/>
  <c r="F170" s="1"/>
  <c r="H172"/>
  <c r="F172" s="1"/>
  <c r="H173"/>
  <c r="F173" s="1"/>
  <c r="H174"/>
  <c r="F174" s="1"/>
  <c r="H175"/>
  <c r="F175" s="1"/>
  <c r="H176"/>
  <c r="F176" s="1"/>
  <c r="H177"/>
  <c r="F177" s="1"/>
  <c r="H178"/>
  <c r="F178" s="1"/>
  <c r="H179"/>
  <c r="F179" s="1"/>
  <c r="H180"/>
  <c r="F180" s="1"/>
  <c r="H181"/>
  <c r="F181" s="1"/>
  <c r="H182"/>
  <c r="F182" s="1"/>
  <c r="H184"/>
  <c r="F184" s="1"/>
  <c r="H185"/>
  <c r="F185" s="1"/>
  <c r="H186"/>
  <c r="F186" s="1"/>
  <c r="H187"/>
  <c r="F187" s="1"/>
  <c r="H188"/>
  <c r="F188" s="1"/>
  <c r="H189"/>
  <c r="F189" s="1"/>
  <c r="H190"/>
  <c r="F190" s="1"/>
  <c r="H192"/>
  <c r="F192" s="1"/>
  <c r="H193"/>
  <c r="F193" s="1"/>
  <c r="H194"/>
  <c r="F194" s="1"/>
  <c r="H195"/>
  <c r="F195" s="1"/>
  <c r="H196"/>
  <c r="F196" s="1"/>
  <c r="H197"/>
  <c r="F197" s="1"/>
  <c r="H198"/>
  <c r="F198" s="1"/>
  <c r="H199"/>
  <c r="F199" s="1"/>
  <c r="H200"/>
  <c r="F200" s="1"/>
  <c r="H201"/>
  <c r="F201" s="1"/>
  <c r="H202"/>
  <c r="F202" s="1"/>
  <c r="H203"/>
  <c r="F203" s="1"/>
  <c r="H204"/>
  <c r="F204" s="1"/>
  <c r="H205"/>
  <c r="F205" s="1"/>
  <c r="H207"/>
  <c r="F207" s="1"/>
  <c r="H208"/>
  <c r="F208" s="1"/>
  <c r="H209"/>
  <c r="F209" s="1"/>
  <c r="H210"/>
  <c r="F210" s="1"/>
  <c r="H211"/>
  <c r="F211" s="1"/>
  <c r="H212"/>
  <c r="F212" s="1"/>
  <c r="H214"/>
  <c r="F214" s="1"/>
  <c r="H215"/>
  <c r="F215" s="1"/>
  <c r="H216"/>
  <c r="F216" s="1"/>
  <c r="H217"/>
  <c r="F217" s="1"/>
  <c r="H218"/>
  <c r="F218" s="1"/>
  <c r="H219"/>
  <c r="F219" s="1"/>
  <c r="H221"/>
  <c r="F221" s="1"/>
  <c r="H222"/>
  <c r="F222" s="1"/>
  <c r="H223"/>
  <c r="F223" s="1"/>
  <c r="H224"/>
  <c r="F224" s="1"/>
  <c r="H225"/>
  <c r="F225" s="1"/>
  <c r="H226"/>
  <c r="F226" s="1"/>
  <c r="H227"/>
  <c r="F227" s="1"/>
  <c r="H228"/>
  <c r="F228" s="1"/>
  <c r="H229"/>
  <c r="F229" s="1"/>
  <c r="H230"/>
  <c r="F230" s="1"/>
  <c r="H231"/>
  <c r="F231" s="1"/>
  <c r="H232"/>
  <c r="F232" s="1"/>
  <c r="H233"/>
  <c r="F233" s="1"/>
  <c r="H234"/>
  <c r="F234" s="1"/>
  <c r="H235"/>
  <c r="F235" s="1"/>
  <c r="H236"/>
  <c r="F236" s="1"/>
  <c r="H237"/>
  <c r="F237" s="1"/>
  <c r="H238"/>
  <c r="F238" s="1"/>
  <c r="H239"/>
  <c r="F239" s="1"/>
  <c r="H240"/>
  <c r="F240" s="1"/>
  <c r="H241"/>
  <c r="F241" s="1"/>
  <c r="H242"/>
  <c r="F242" s="1"/>
  <c r="H243"/>
  <c r="F243" s="1"/>
  <c r="H244"/>
  <c r="F244" s="1"/>
  <c r="H245"/>
  <c r="F245" s="1"/>
  <c r="H246"/>
  <c r="F246" s="1"/>
  <c r="H247"/>
  <c r="F247" s="1"/>
  <c r="H248"/>
  <c r="F248" s="1"/>
  <c r="H250"/>
  <c r="F250" s="1"/>
  <c r="H251"/>
  <c r="F251" s="1"/>
  <c r="H252"/>
  <c r="F252" s="1"/>
  <c r="H253"/>
  <c r="F253" s="1"/>
  <c r="H254"/>
  <c r="F254" s="1"/>
  <c r="H255"/>
  <c r="F255" s="1"/>
  <c r="H256"/>
  <c r="F256" s="1"/>
  <c r="H257"/>
  <c r="F257" s="1"/>
  <c r="H258"/>
  <c r="F258" s="1"/>
  <c r="H259"/>
  <c r="F259" s="1"/>
  <c r="H260"/>
  <c r="F260" s="1"/>
  <c r="H261"/>
  <c r="F261" s="1"/>
  <c r="H263"/>
  <c r="F263" s="1"/>
  <c r="H264"/>
  <c r="F264" s="1"/>
  <c r="H265"/>
  <c r="F265" s="1"/>
  <c r="H266"/>
  <c r="F266" s="1"/>
  <c r="H267"/>
  <c r="F267" s="1"/>
  <c r="H268"/>
  <c r="F268" s="1"/>
  <c r="H269"/>
  <c r="F269" s="1"/>
  <c r="H270"/>
  <c r="F270" s="1"/>
  <c r="H272"/>
  <c r="F272" s="1"/>
  <c r="H273"/>
  <c r="F273" s="1"/>
  <c r="H274"/>
  <c r="F274" s="1"/>
  <c r="H275"/>
  <c r="F275" s="1"/>
  <c r="H277"/>
  <c r="F277" s="1"/>
  <c r="H278"/>
  <c r="F278" s="1"/>
  <c r="H279"/>
  <c r="F279" s="1"/>
  <c r="H280"/>
  <c r="F280" s="1"/>
  <c r="H428"/>
  <c r="F428" s="1"/>
  <c r="H429"/>
  <c r="F429" s="1"/>
  <c r="H430"/>
  <c r="F430" s="1"/>
  <c r="H431"/>
  <c r="F431" s="1"/>
  <c r="H432"/>
  <c r="F432" s="1"/>
  <c r="H433"/>
  <c r="F433" s="1"/>
  <c r="H434"/>
  <c r="F434" s="1"/>
  <c r="H435"/>
  <c r="F435" s="1"/>
  <c r="H436"/>
  <c r="F436" s="1"/>
  <c r="H437"/>
  <c r="F437" s="1"/>
  <c r="H439"/>
  <c r="F439" s="1"/>
  <c r="H440"/>
  <c r="F440" s="1"/>
  <c r="H441"/>
  <c r="F441" s="1"/>
  <c r="H442"/>
  <c r="F442" s="1"/>
  <c r="H443"/>
  <c r="F443" s="1"/>
  <c r="H444"/>
  <c r="F444" s="1"/>
  <c r="H445"/>
  <c r="F445" s="1"/>
  <c r="H446"/>
  <c r="F446" s="1"/>
  <c r="H447"/>
  <c r="F447" s="1"/>
  <c r="H448"/>
  <c r="F448" s="1"/>
  <c r="H450"/>
  <c r="F450" s="1"/>
  <c r="H451"/>
  <c r="F451" s="1"/>
  <c r="H452"/>
  <c r="F452" s="1"/>
  <c r="H453"/>
  <c r="F453" s="1"/>
  <c r="H454"/>
  <c r="F454" s="1"/>
  <c r="H455"/>
  <c r="F455" s="1"/>
  <c r="H456"/>
  <c r="F456" s="1"/>
  <c r="H457"/>
  <c r="F457" s="1"/>
  <c r="H458"/>
  <c r="F458" s="1"/>
  <c r="H459"/>
  <c r="F459" s="1"/>
  <c r="H594"/>
  <c r="F594" s="1"/>
  <c r="H595"/>
  <c r="F595" s="1"/>
  <c r="H596"/>
  <c r="F596" s="1"/>
  <c r="H597"/>
  <c r="F597" s="1"/>
  <c r="H598"/>
  <c r="F598" s="1"/>
  <c r="H599"/>
  <c r="F599" s="1"/>
  <c r="H600"/>
  <c r="F600" s="1"/>
  <c r="H601"/>
  <c r="F601" s="1"/>
  <c r="H602"/>
  <c r="F602" s="1"/>
  <c r="H603"/>
  <c r="F603" s="1"/>
  <c r="H604"/>
  <c r="F604" s="1"/>
  <c r="H605"/>
  <c r="F605" s="1"/>
  <c r="H606"/>
  <c r="F606" s="1"/>
  <c r="H607"/>
  <c r="F607" s="1"/>
  <c r="H608"/>
  <c r="F608" s="1"/>
  <c r="H609"/>
  <c r="F609" s="1"/>
  <c r="H610"/>
  <c r="F610" s="1"/>
  <c r="H611"/>
  <c r="F611" s="1"/>
  <c r="H612"/>
  <c r="F612" s="1"/>
  <c r="H613"/>
  <c r="F613" s="1"/>
  <c r="H614"/>
  <c r="F614" s="1"/>
  <c r="H615"/>
  <c r="F615" s="1"/>
  <c r="H616"/>
  <c r="F616" s="1"/>
  <c r="H617"/>
  <c r="F617" s="1"/>
  <c r="H618"/>
  <c r="F618" s="1"/>
  <c r="H619"/>
  <c r="F619" s="1"/>
  <c r="H620"/>
  <c r="F620" s="1"/>
  <c r="H621"/>
  <c r="F621" s="1"/>
  <c r="H636"/>
  <c r="F636" s="1"/>
  <c r="H637"/>
  <c r="F637" s="1"/>
  <c r="H638"/>
  <c r="F638" s="1"/>
  <c r="H639"/>
  <c r="F639" s="1"/>
  <c r="H640"/>
  <c r="F640" s="1"/>
  <c r="H641"/>
  <c r="F641" s="1"/>
  <c r="H642"/>
  <c r="F642" s="1"/>
  <c r="H643"/>
  <c r="F643" s="1"/>
  <c r="H644"/>
  <c r="F644" s="1"/>
  <c r="H645"/>
  <c r="F645" s="1"/>
  <c r="H646"/>
  <c r="F646" s="1"/>
  <c r="H647"/>
  <c r="F647" s="1"/>
  <c r="H648"/>
  <c r="F648" s="1"/>
  <c r="H649"/>
  <c r="F649" s="1"/>
  <c r="H650"/>
  <c r="F650" s="1"/>
  <c r="H651"/>
  <c r="F651" s="1"/>
  <c r="H652"/>
  <c r="F652" s="1"/>
  <c r="H653"/>
  <c r="F653" s="1"/>
  <c r="H654"/>
  <c r="F654" s="1"/>
  <c r="H655"/>
  <c r="F655" s="1"/>
  <c r="H656"/>
  <c r="F656" s="1"/>
  <c r="H657"/>
  <c r="F657" s="1"/>
  <c r="H658"/>
  <c r="F658" s="1"/>
  <c r="H659"/>
  <c r="F659" s="1"/>
  <c r="H660"/>
  <c r="F660" s="1"/>
  <c r="H661"/>
  <c r="F661" s="1"/>
  <c r="H662"/>
  <c r="F662" s="1"/>
  <c r="H663"/>
  <c r="F663" s="1"/>
  <c r="H664"/>
  <c r="F664" s="1"/>
  <c r="H665"/>
  <c r="F665" s="1"/>
  <c r="H666"/>
  <c r="F666" s="1"/>
  <c r="H667"/>
  <c r="F667" s="1"/>
  <c r="H668"/>
  <c r="F668" s="1"/>
  <c r="H669"/>
  <c r="F669" s="1"/>
  <c r="H670"/>
  <c r="F670" s="1"/>
  <c r="H671"/>
  <c r="F671" s="1"/>
  <c r="H672"/>
  <c r="F672" s="1"/>
  <c r="H673"/>
  <c r="F673" s="1"/>
  <c r="H674"/>
  <c r="F674" s="1"/>
  <c r="H675"/>
  <c r="F675" s="1"/>
  <c r="H676"/>
  <c r="F676" s="1"/>
  <c r="H677"/>
  <c r="F677" s="1"/>
  <c r="H678"/>
  <c r="F678" s="1"/>
  <c r="H679"/>
  <c r="F679" s="1"/>
  <c r="H680"/>
  <c r="F680" s="1"/>
  <c r="H681"/>
  <c r="F681" s="1"/>
  <c r="H682"/>
  <c r="F682" s="1"/>
  <c r="H683"/>
  <c r="F683" s="1"/>
  <c r="H684"/>
  <c r="F684" s="1"/>
  <c r="H685"/>
  <c r="F685" s="1"/>
  <c r="H686"/>
  <c r="F686" s="1"/>
  <c r="H687"/>
  <c r="F687" s="1"/>
  <c r="H688"/>
  <c r="F688" s="1"/>
  <c r="H689"/>
  <c r="F689" s="1"/>
  <c r="H690"/>
  <c r="F690" s="1"/>
  <c r="H691"/>
  <c r="F691" s="1"/>
  <c r="H692"/>
  <c r="F692" s="1"/>
  <c r="H693"/>
  <c r="F693" s="1"/>
  <c r="H694"/>
  <c r="F694" s="1"/>
  <c r="H695"/>
  <c r="F695" s="1"/>
  <c r="H696"/>
  <c r="F696" s="1"/>
  <c r="H697"/>
  <c r="F697" s="1"/>
  <c r="H698"/>
  <c r="F698" s="1"/>
  <c r="H700"/>
  <c r="F700" s="1"/>
  <c r="H701"/>
  <c r="F701" s="1"/>
  <c r="H702"/>
  <c r="F702" s="1"/>
  <c r="H703"/>
  <c r="F703" s="1"/>
  <c r="H704"/>
  <c r="F704" s="1"/>
  <c r="H705"/>
  <c r="F705" s="1"/>
  <c r="H706"/>
  <c r="F706" s="1"/>
  <c r="H707"/>
  <c r="F707" s="1"/>
  <c r="H708"/>
  <c r="F708" s="1"/>
  <c r="H709"/>
  <c r="F709" s="1"/>
  <c r="H710"/>
  <c r="F710" s="1"/>
  <c r="H711"/>
  <c r="F711" s="1"/>
  <c r="H712"/>
  <c r="F712" s="1"/>
  <c r="H713"/>
  <c r="F713" s="1"/>
  <c r="H714"/>
  <c r="F714" s="1"/>
  <c r="H715"/>
  <c r="F715" s="1"/>
  <c r="H716"/>
  <c r="F716" s="1"/>
  <c r="H717"/>
  <c r="F717" s="1"/>
  <c r="H718"/>
  <c r="F718" s="1"/>
  <c r="H719"/>
  <c r="F719" s="1"/>
  <c r="H720"/>
  <c r="F720" s="1"/>
  <c r="H721"/>
  <c r="F721" s="1"/>
  <c r="H722"/>
  <c r="F722" s="1"/>
  <c r="H723"/>
  <c r="F723" s="1"/>
  <c r="H724"/>
  <c r="F724" s="1"/>
  <c r="H725"/>
  <c r="F725" s="1"/>
  <c r="H726"/>
  <c r="F726" s="1"/>
  <c r="H727"/>
  <c r="F727" s="1"/>
  <c r="H728"/>
  <c r="F728" s="1"/>
  <c r="H729"/>
  <c r="F729" s="1"/>
  <c r="H730"/>
  <c r="F730" s="1"/>
  <c r="H731"/>
  <c r="F731" s="1"/>
  <c r="H732"/>
  <c r="F732" s="1"/>
  <c r="H733"/>
  <c r="F733" s="1"/>
  <c r="H734"/>
  <c r="F734" s="1"/>
  <c r="H735"/>
  <c r="F735" s="1"/>
  <c r="H736"/>
  <c r="F736" s="1"/>
  <c r="H737"/>
  <c r="F737" s="1"/>
  <c r="H738"/>
  <c r="F738" s="1"/>
  <c r="H739"/>
  <c r="F739" s="1"/>
  <c r="H740"/>
  <c r="F740" s="1"/>
  <c r="H741"/>
  <c r="F741" s="1"/>
  <c r="H742"/>
  <c r="F742" s="1"/>
  <c r="H743"/>
  <c r="F743" s="1"/>
  <c r="H744"/>
  <c r="F744" s="1"/>
  <c r="H745"/>
  <c r="F745" s="1"/>
  <c r="H746"/>
  <c r="F746" s="1"/>
  <c r="H747"/>
  <c r="F747" s="1"/>
  <c r="H748"/>
  <c r="F748" s="1"/>
  <c r="H749"/>
  <c r="F749" s="1"/>
  <c r="H750"/>
  <c r="F750" s="1"/>
  <c r="H751"/>
  <c r="F751" s="1"/>
  <c r="H752"/>
  <c r="F752" s="1"/>
  <c r="H753"/>
  <c r="F753" s="1"/>
  <c r="H754"/>
  <c r="F754" s="1"/>
  <c r="H755"/>
  <c r="F755" s="1"/>
  <c r="H756"/>
  <c r="F756" s="1"/>
  <c r="H757"/>
  <c r="F757" s="1"/>
  <c r="H758"/>
  <c r="F758" s="1"/>
  <c r="H759"/>
  <c r="F759" s="1"/>
  <c r="H760"/>
  <c r="F760" s="1"/>
  <c r="H761"/>
  <c r="F761" s="1"/>
  <c r="H762"/>
  <c r="F762" s="1"/>
  <c r="H763"/>
  <c r="F763" s="1"/>
  <c r="H764"/>
  <c r="F764" s="1"/>
  <c r="H765"/>
  <c r="F765" s="1"/>
  <c r="H766"/>
  <c r="F766" s="1"/>
  <c r="H767"/>
  <c r="F767" s="1"/>
  <c r="H768"/>
  <c r="F768" s="1"/>
  <c r="H769"/>
  <c r="F769" s="1"/>
  <c r="H770"/>
  <c r="F770" s="1"/>
  <c r="H771"/>
  <c r="F771" s="1"/>
  <c r="H772"/>
  <c r="F772" s="1"/>
  <c r="H773"/>
  <c r="F773" s="1"/>
  <c r="H774"/>
  <c r="F774" s="1"/>
  <c r="H775"/>
  <c r="F775" s="1"/>
  <c r="H776"/>
  <c r="F776" s="1"/>
  <c r="H780"/>
  <c r="F780" s="1"/>
  <c r="H781"/>
  <c r="F781" s="1"/>
  <c r="H782"/>
  <c r="F782" s="1"/>
  <c r="H783"/>
  <c r="F783" s="1"/>
  <c r="H784"/>
  <c r="F784" s="1"/>
  <c r="H785"/>
  <c r="F785" s="1"/>
  <c r="H786"/>
  <c r="F786" s="1"/>
  <c r="H787"/>
  <c r="F787" s="1"/>
  <c r="H788"/>
  <c r="F788" s="1"/>
  <c r="H789"/>
  <c r="F789" s="1"/>
  <c r="H790"/>
  <c r="F790" s="1"/>
  <c r="H791"/>
  <c r="F791" s="1"/>
  <c r="H792"/>
  <c r="F792" s="1"/>
  <c r="H793"/>
  <c r="F793" s="1"/>
  <c r="H794"/>
  <c r="F794" s="1"/>
  <c r="H795"/>
  <c r="F795" s="1"/>
  <c r="H796"/>
  <c r="F796" s="1"/>
  <c r="H797"/>
  <c r="F797" s="1"/>
  <c r="H798"/>
  <c r="F798" s="1"/>
  <c r="H799"/>
  <c r="F799" s="1"/>
  <c r="H800"/>
  <c r="F800" s="1"/>
  <c r="H801"/>
  <c r="F801" s="1"/>
  <c r="H802"/>
  <c r="F802" s="1"/>
  <c r="H803"/>
  <c r="F803" s="1"/>
  <c r="H804"/>
  <c r="F804" s="1"/>
  <c r="H806"/>
  <c r="F806" s="1"/>
  <c r="H807"/>
  <c r="F807" s="1"/>
  <c r="H808"/>
  <c r="F808" s="1"/>
  <c r="H809"/>
  <c r="F809" s="1"/>
  <c r="H810"/>
  <c r="F810" s="1"/>
  <c r="H811"/>
  <c r="F811" s="1"/>
  <c r="H812"/>
  <c r="F812" s="1"/>
  <c r="H813"/>
  <c r="F813" s="1"/>
  <c r="H814"/>
  <c r="F814" s="1"/>
  <c r="H815"/>
  <c r="F815" s="1"/>
  <c r="H816"/>
  <c r="F816" s="1"/>
  <c r="H817"/>
  <c r="F817" s="1"/>
  <c r="H818"/>
  <c r="F818" s="1"/>
  <c r="H819"/>
  <c r="F819" s="1"/>
  <c r="H820"/>
  <c r="F820" s="1"/>
  <c r="H821"/>
  <c r="F821" s="1"/>
  <c r="H822"/>
  <c r="F822" s="1"/>
  <c r="H823"/>
  <c r="F823" s="1"/>
  <c r="H824"/>
  <c r="F824" s="1"/>
  <c r="H825"/>
  <c r="F825" s="1"/>
  <c r="H826"/>
  <c r="F826" s="1"/>
  <c r="H827"/>
  <c r="F827" s="1"/>
  <c r="H828"/>
  <c r="F828" s="1"/>
  <c r="H829"/>
  <c r="F829" s="1"/>
  <c r="H830"/>
  <c r="F830" s="1"/>
  <c r="H831"/>
  <c r="F831" s="1"/>
  <c r="H832"/>
  <c r="F832" s="1"/>
  <c r="H833"/>
  <c r="F833" s="1"/>
  <c r="H834"/>
  <c r="F834" s="1"/>
  <c r="H835"/>
  <c r="F835" s="1"/>
  <c r="H836"/>
  <c r="F836" s="1"/>
  <c r="H837"/>
  <c r="F837" s="1"/>
  <c r="H838"/>
  <c r="F838" s="1"/>
  <c r="H839"/>
  <c r="F839" s="1"/>
  <c r="H840"/>
  <c r="F840" s="1"/>
  <c r="H841"/>
  <c r="F841" s="1"/>
  <c r="H842"/>
  <c r="F842" s="1"/>
  <c r="H843"/>
  <c r="F843" s="1"/>
  <c r="H844"/>
  <c r="F844" s="1"/>
  <c r="H845"/>
  <c r="F845" s="1"/>
  <c r="H846"/>
  <c r="F846" s="1"/>
  <c r="H847"/>
  <c r="F847" s="1"/>
  <c r="H848"/>
  <c r="F848" s="1"/>
  <c r="H849"/>
  <c r="F849" s="1"/>
  <c r="H850"/>
  <c r="F850" s="1"/>
  <c r="H852"/>
  <c r="F852" s="1"/>
  <c r="H853"/>
  <c r="F853" s="1"/>
  <c r="H854"/>
  <c r="F854" s="1"/>
  <c r="H855"/>
  <c r="F855" s="1"/>
  <c r="H856"/>
  <c r="F856" s="1"/>
  <c r="H857"/>
  <c r="F857" s="1"/>
  <c r="H858"/>
  <c r="F858" s="1"/>
  <c r="H859"/>
  <c r="F859" s="1"/>
  <c r="H860"/>
  <c r="F860" s="1"/>
  <c r="H861"/>
  <c r="F861" s="1"/>
  <c r="H862"/>
  <c r="F862" s="1"/>
  <c r="H863"/>
  <c r="F863" s="1"/>
  <c r="H864"/>
  <c r="F864" s="1"/>
  <c r="H865"/>
  <c r="F865" s="1"/>
  <c r="H866"/>
  <c r="F866" s="1"/>
  <c r="H867"/>
  <c r="F867" s="1"/>
  <c r="H868"/>
  <c r="F868" s="1"/>
  <c r="H869"/>
  <c r="F869" s="1"/>
  <c r="H870"/>
  <c r="F870" s="1"/>
  <c r="H871"/>
  <c r="F871" s="1"/>
  <c r="H872"/>
  <c r="F872" s="1"/>
  <c r="H873"/>
  <c r="F873" s="1"/>
  <c r="H874"/>
  <c r="F874" s="1"/>
  <c r="H875"/>
  <c r="F875" s="1"/>
  <c r="H876"/>
  <c r="F876" s="1"/>
  <c r="H877"/>
  <c r="F877" s="1"/>
  <c r="H878"/>
  <c r="F878" s="1"/>
  <c r="H879"/>
  <c r="F879" s="1"/>
  <c r="H880"/>
  <c r="F880" s="1"/>
  <c r="H881"/>
  <c r="F881" s="1"/>
  <c r="H883"/>
  <c r="F883" s="1"/>
  <c r="H884"/>
  <c r="F884" s="1"/>
  <c r="H885"/>
  <c r="F885" s="1"/>
  <c r="H886"/>
  <c r="F886" s="1"/>
  <c r="H887"/>
  <c r="F887" s="1"/>
  <c r="H888"/>
  <c r="F888" s="1"/>
  <c r="H889"/>
  <c r="F889" s="1"/>
  <c r="H890"/>
  <c r="F890" s="1"/>
  <c r="H891"/>
  <c r="F891" s="1"/>
  <c r="H892"/>
  <c r="F892" s="1"/>
  <c r="H893"/>
  <c r="F893" s="1"/>
  <c r="H894"/>
  <c r="F894" s="1"/>
  <c r="H895"/>
  <c r="F895" s="1"/>
  <c r="H896"/>
  <c r="F896" s="1"/>
  <c r="H897"/>
  <c r="F897" s="1"/>
  <c r="H1557"/>
  <c r="F1557" s="1"/>
  <c r="H1558"/>
  <c r="F1558" s="1"/>
  <c r="H1559"/>
  <c r="F1559" s="1"/>
  <c r="H1560"/>
  <c r="F1560" s="1"/>
  <c r="H1561"/>
  <c r="F1561" s="1"/>
  <c r="H1562"/>
  <c r="F1562" s="1"/>
  <c r="H1563"/>
  <c r="F1563" s="1"/>
  <c r="H1564"/>
  <c r="F1564" s="1"/>
  <c r="H1565"/>
  <c r="F1565" s="1"/>
  <c r="H1566"/>
  <c r="F1566" s="1"/>
  <c r="H1567"/>
  <c r="F1567" s="1"/>
  <c r="H1568"/>
  <c r="F1568" s="1"/>
  <c r="H1569"/>
  <c r="F1569" s="1"/>
  <c r="H1570"/>
  <c r="F1570" s="1"/>
  <c r="H1571"/>
  <c r="F1571" s="1"/>
  <c r="H1572"/>
  <c r="F1572" s="1"/>
  <c r="H1573"/>
  <c r="F1573" s="1"/>
  <c r="H1574"/>
  <c r="F1574" s="1"/>
  <c r="H1575"/>
  <c r="F1575" s="1"/>
  <c r="H1576"/>
  <c r="F1576" s="1"/>
  <c r="H1577"/>
  <c r="F1577" s="1"/>
  <c r="H1578"/>
  <c r="F1578" s="1"/>
  <c r="H1579"/>
  <c r="F1579" s="1"/>
  <c r="H1580"/>
  <c r="F1580" s="1"/>
  <c r="H1581"/>
  <c r="F1581" s="1"/>
  <c r="H1582"/>
  <c r="F1582" s="1"/>
  <c r="H1583"/>
  <c r="F1583" s="1"/>
  <c r="H1584"/>
  <c r="F1584" s="1"/>
  <c r="H1585"/>
  <c r="F1585" s="1"/>
  <c r="H1586"/>
  <c r="F1586" s="1"/>
  <c r="H1587"/>
  <c r="F1587" s="1"/>
  <c r="H1588"/>
  <c r="F1588" s="1"/>
  <c r="H1589"/>
  <c r="F1589" s="1"/>
  <c r="H1592"/>
  <c r="F1592" s="1"/>
  <c r="H1593"/>
  <c r="F1593" s="1"/>
  <c r="H1594"/>
  <c r="F1594" s="1"/>
  <c r="H1595"/>
  <c r="F1595" s="1"/>
  <c r="H1596"/>
  <c r="F1596" s="1"/>
  <c r="H1597"/>
  <c r="F1597" s="1"/>
  <c r="H1601"/>
  <c r="F1601" s="1"/>
  <c r="H1602"/>
  <c r="F1602" s="1"/>
  <c r="H1603"/>
  <c r="F1603" s="1"/>
  <c r="H1604"/>
  <c r="F1604" s="1"/>
  <c r="H1605"/>
  <c r="F1605" s="1"/>
  <c r="H1606"/>
  <c r="F1606" s="1"/>
  <c r="H1607"/>
  <c r="F1607" s="1"/>
  <c r="H1608"/>
  <c r="F1608" s="1"/>
  <c r="H1609"/>
  <c r="F1609" s="1"/>
  <c r="H1610"/>
  <c r="F1610" s="1"/>
  <c r="H1611"/>
  <c r="F1611" s="1"/>
  <c r="H1612"/>
  <c r="F1612" s="1"/>
  <c r="H1613"/>
  <c r="F1613" s="1"/>
  <c r="H1614"/>
  <c r="F1614" s="1"/>
  <c r="H1622"/>
  <c r="F1622" s="1"/>
  <c r="H1623"/>
  <c r="F1623" s="1"/>
  <c r="H1624"/>
  <c r="F1624" s="1"/>
  <c r="H1625"/>
  <c r="F1625" s="1"/>
  <c r="H1626"/>
  <c r="F1626" s="1"/>
  <c r="H1627"/>
  <c r="F1627" s="1"/>
  <c r="H1628"/>
  <c r="F1628" s="1"/>
  <c r="H1629"/>
  <c r="F1629" s="1"/>
  <c r="H1630"/>
  <c r="F1630" s="1"/>
  <c r="H1631"/>
  <c r="F1631" s="1"/>
  <c r="H1632"/>
  <c r="F1632" s="1"/>
  <c r="H1633"/>
  <c r="F1633" s="1"/>
  <c r="H1634"/>
  <c r="F1634" s="1"/>
  <c r="H1635"/>
  <c r="F1635" s="1"/>
  <c r="H1636"/>
  <c r="F1636" s="1"/>
  <c r="H1637"/>
  <c r="F1637" s="1"/>
  <c r="H1638"/>
  <c r="F1638" s="1"/>
  <c r="H1639"/>
  <c r="F1639" s="1"/>
  <c r="H1640"/>
  <c r="F1640" s="1"/>
  <c r="H1641"/>
  <c r="F1641" s="1"/>
  <c r="H1642"/>
  <c r="F1642" s="1"/>
  <c r="H1650"/>
  <c r="F1650" s="1"/>
  <c r="H1651"/>
  <c r="F1651" s="1"/>
  <c r="H1652"/>
  <c r="F1652" s="1"/>
  <c r="H1653"/>
  <c r="F1653" s="1"/>
  <c r="H1654"/>
  <c r="F1654" s="1"/>
  <c r="H1655"/>
  <c r="F1655" s="1"/>
  <c r="H1656"/>
  <c r="F1656" s="1"/>
  <c r="H1657"/>
  <c r="F1657" s="1"/>
  <c r="H1658"/>
  <c r="F1658" s="1"/>
  <c r="H1659"/>
  <c r="F1659" s="1"/>
  <c r="H1660"/>
  <c r="F1660" s="1"/>
  <c r="H1661"/>
  <c r="F1661" s="1"/>
  <c r="H1662"/>
  <c r="F1662" s="1"/>
  <c r="H1663"/>
  <c r="F1663" s="1"/>
  <c r="H1664"/>
  <c r="F1664" s="1"/>
  <c r="H1665"/>
  <c r="F1665" s="1"/>
  <c r="H1666"/>
  <c r="F1666" s="1"/>
  <c r="H1667"/>
  <c r="F1667" s="1"/>
  <c r="H1668"/>
  <c r="F1668" s="1"/>
  <c r="H1669"/>
  <c r="F1669" s="1"/>
  <c r="H1670"/>
  <c r="F1670" s="1"/>
  <c r="H1671"/>
  <c r="F1671" s="1"/>
  <c r="H1672"/>
  <c r="F1672" s="1"/>
  <c r="H1673"/>
  <c r="F1673" s="1"/>
  <c r="H1674"/>
  <c r="F1674" s="1"/>
  <c r="H1675"/>
  <c r="F1675" s="1"/>
  <c r="H1676"/>
  <c r="F1676" s="1"/>
  <c r="H1677"/>
  <c r="F1677" s="1"/>
  <c r="H1678"/>
  <c r="F1678" s="1"/>
  <c r="H1679"/>
  <c r="F1679" s="1"/>
  <c r="H1680"/>
  <c r="F1680" s="1"/>
  <c r="H1681"/>
  <c r="F1681" s="1"/>
  <c r="H1682"/>
  <c r="F1682" s="1"/>
  <c r="H1683"/>
  <c r="F1683" s="1"/>
  <c r="H1684"/>
  <c r="F1684" s="1"/>
  <c r="H1685"/>
  <c r="F1685" s="1"/>
  <c r="H1686"/>
  <c r="F1686" s="1"/>
  <c r="H1687"/>
  <c r="F1687" s="1"/>
  <c r="H1688"/>
  <c r="F1688" s="1"/>
  <c r="H1689"/>
  <c r="F1689" s="1"/>
  <c r="H1690"/>
  <c r="F1690" s="1"/>
  <c r="H1691"/>
  <c r="F1691" s="1"/>
  <c r="H1692"/>
  <c r="F1692" s="1"/>
  <c r="H1693"/>
  <c r="F1693" s="1"/>
  <c r="H1694"/>
  <c r="F1694" s="1"/>
  <c r="H1695"/>
  <c r="F1695" s="1"/>
  <c r="H1696"/>
  <c r="F1696" s="1"/>
  <c r="H1697"/>
  <c r="F1697" s="1"/>
  <c r="H1698"/>
  <c r="F1698" s="1"/>
  <c r="H1699"/>
  <c r="F1699" s="1"/>
  <c r="H1700"/>
  <c r="F1700" s="1"/>
  <c r="H1701"/>
  <c r="F1701" s="1"/>
  <c r="H1702"/>
  <c r="F1702" s="1"/>
  <c r="H1703"/>
  <c r="F1703" s="1"/>
  <c r="H1704"/>
  <c r="F1704" s="1"/>
  <c r="H1713"/>
  <c r="F1713" s="1"/>
  <c r="H1714"/>
  <c r="F1714" s="1"/>
  <c r="H1715"/>
  <c r="F1715" s="1"/>
  <c r="H1716"/>
  <c r="F1716" s="1"/>
  <c r="H1717"/>
  <c r="F1717" s="1"/>
  <c r="H1718"/>
  <c r="F1718" s="1"/>
  <c r="H1719"/>
  <c r="F1719" s="1"/>
  <c r="H1720"/>
  <c r="F1720" s="1"/>
  <c r="H1721"/>
  <c r="F1721" s="1"/>
  <c r="H1722"/>
  <c r="F1722" s="1"/>
  <c r="H1723"/>
  <c r="F1723" s="1"/>
  <c r="H1724"/>
  <c r="F1724" s="1"/>
  <c r="H1725"/>
  <c r="F1725" s="1"/>
  <c r="H1726"/>
  <c r="F1726" s="1"/>
  <c r="H1727"/>
  <c r="F1727" s="1"/>
  <c r="H1728"/>
  <c r="F1728" s="1"/>
  <c r="H1729"/>
  <c r="F1729" s="1"/>
  <c r="H1730"/>
  <c r="F1730" s="1"/>
  <c r="H1731"/>
  <c r="F1731" s="1"/>
  <c r="H1732"/>
  <c r="F1732" s="1"/>
  <c r="H1733"/>
  <c r="F1733" s="1"/>
  <c r="H1734"/>
  <c r="F1734" s="1"/>
  <c r="H1735"/>
  <c r="F1735" s="1"/>
  <c r="H1736"/>
  <c r="F1736" s="1"/>
  <c r="H1737"/>
  <c r="F1737" s="1"/>
  <c r="H1738"/>
  <c r="F1738" s="1"/>
  <c r="H1739"/>
  <c r="F1739" s="1"/>
  <c r="H1740"/>
  <c r="F1740" s="1"/>
  <c r="H1741"/>
  <c r="F1741" s="1"/>
  <c r="H1742"/>
  <c r="F1742" s="1"/>
  <c r="H1743"/>
  <c r="F1743" s="1"/>
  <c r="H1744"/>
  <c r="F1744" s="1"/>
  <c r="H1745"/>
  <c r="F1745" s="1"/>
  <c r="H1746"/>
  <c r="F1746" s="1"/>
  <c r="H1747"/>
  <c r="F1747" s="1"/>
  <c r="H1748"/>
  <c r="F1748" s="1"/>
  <c r="H1765"/>
  <c r="F1765" s="1"/>
  <c r="H1766"/>
  <c r="F1766" s="1"/>
  <c r="H1767"/>
  <c r="F1767" s="1"/>
  <c r="H1768"/>
  <c r="F1768" s="1"/>
  <c r="H1769"/>
  <c r="F1769" s="1"/>
  <c r="H1770"/>
  <c r="F1770" s="1"/>
  <c r="H1771"/>
  <c r="F1771" s="1"/>
  <c r="H1772"/>
  <c r="F1772" s="1"/>
  <c r="H1773"/>
  <c r="F1773" s="1"/>
  <c r="H1774"/>
  <c r="F1774" s="1"/>
  <c r="H1775"/>
  <c r="F1775" s="1"/>
  <c r="H1776"/>
  <c r="F1776" s="1"/>
  <c r="H1777"/>
  <c r="F1777" s="1"/>
  <c r="H1778"/>
  <c r="F1778" s="1"/>
  <c r="H1779"/>
  <c r="F1779" s="1"/>
  <c r="H1780"/>
  <c r="F1780" s="1"/>
  <c r="H1781"/>
  <c r="F1781" s="1"/>
  <c r="H1782"/>
  <c r="F1782" s="1"/>
  <c r="H1783"/>
  <c r="F1783" s="1"/>
  <c r="H1784"/>
  <c r="F1784" s="1"/>
  <c r="H1785"/>
  <c r="F1785" s="1"/>
  <c r="H1786"/>
  <c r="F1786" s="1"/>
  <c r="H1787"/>
  <c r="F1787" s="1"/>
  <c r="H1788"/>
  <c r="F1788" s="1"/>
  <c r="H1789"/>
  <c r="F1789" s="1"/>
  <c r="H1790"/>
  <c r="F1790" s="1"/>
  <c r="H1791"/>
  <c r="F1791" s="1"/>
  <c r="H1792"/>
  <c r="F1792" s="1"/>
  <c r="H1793"/>
  <c r="F1793" s="1"/>
  <c r="H1794"/>
  <c r="F1794" s="1"/>
  <c r="H1795"/>
  <c r="F1795" s="1"/>
  <c r="H1796"/>
  <c r="F1796" s="1"/>
  <c r="H1797"/>
  <c r="F1797" s="1"/>
  <c r="H1798"/>
  <c r="F1798" s="1"/>
  <c r="H1799"/>
  <c r="F1799" s="1"/>
  <c r="H1800"/>
  <c r="F1800" s="1"/>
  <c r="H1801"/>
  <c r="F1801" s="1"/>
  <c r="H1802"/>
  <c r="F1802" s="1"/>
  <c r="H1803"/>
  <c r="F1803" s="1"/>
  <c r="H1804"/>
  <c r="F1804" s="1"/>
  <c r="H1805"/>
  <c r="F1805" s="1"/>
  <c r="H1806"/>
  <c r="F1806" s="1"/>
  <c r="H1807"/>
  <c r="F1807" s="1"/>
  <c r="H1808"/>
  <c r="F1808" s="1"/>
  <c r="H1830"/>
  <c r="F1830" s="1"/>
  <c r="H1831"/>
  <c r="F1831" s="1"/>
  <c r="H1832"/>
  <c r="F1832" s="1"/>
  <c r="H1833"/>
  <c r="F1833" s="1"/>
  <c r="H1834"/>
  <c r="F1834" s="1"/>
  <c r="H1835"/>
  <c r="F1835" s="1"/>
  <c r="H1836"/>
  <c r="F1836" s="1"/>
  <c r="H1837"/>
  <c r="F1837" s="1"/>
  <c r="H1838"/>
  <c r="F1838" s="1"/>
  <c r="H1839"/>
  <c r="F1839" s="1"/>
  <c r="H1840"/>
  <c r="F1840" s="1"/>
  <c r="H1841"/>
  <c r="F1841" s="1"/>
  <c r="H1842"/>
  <c r="F1842" s="1"/>
  <c r="H1843"/>
  <c r="F1843" s="1"/>
  <c r="H1844"/>
  <c r="F1844" s="1"/>
  <c r="H1845"/>
  <c r="F1845" s="1"/>
  <c r="H1846"/>
  <c r="F1846" s="1"/>
  <c r="H1847"/>
  <c r="F1847" s="1"/>
  <c r="H1848"/>
  <c r="F1848" s="1"/>
  <c r="H1849"/>
  <c r="F1849" s="1"/>
  <c r="H1850"/>
  <c r="F1850" s="1"/>
  <c r="H1851"/>
  <c r="F1851" s="1"/>
  <c r="H1852"/>
  <c r="F1852" s="1"/>
  <c r="H1853"/>
  <c r="F1853" s="1"/>
  <c r="H1854"/>
  <c r="F1854" s="1"/>
  <c r="H1855"/>
  <c r="F1855" s="1"/>
  <c r="H1856"/>
  <c r="F1856" s="1"/>
  <c r="H1857"/>
  <c r="F1857" s="1"/>
  <c r="H1858"/>
  <c r="F1858" s="1"/>
  <c r="H1859"/>
  <c r="F1859" s="1"/>
  <c r="H1860"/>
  <c r="F1860" s="1"/>
  <c r="H1861"/>
  <c r="F1861" s="1"/>
  <c r="H1862"/>
  <c r="F1862" s="1"/>
  <c r="H1863"/>
  <c r="F1863" s="1"/>
  <c r="H1864"/>
  <c r="F1864" s="1"/>
  <c r="H1880"/>
  <c r="F1880" s="1"/>
  <c r="H1881"/>
  <c r="F1881" s="1"/>
  <c r="H1882"/>
  <c r="F1882" s="1"/>
  <c r="H1883"/>
  <c r="F1883" s="1"/>
  <c r="H1884"/>
  <c r="F1884" s="1"/>
  <c r="H1885"/>
  <c r="F1885" s="1"/>
  <c r="H1887"/>
  <c r="F1887" s="1"/>
  <c r="H1888"/>
  <c r="F1888" s="1"/>
  <c r="H1889"/>
  <c r="F1889" s="1"/>
  <c r="H1890"/>
  <c r="F1890" s="1"/>
  <c r="H1891"/>
  <c r="F1891" s="1"/>
  <c r="H1892"/>
  <c r="F1892" s="1"/>
  <c r="H1893"/>
  <c r="F1893" s="1"/>
  <c r="H1894"/>
  <c r="F1894" s="1"/>
  <c r="H1895"/>
  <c r="F1895" s="1"/>
  <c r="H1896"/>
  <c r="F1896" s="1"/>
  <c r="H1898"/>
  <c r="F1898" s="1"/>
  <c r="H1899"/>
  <c r="F1899" s="1"/>
  <c r="H1900"/>
  <c r="F1900" s="1"/>
  <c r="H1901"/>
  <c r="F1901" s="1"/>
  <c r="H1902"/>
  <c r="F1902" s="1"/>
  <c r="H1903"/>
  <c r="F1903" s="1"/>
  <c r="H1905"/>
  <c r="F1905" s="1"/>
  <c r="H1907"/>
  <c r="F1907" s="1"/>
  <c r="H1908"/>
  <c r="F1908" s="1"/>
  <c r="H1910"/>
  <c r="F1910" s="1"/>
  <c r="H1911"/>
  <c r="F1911" s="1"/>
  <c r="H1912"/>
  <c r="F1912" s="1"/>
  <c r="H1913"/>
  <c r="F1913" s="1"/>
  <c r="H1915"/>
  <c r="F1915" s="1"/>
  <c r="H1917"/>
  <c r="F1917" s="1"/>
  <c r="H1918"/>
  <c r="F1918" s="1"/>
  <c r="H1919"/>
  <c r="F1919" s="1"/>
  <c r="H1920"/>
  <c r="F1920" s="1"/>
  <c r="H1921"/>
  <c r="F1921" s="1"/>
  <c r="H1922"/>
  <c r="F1922" s="1"/>
  <c r="H1923"/>
  <c r="F1923" s="1"/>
  <c r="H1924"/>
  <c r="F1924" s="1"/>
  <c r="H1925"/>
  <c r="F1925" s="1"/>
  <c r="H1926"/>
  <c r="F1926" s="1"/>
  <c r="H1927"/>
  <c r="F1927" s="1"/>
  <c r="H1928"/>
  <c r="F1928" s="1"/>
  <c r="H1929"/>
  <c r="F1929" s="1"/>
  <c r="H1930"/>
  <c r="F1930" s="1"/>
  <c r="H1931"/>
  <c r="F1931" s="1"/>
  <c r="H1932"/>
  <c r="F1932" s="1"/>
  <c r="H1933"/>
  <c r="F1933" s="1"/>
  <c r="H1934"/>
  <c r="F1934" s="1"/>
  <c r="H1935"/>
  <c r="F1935" s="1"/>
  <c r="H1936"/>
  <c r="F1936" s="1"/>
  <c r="H1937"/>
  <c r="F1937" s="1"/>
  <c r="H1938"/>
  <c r="F1938" s="1"/>
  <c r="H1939"/>
  <c r="F1939" s="1"/>
  <c r="H1940"/>
  <c r="F1940" s="1"/>
  <c r="H1942"/>
  <c r="F1942" s="1"/>
  <c r="H1943"/>
  <c r="F1943" s="1"/>
  <c r="H1944"/>
  <c r="F1944" s="1"/>
  <c r="H1945"/>
  <c r="F1945" s="1"/>
  <c r="H1946"/>
  <c r="F1946" s="1"/>
  <c r="H1947"/>
  <c r="F1947" s="1"/>
  <c r="H1948"/>
  <c r="F1948" s="1"/>
  <c r="H1949"/>
  <c r="F1949" s="1"/>
  <c r="H1950"/>
  <c r="F1950" s="1"/>
  <c r="H1952"/>
  <c r="F1952" s="1"/>
  <c r="H1953"/>
  <c r="F1953" s="1"/>
  <c r="H1954"/>
  <c r="F1954" s="1"/>
  <c r="H1955"/>
  <c r="F1955" s="1"/>
  <c r="H1956"/>
  <c r="F1956" s="1"/>
  <c r="H1957"/>
  <c r="F1957" s="1"/>
  <c r="H1958"/>
  <c r="F1958" s="1"/>
  <c r="H1959"/>
  <c r="F1959" s="1"/>
  <c r="H1960"/>
  <c r="F1960" s="1"/>
  <c r="H1961"/>
  <c r="F1961" s="1"/>
  <c r="H1963"/>
  <c r="F1963" s="1"/>
  <c r="H1964"/>
  <c r="F1964" s="1"/>
  <c r="H1965"/>
  <c r="F1965" s="1"/>
  <c r="H1966"/>
  <c r="F1966" s="1"/>
  <c r="H1967"/>
  <c r="F1967" s="1"/>
  <c r="H1968"/>
  <c r="F1968" s="1"/>
  <c r="H1969"/>
  <c r="F1969" s="1"/>
  <c r="H1970"/>
  <c r="F1970" s="1"/>
  <c r="H1971"/>
  <c r="F1971" s="1"/>
  <c r="H1972"/>
  <c r="F1972" s="1"/>
  <c r="H1973"/>
  <c r="F1973" s="1"/>
  <c r="H1974"/>
  <c r="F1974" s="1"/>
  <c r="H1975"/>
  <c r="F1975" s="1"/>
  <c r="H1976"/>
  <c r="F1976" s="1"/>
  <c r="H1977"/>
  <c r="F1977" s="1"/>
  <c r="H1978"/>
  <c r="F1978" s="1"/>
  <c r="H1979"/>
  <c r="F1979" s="1"/>
  <c r="H1981"/>
  <c r="F1981" s="1"/>
  <c r="H1982"/>
  <c r="F1982" s="1"/>
  <c r="H1983"/>
  <c r="F1983" s="1"/>
  <c r="H1984"/>
  <c r="F1984" s="1"/>
  <c r="H1985"/>
  <c r="F1985" s="1"/>
  <c r="H1986"/>
  <c r="F1986" s="1"/>
  <c r="H1987"/>
  <c r="F1987" s="1"/>
  <c r="H1988"/>
  <c r="F1988" s="1"/>
  <c r="H1989"/>
  <c r="F1989" s="1"/>
  <c r="H1990"/>
  <c r="F1990" s="1"/>
  <c r="H1991"/>
  <c r="F1991" s="1"/>
  <c r="H1992"/>
  <c r="F1992" s="1"/>
  <c r="H1993"/>
  <c r="F1993" s="1"/>
  <c r="H1997"/>
  <c r="F1997" s="1"/>
  <c r="H1998"/>
  <c r="F1998" s="1"/>
  <c r="H1999"/>
  <c r="F1999" s="1"/>
  <c r="H2000"/>
  <c r="F2000" s="1"/>
  <c r="H2001"/>
  <c r="F2001" s="1"/>
  <c r="H2005"/>
  <c r="F2005" s="1"/>
  <c r="H2007"/>
  <c r="F2007" s="1"/>
  <c r="H2008"/>
  <c r="F2008" s="1"/>
  <c r="H2010"/>
  <c r="F2010" s="1"/>
  <c r="H2011"/>
  <c r="F2011" s="1"/>
  <c r="H2012"/>
  <c r="F2012" s="1"/>
  <c r="H12"/>
  <c r="F12" s="1"/>
  <c r="H778"/>
  <c r="F778" s="1"/>
  <c r="H2004" l="1"/>
  <c r="F2004" s="1"/>
</calcChain>
</file>

<file path=xl/sharedStrings.xml><?xml version="1.0" encoding="utf-8"?>
<sst xmlns="http://schemas.openxmlformats.org/spreadsheetml/2006/main" count="4975" uniqueCount="4024">
  <si>
    <t>Značení v katalogu</t>
  </si>
  <si>
    <t>Úplné označení výrobku</t>
  </si>
  <si>
    <t>DREJA PLUS</t>
  </si>
  <si>
    <t>DOPLŇKY</t>
  </si>
  <si>
    <t>HIT 65 sp. skříň vč. umyvadla Elegant 65 - OLŠE</t>
  </si>
  <si>
    <t>HIT 65 zrcadlo bez osvětlení - OLŠE</t>
  </si>
  <si>
    <t>HIT 35 L/P skříň vysoká - OLŠE</t>
  </si>
  <si>
    <t>Q 600</t>
  </si>
  <si>
    <t>Q 700</t>
  </si>
  <si>
    <t>Q 800</t>
  </si>
  <si>
    <t>SIFON NÁBYTKOVÝ</t>
  </si>
  <si>
    <t>ORGANIZÉR ZÁSUVKY 60</t>
  </si>
  <si>
    <t>ORGANIZÉR ZÁSUVKY 75</t>
  </si>
  <si>
    <t>ORGANIZÉR ZÁSUVKY 120</t>
  </si>
  <si>
    <t>ORGANIZÉR ZÁSUVKY 80</t>
  </si>
  <si>
    <t>ORGANIZÉR ZÁSUVKY 70</t>
  </si>
  <si>
    <t>APOLO 50</t>
  </si>
  <si>
    <t>APOLO 55</t>
  </si>
  <si>
    <t>APOLO 60</t>
  </si>
  <si>
    <t>APOLO 65</t>
  </si>
  <si>
    <t>Q MAX 600 - bříza</t>
  </si>
  <si>
    <t>Q MAX 600 - wenge</t>
  </si>
  <si>
    <t>Q MAX 600 - dub</t>
  </si>
  <si>
    <t>Q MAX 600 - ořech</t>
  </si>
  <si>
    <t>Q MAX 700 - bříza</t>
  </si>
  <si>
    <t>Q MAX 700 - wenge</t>
  </si>
  <si>
    <t>Q MAX 700 - dub</t>
  </si>
  <si>
    <t>Q MAX 700 - ořech</t>
  </si>
  <si>
    <t>Q MAX 800 - bříza</t>
  </si>
  <si>
    <t>Q MAX 800 - wenge</t>
  </si>
  <si>
    <t>Q MAX 800 - dub</t>
  </si>
  <si>
    <t>Q MAX 800 - ořech</t>
  </si>
  <si>
    <t>Q MAX SNZ 35 - bříza</t>
  </si>
  <si>
    <t>Q MAX SNZ 35 - wenge</t>
  </si>
  <si>
    <t>Q MAX SNZ 35 - dub</t>
  </si>
  <si>
    <t>Q MAX SNZ 35 - ořech</t>
  </si>
  <si>
    <t>Q MAX SVZ 35 - bříza</t>
  </si>
  <si>
    <t>Q MAX SVZ 35 - wenge</t>
  </si>
  <si>
    <t>Q MAX SVZ 35 - dub</t>
  </si>
  <si>
    <t>Q MAX SVZ 35 - ořech</t>
  </si>
  <si>
    <t>Q MAX 600 S - antracit</t>
  </si>
  <si>
    <t>Q MAX 600 S - bílá</t>
  </si>
  <si>
    <t>Q MAX 600 S - červená</t>
  </si>
  <si>
    <t>Q MAX 700 S - antracit</t>
  </si>
  <si>
    <t>Q MAX 700 S - bílá</t>
  </si>
  <si>
    <t>Q MAX 700 S - červená</t>
  </si>
  <si>
    <t>Q MAX 800 S - antracit</t>
  </si>
  <si>
    <t>Q MAX 800 S - bílá</t>
  </si>
  <si>
    <t>Q MAX 800 S - červená</t>
  </si>
  <si>
    <t>Q MAX SNZ 35 S - antracit</t>
  </si>
  <si>
    <t>Q MAX SNZ 35 S - bílá</t>
  </si>
  <si>
    <t>Q MAX SNZ 35 S - červená</t>
  </si>
  <si>
    <t>Q MAX SVZ 35 S - antracit</t>
  </si>
  <si>
    <t>Q MAX SVZ 35 S - bílá</t>
  </si>
  <si>
    <t>Q MAX SVZ 35 S - červená</t>
  </si>
  <si>
    <t>Q MONO 600 - bílá</t>
  </si>
  <si>
    <t>Q MONO 600 - bříza</t>
  </si>
  <si>
    <t>Q MONO 600 - wenge</t>
  </si>
  <si>
    <t>Q MONO 600 - dub</t>
  </si>
  <si>
    <t>Q MONO 600 - ořech</t>
  </si>
  <si>
    <t>Q MONO 700 - bílá</t>
  </si>
  <si>
    <t>Q MONO 700 - bříza</t>
  </si>
  <si>
    <t>Q MONO 700 - wenge</t>
  </si>
  <si>
    <t>Q MONO 700 - dub</t>
  </si>
  <si>
    <t>Q MONO 700 - ořech</t>
  </si>
  <si>
    <t>Q MONO 800 - bílá</t>
  </si>
  <si>
    <t>Q MONO 800 - bříza</t>
  </si>
  <si>
    <t>Q MONO 800 - wenge</t>
  </si>
  <si>
    <t>Q MONO 800 - dub</t>
  </si>
  <si>
    <t>Q MONO 800 - ořech</t>
  </si>
  <si>
    <t>Q MONO SNZ 35 - dub</t>
  </si>
  <si>
    <t>Q MONO SNZ 35 - ořech</t>
  </si>
  <si>
    <t>Q MONO SVZ 35 - bílá</t>
  </si>
  <si>
    <t>Q MONO SVZ 35 - bříza</t>
  </si>
  <si>
    <t>Q MONO SVZ 35 - wenge</t>
  </si>
  <si>
    <t>Q MONO SVZ 35 - dub</t>
  </si>
  <si>
    <t>Q MONO SVZ 35 - ořech</t>
  </si>
  <si>
    <t>Q MONO 600 S - antracit</t>
  </si>
  <si>
    <t>Q MONO 600 S - bílá</t>
  </si>
  <si>
    <t>Q MONO 600 S - červená</t>
  </si>
  <si>
    <t>Q MONO 700 S - antracit</t>
  </si>
  <si>
    <t>Q MONO 700 S - bílá</t>
  </si>
  <si>
    <t>Q MONO 700 S - červená</t>
  </si>
  <si>
    <t>Q MONO 800 S - antracit</t>
  </si>
  <si>
    <t>Q MONO 800 S - bílá</t>
  </si>
  <si>
    <t>Q MONO 800 S - červená</t>
  </si>
  <si>
    <t>Q MONO SNZ 35 S - antracit</t>
  </si>
  <si>
    <t>Q MONO SNZ 35 S - bílá</t>
  </si>
  <si>
    <t>Q MONO SNZ 35 S - červená</t>
  </si>
  <si>
    <t>Q MONO SVZ 35 S - antracit</t>
  </si>
  <si>
    <t>Q MONO SVZ 35 S - bílá</t>
  </si>
  <si>
    <t>Q MONO SVZ 35 S - červená</t>
  </si>
  <si>
    <t>HIT 65 - olše</t>
  </si>
  <si>
    <t>HIT SVZ 35 - olše</t>
  </si>
  <si>
    <t>Q 600C - wenge</t>
  </si>
  <si>
    <t>Q 700C - wenge</t>
  </si>
  <si>
    <t>Q 800C - wenge</t>
  </si>
  <si>
    <t>ASTON 60 S - antracit</t>
  </si>
  <si>
    <t>ASTON 60 S - bílá</t>
  </si>
  <si>
    <t>ASTON 60 S - červená</t>
  </si>
  <si>
    <t>ASTON 120 S - antracit</t>
  </si>
  <si>
    <t>ASTON 120 S - bílá</t>
  </si>
  <si>
    <t>ASTON 120 S - červená</t>
  </si>
  <si>
    <t>ASTON 60 - dub</t>
  </si>
  <si>
    <t>ASTON 60 - ořech</t>
  </si>
  <si>
    <t>ASTON 120 - dub</t>
  </si>
  <si>
    <t>ASTON 120 - ořech</t>
  </si>
  <si>
    <t>Q UNO 600 - dub</t>
  </si>
  <si>
    <t>Q UNO 600 - ořech</t>
  </si>
  <si>
    <t>Q UNO 700 - dub</t>
  </si>
  <si>
    <t>Q UNO 700 - ořech</t>
  </si>
  <si>
    <t>Q UNO 800 - dub</t>
  </si>
  <si>
    <t>Q UNO 800 - ořech</t>
  </si>
  <si>
    <t>DREJA PLUS SNZ 35 – bříza</t>
  </si>
  <si>
    <t>DREJA PLUS SNZ 35 – švestka</t>
  </si>
  <si>
    <t>DREJA PLUS SNZ 35 – wenge</t>
  </si>
  <si>
    <t>DREJA PLUS SNZ 35 K – bříza</t>
  </si>
  <si>
    <t>DREJA PLUS SNZ 35 K – švestka</t>
  </si>
  <si>
    <t>DREJA PLUS SNZ 35 K – wenge</t>
  </si>
  <si>
    <t>DREJA PLUS SVZ 35 – bříza</t>
  </si>
  <si>
    <t>DREJA PLUS SVZ 35 – švetska</t>
  </si>
  <si>
    <t>DREJA PLUS SVZ 35 – wenge</t>
  </si>
  <si>
    <t>DREJA PLUS SVZ 35 K – bříza</t>
  </si>
  <si>
    <t>DREJA PLUS SVZ 35 K – švestka</t>
  </si>
  <si>
    <t>DREJA PLUS SVZ 35 K – wenge</t>
  </si>
  <si>
    <t>DREJA PLUS SY 35 – bříza</t>
  </si>
  <si>
    <t>DREJA PLUS SY 35 – švestka</t>
  </si>
  <si>
    <t>DREJA PLUS SY 35 – wenge</t>
  </si>
  <si>
    <t>Q MONO 600 FC - dub</t>
  </si>
  <si>
    <t>Q MONO 600 FC - ořech</t>
  </si>
  <si>
    <t>Q MONO 700 FC - dub</t>
  </si>
  <si>
    <t>Q MONO 700 FC - ořech</t>
  </si>
  <si>
    <t>Q MONO 800 FC - dub</t>
  </si>
  <si>
    <t>Q MONO 800 FC - ořech</t>
  </si>
  <si>
    <t>Q MONO SVZ 35 FC - dub</t>
  </si>
  <si>
    <t>Q MONO SVZ 35 FC - ořech</t>
  </si>
  <si>
    <t>Q MONO SNZ 35 FC - dub</t>
  </si>
  <si>
    <t>Q MONO SNZ 35 FC - ořech</t>
  </si>
  <si>
    <t>Q MAX 600 FC - dub</t>
  </si>
  <si>
    <t>Q MAX 600 FC - ořech</t>
  </si>
  <si>
    <t>Q MAX 700 FC - dub</t>
  </si>
  <si>
    <t>Q MAX 700 FC - ořech</t>
  </si>
  <si>
    <t>Q MAX 800 FC - dub</t>
  </si>
  <si>
    <t>Q MAX 800 FC - ořech</t>
  </si>
  <si>
    <t>Q MAX SNZ 35 FC - dub</t>
  </si>
  <si>
    <t>Q MAX SNZ 35 FC - ořech</t>
  </si>
  <si>
    <t>Q MAX SVZ 35 FC - dub</t>
  </si>
  <si>
    <t>Q MAX SVZ 35 FC - ořech</t>
  </si>
  <si>
    <t>DREJA PLUS 35 L/P skříň nízká – BŘÍZA</t>
  </si>
  <si>
    <t>DREJA PLUS 35 L/P skříň nízká – ŠVESTKA</t>
  </si>
  <si>
    <t>DREJA PLUS 35 L/P skříň nízká – WENGE</t>
  </si>
  <si>
    <t>DREJA PLUS 35 skříň nízká s košem – BŘÍZA</t>
  </si>
  <si>
    <t>DREJA PLUS 35 skříň nízká s košem – ŠVESTKA</t>
  </si>
  <si>
    <t>DREJA PLUS 35 skříň nízká s košem – WENGE</t>
  </si>
  <si>
    <t>DREJA PLUS 35 L/P skříň vysoká – BŘÍZA</t>
  </si>
  <si>
    <t>DREJA PLUS 35 L/P skříň vysoká – ŠVESTKA</t>
  </si>
  <si>
    <t>DREJA PLUS 35 L/P skříň vysoká – WENGE</t>
  </si>
  <si>
    <t>DREJA PLUS 35 L/P skříň vysoká s košem – BŘÍZA</t>
  </si>
  <si>
    <t>DREJA PLUS 35 L/P skříň vysoká s košem – ŠVESTKA</t>
  </si>
  <si>
    <t>DREJA PLUS 35 L/P skříň vysoká s košem – WENGE</t>
  </si>
  <si>
    <t xml:space="preserve">DREJA PLUS 35 L/P skříň horní – BŘÍZA </t>
  </si>
  <si>
    <t xml:space="preserve">DREJA PLUS 35 L/P skříň horní – ŠVESTKA </t>
  </si>
  <si>
    <t>DREJA PLUS 35 L/P skříň horní – WENGE</t>
  </si>
  <si>
    <t>Q MONO 35 L/P skříň nízká - DUB</t>
  </si>
  <si>
    <t>Q MONO 35 L/P skříň nízká - OŘECH</t>
  </si>
  <si>
    <t>Q MONO 35 L/P skříň vysoká - BŘÍZA</t>
  </si>
  <si>
    <t>Q MONO 35 L/P skříň vysoká - WENGE</t>
  </si>
  <si>
    <t>Q MONO 35 L/P skříň vysoká - DUB</t>
  </si>
  <si>
    <t>Q MONO 35 L/P skříň vysoká - OŘECH</t>
  </si>
  <si>
    <t>UJUT 55</t>
  </si>
  <si>
    <t>DAVID 65</t>
  </si>
  <si>
    <t>DREJA 75</t>
  </si>
  <si>
    <t>DREJA 85</t>
  </si>
  <si>
    <t>DREJA 105</t>
  </si>
  <si>
    <t>ELEGANT 65</t>
  </si>
  <si>
    <t>Q MONO 35 L/P skříň nízká - DUB vč. boků</t>
  </si>
  <si>
    <t>Q MONO 35 L/P skříň nízká - OŘECH vč. boků</t>
  </si>
  <si>
    <t>Q MONO 35 L/P skříň vysoká - DUB vč. boků</t>
  </si>
  <si>
    <t>Q MONO 35 L/P skříň vysoká - OŘECH vč. boků</t>
  </si>
  <si>
    <t>Q 440</t>
  </si>
  <si>
    <t>Q 600C sp. skříň vč. umyvadla Q 600, zásuvková - WENGE</t>
  </si>
  <si>
    <t>Q 700C sp. skříň vč. umyvadla Q 700, zásuvková - WENGE</t>
  </si>
  <si>
    <t>Q 800C sp. skříň vč. umyvadla Q 800, zásuvková - WENGE</t>
  </si>
  <si>
    <t>00014</t>
  </si>
  <si>
    <t>00021</t>
  </si>
  <si>
    <t>00113</t>
  </si>
  <si>
    <t>00120</t>
  </si>
  <si>
    <t>00144</t>
  </si>
  <si>
    <t>00212</t>
  </si>
  <si>
    <t>00311</t>
  </si>
  <si>
    <t>00335</t>
  </si>
  <si>
    <t>00359</t>
  </si>
  <si>
    <t>00373</t>
  </si>
  <si>
    <t>00410</t>
  </si>
  <si>
    <t>00427</t>
  </si>
  <si>
    <t>00434</t>
  </si>
  <si>
    <t>Q MONO 35 L/P skříň nízká - ANTRACIT vysoký lesk</t>
  </si>
  <si>
    <t>Q MONO 35 L/P skříň nízká - BÍLÁ vysoký lesk</t>
  </si>
  <si>
    <t>Q MONO 35 L/P skříň nízká - ČERVENÁ vysoký lesk</t>
  </si>
  <si>
    <t>Q MONO 35 L/P skříň vysoká - ANTRACIT vysoký lesk</t>
  </si>
  <si>
    <t>Q MONO 35 L/P skříň vysoká - BÍLÁ vysoký lesk</t>
  </si>
  <si>
    <t>Q MONO 35 L/P skříň vysoká - ČERVENÁ vysoký lesk</t>
  </si>
  <si>
    <t>APOLO 50 keramické umyvadlo - BÍLÉ</t>
  </si>
  <si>
    <t>APOLO 55 keramické umyvadlo - BÍLÉ</t>
  </si>
  <si>
    <t>APOLO 60 keramické umyvadlo - BÍLÉ</t>
  </si>
  <si>
    <t>APOLO 65 keramické umyvadlo - BÍLÉ</t>
  </si>
  <si>
    <t>DAVID 65 keramické umyvadlo - BÍLÉ</t>
  </si>
  <si>
    <t>DREJA 75 keramické umyvadlo - BÍLÉ</t>
  </si>
  <si>
    <t>DREJA 85 keramické umyvadlo - BÍLÉ</t>
  </si>
  <si>
    <t>DREJA 105 keramické umyvadlo - BÍLÉ</t>
  </si>
  <si>
    <t>ELEGANT 65 keramické umyvadlo - BÍLÉ</t>
  </si>
  <si>
    <t>UJUT 55 keramické umyvadlo - BÍLÉ</t>
  </si>
  <si>
    <t>Q 600 keramické umyvadlo - BÍLÉ</t>
  </si>
  <si>
    <t>Q 700 keramické umyvadlo - BÍLÉ</t>
  </si>
  <si>
    <t>Q 800 keramické umyvadlo - BÍLÉ</t>
  </si>
  <si>
    <t>Q 440 keramické umyvadlo - BÍLÉ</t>
  </si>
  <si>
    <t>OSVĚTLENÍ RENO</t>
  </si>
  <si>
    <t>NOHA CHROM</t>
  </si>
  <si>
    <t>NOHA BASIC</t>
  </si>
  <si>
    <t>NOHA 20</t>
  </si>
  <si>
    <t>KOŠ NA PRÁDLO</t>
  </si>
  <si>
    <t>SIFON KULATÝ - CHROM</t>
  </si>
  <si>
    <t>SIFON HRANATÝ - CHROM</t>
  </si>
  <si>
    <t>KOŠ NA PRÁDLO - vyjímatelný</t>
  </si>
  <si>
    <t>05125</t>
  </si>
  <si>
    <t>05132</t>
  </si>
  <si>
    <t>05149</t>
  </si>
  <si>
    <t>05156</t>
  </si>
  <si>
    <t>05217</t>
  </si>
  <si>
    <t>05224</t>
  </si>
  <si>
    <t>05231</t>
  </si>
  <si>
    <t>05248</t>
  </si>
  <si>
    <t>05613</t>
  </si>
  <si>
    <t>05620</t>
  </si>
  <si>
    <t>05514</t>
  </si>
  <si>
    <t>05521</t>
  </si>
  <si>
    <t>05538</t>
  </si>
  <si>
    <t>05545</t>
  </si>
  <si>
    <t>05552</t>
  </si>
  <si>
    <t>00458</t>
  </si>
  <si>
    <t>Q MONO 550 - bílá</t>
  </si>
  <si>
    <t>Q MONO 550 - bříza</t>
  </si>
  <si>
    <t>Q MONO 550 - wenge</t>
  </si>
  <si>
    <t>Q MONO 550 - dub</t>
  </si>
  <si>
    <t>Q MONO 550 - ořech</t>
  </si>
  <si>
    <t>STORM</t>
  </si>
  <si>
    <t>GO 500 - ořech</t>
  </si>
  <si>
    <t>GO 500 - šedý mat</t>
  </si>
  <si>
    <t>GO 550 - ořech</t>
  </si>
  <si>
    <t>GO 550 - šedý mat</t>
  </si>
  <si>
    <t>GO 600 - ořech</t>
  </si>
  <si>
    <t>GO 600 - šedý mat</t>
  </si>
  <si>
    <t>GO 500 FC - ořech</t>
  </si>
  <si>
    <t>GO 500 FC - šedý mat</t>
  </si>
  <si>
    <t>GO 550 FC - ořech</t>
  </si>
  <si>
    <t>GO 550 FC - šedý mat</t>
  </si>
  <si>
    <t>GO 600 FC - ořech</t>
  </si>
  <si>
    <t>GO 600 FC - šedý mat</t>
  </si>
  <si>
    <t>GO 500 S - bílá</t>
  </si>
  <si>
    <t>GO 500 S - červená</t>
  </si>
  <si>
    <t>GO 550 S - bílá</t>
  </si>
  <si>
    <t>GO 550 S - červená</t>
  </si>
  <si>
    <t>GO 600 S - bílá</t>
  </si>
  <si>
    <t>GO 600 S - červená</t>
  </si>
  <si>
    <t>Q MAX 550 - bříza</t>
  </si>
  <si>
    <t>Q MAX 550 - wenge</t>
  </si>
  <si>
    <t>Q MAX 550 - dub</t>
  </si>
  <si>
    <t>Q MAX 550 - ořech</t>
  </si>
  <si>
    <t>Q MAX SVZ 35 Z - bříza</t>
  </si>
  <si>
    <t>Q MAX SVZ 35 Z - wenge</t>
  </si>
  <si>
    <t>Q MAX SVZ 35 Z - dub</t>
  </si>
  <si>
    <t>Q MAX SVZ 35 Z - ořech</t>
  </si>
  <si>
    <t>Q MAX 550 FC - dub</t>
  </si>
  <si>
    <t>Q MAX 550 FC - ořech</t>
  </si>
  <si>
    <t>Q MAX SVZ 35 Z FC - ořech</t>
  </si>
  <si>
    <t>Q MAX 550 S - antracit</t>
  </si>
  <si>
    <t>Q MAX 550 S - bílá</t>
  </si>
  <si>
    <t>Q MAX 550 S - červená</t>
  </si>
  <si>
    <t>Q MAX SVZ 35 Z S - antracit</t>
  </si>
  <si>
    <t>Q MAX SVZ 35 Z S - bílá</t>
  </si>
  <si>
    <t>Q MAX SVZ 35 Z S - červená</t>
  </si>
  <si>
    <t>SINGLE 500 - bříza</t>
  </si>
  <si>
    <t>SINGLE 500 sp. skříň vč. umyvadla Mini 500 - BŘÍZA</t>
  </si>
  <si>
    <t>SINGLE 500 - wenge</t>
  </si>
  <si>
    <t>SINGLE 500 sp. skříň vč. umyvadla Mini 500 - WENGE</t>
  </si>
  <si>
    <t>SINGLE 550 - bříza</t>
  </si>
  <si>
    <t>SINGLE 550 sp. skříň vč. umyvadla Mini 550 - BŘÍZA</t>
  </si>
  <si>
    <t>SINGLE 550 - wenge</t>
  </si>
  <si>
    <t>SINGLE 550 sp. skříň vč. umyvadla Mini 550 - WENGE</t>
  </si>
  <si>
    <t>SINGLE 600 - bříza</t>
  </si>
  <si>
    <t>SINGLE 600 sp. skříň vč. umyvadla Mini 600 - BŘÍZA</t>
  </si>
  <si>
    <t>SINGLE 600 - wenge</t>
  </si>
  <si>
    <t>SINGLE 600 sp. skříň vč. umyvadla Mini 600 - WENGE</t>
  </si>
  <si>
    <t>SINGLE SVZ 35 M - bříza</t>
  </si>
  <si>
    <t>SINGLE 35 L/P skříň vysoká Mini - BŘÍZA</t>
  </si>
  <si>
    <t>SINGLE SVZ 35 M - wenge</t>
  </si>
  <si>
    <t>SINGLE 35 L/P skříň vysoká Mini - WENGE</t>
  </si>
  <si>
    <t>Q MONO 550 sp. skříň vč. umyvadla Q 550 - BŘÍZA</t>
  </si>
  <si>
    <t>Q MONO 550 sp. skříň vč. umyvadla Q 550 - WENGE</t>
  </si>
  <si>
    <t>Q MONO 550 sp. skříň vč. umyvadla Q 550 - DUB</t>
  </si>
  <si>
    <t>Q MONO 550 sp. skříň vč. umyvadla Q 550 - OŘECH</t>
  </si>
  <si>
    <t>Q MONO 600 sp. skříň vč. umyvadla Q 600- BŘÍZA</t>
  </si>
  <si>
    <t>Q MONO 600 sp. skříň vč. umyvadla Q 600 - WENGE</t>
  </si>
  <si>
    <t>Q MONO 600 sp. skříň vč. umyvadla Q 600 - DUB</t>
  </si>
  <si>
    <t>Q MONO 600 sp. skříň vč. umyvadla Q 600 - OŘECH</t>
  </si>
  <si>
    <t>Q MONO 700 sp. skříň vč. umyvadla Q 700 - BŘÍZA</t>
  </si>
  <si>
    <t>Q MONO 700 sp. skříň vč. umyvadla Q 700 - WENGE</t>
  </si>
  <si>
    <t>Q MONO 700 sp. skříň vč. umyvadla Q 700 - DUB</t>
  </si>
  <si>
    <t>Q MONO 700 sp. skříň vč. umyvadla Q 700 - OŘECH</t>
  </si>
  <si>
    <t>Q MONO 800 sp. skříň vč. umyvadla Q 800 - BŘÍZA</t>
  </si>
  <si>
    <t>Q MONO 800 sp. skříň vč. umyvadla Q 800 - WENGE</t>
  </si>
  <si>
    <t>Q MONO 800 sp. skříň vč. umyvadla Q 800 - DUB</t>
  </si>
  <si>
    <t>Q MONO 800 sp. skříň vč. umyvadla Q 800 - OŘECH</t>
  </si>
  <si>
    <t>Q MONO 35 L/P skříň vysoká se zásuvkou - BŘÍZA</t>
  </si>
  <si>
    <t>Q MONO 35 L/P skříň vysoká se zásuvkou - WENGE</t>
  </si>
  <si>
    <t>Q MONO 35 L/P skříň vysoká se zásuvkou - DUB</t>
  </si>
  <si>
    <t>Q MONO 35 L/P skříň vysoká se zásuvkou - OŘECH</t>
  </si>
  <si>
    <t>Q MONO SVZ 35 Z - bílá</t>
  </si>
  <si>
    <t>Q MONO SVZ 35 Z - bříza</t>
  </si>
  <si>
    <t>Q MONO SVZ 35 Z - wenge</t>
  </si>
  <si>
    <t>Q MONO SVZ 35 Z - dub</t>
  </si>
  <si>
    <t>Q MONO SVZ 35 Z - ořech</t>
  </si>
  <si>
    <t>Q MONO 550 FC - dub</t>
  </si>
  <si>
    <t>Q MONO 550 sp. skříň vč. umyvadla Q 550 - DUB vč. boků</t>
  </si>
  <si>
    <t>Q MONO 550 FC - ořech</t>
  </si>
  <si>
    <t>Q MONO 550 sp. skříň vč. umyvadla Q 550 - OŘECH vč. boků</t>
  </si>
  <si>
    <t>Q MONO 600 sp. skříň vč. umyvadla Q 600 - DUB vč. boků</t>
  </si>
  <si>
    <t>Q MONO 600 sp. skříň vč. umyvadla Q 600 - OŘECH vč. boků</t>
  </si>
  <si>
    <t>Q MONO 700 sp. skříň vč. umyvadla Q 700 - DUB vč. boků</t>
  </si>
  <si>
    <t>Q MONO 700 sp. skříň vč. umyvadla Q 700 - OŘECH vč. boků</t>
  </si>
  <si>
    <t>Q MONO 800 sp. skříň vč. umyvadla Q 800 - DUB vč. boků</t>
  </si>
  <si>
    <t>Q MONO 800 sp. skříň vč. umyvadla Q 800 - OŘECH vč. boků</t>
  </si>
  <si>
    <t>Q MONO SVZ 35 Z FC - dub</t>
  </si>
  <si>
    <t>Q MONO SVZ 35 Z FC - ořech</t>
  </si>
  <si>
    <t>Q MONO 550 S - antracit</t>
  </si>
  <si>
    <t>Q MONO 550 sp. skříň vč. umyvadla Q 550 - ANTRACIT vysoký lesk</t>
  </si>
  <si>
    <t>Q MONO 550 S - bílá</t>
  </si>
  <si>
    <t>Q MONO 550 sp. skříň vč. umyvadla Q 550 - BÍLÁ vysoký lesk</t>
  </si>
  <si>
    <t>Q MONO 550 S - červená</t>
  </si>
  <si>
    <t>Q MONO 550 sp. skříň vč. umyvadla Q 550 - ČERVENÁ vysoký lesk</t>
  </si>
  <si>
    <t>Q MONO 600 sp. skříň vč. umyvadla Q 600 - ANTRACIT vysoký lesk</t>
  </si>
  <si>
    <t>Q MONO 600 sp. skříň vč. umyvadla Q 600 - BÍLÁ vysoký lesk</t>
  </si>
  <si>
    <t>Q MONO 600 sp. skříň vč. umyvadla Q 600 - ČERVENÁ vysoký lesk</t>
  </si>
  <si>
    <t>Q MONO 700 sp. skříň vč. umyvadla Q 700 - ANTRACIT vysoký lesk</t>
  </si>
  <si>
    <t>Q MONO 700 sp. skříň vč. umyvadla Q 700 - BÍLÁ vysoký lesk</t>
  </si>
  <si>
    <t>Q MONO 700 sp. skříň vč. umyvadla Q 700 - ČERVENÁ vysoký lesk</t>
  </si>
  <si>
    <t>Q MONO 800 sp. skříň vč. umyvadla Q 800 - ANTRACIT vysoký lesk</t>
  </si>
  <si>
    <t>Q MONO 800 sp. skříň vč. umyvadla Q 800 - BÍLÁ vysoký lesk</t>
  </si>
  <si>
    <t>Q MONO 800 sp. skříň vč. umyvadla Q 800 - ČERVENÁ vysoký lesk</t>
  </si>
  <si>
    <t>Q MONO 35 L/P skříň vysoká se zásuvkou - ANTRACIT vysoký lesk</t>
  </si>
  <si>
    <t>Q MONO SVZ 35 Z S - bílá</t>
  </si>
  <si>
    <t>Q MONO 35 L/P skříň vysoká se zásuvkou - BÍLÁ vysoký lesk</t>
  </si>
  <si>
    <t>Q MONO SVZ 35 Z S - červená</t>
  </si>
  <si>
    <t>Q MONO 35 L/P skříň vysoká se zásuvkou - ČERVENÁ vysoký lesk</t>
  </si>
  <si>
    <t>SOLO 500 - dub</t>
  </si>
  <si>
    <t>SOLO 500 - ořech</t>
  </si>
  <si>
    <t>SOLO 550 - dub</t>
  </si>
  <si>
    <t>SOLO 550 - ořech</t>
  </si>
  <si>
    <t>SOLO 600 - dub</t>
  </si>
  <si>
    <t>SOLO 600 - ořech</t>
  </si>
  <si>
    <t>Q 600D - ořech</t>
  </si>
  <si>
    <t>Q 600D sp. skříň vč. umyvadla Q 600, dveřová – OŘECH</t>
  </si>
  <si>
    <t>Q 700D - ořech</t>
  </si>
  <si>
    <t>Q 700D sp. skříň vč. umyvadla Q 700, dveřová – OŘECH</t>
  </si>
  <si>
    <t>00175</t>
  </si>
  <si>
    <t>05569</t>
  </si>
  <si>
    <t>05576</t>
  </si>
  <si>
    <t>05583</t>
  </si>
  <si>
    <t>PLUTO ZC 55 - bílá</t>
  </si>
  <si>
    <t>PLUTO SVZ 35 - bílá</t>
  </si>
  <si>
    <t>KONZOLE CHROM</t>
  </si>
  <si>
    <t>MINI 500</t>
  </si>
  <si>
    <t>MINI 500 keramické umyvadlo - BÍLÉ</t>
  </si>
  <si>
    <t>MINI 550</t>
  </si>
  <si>
    <t>MINI 550 keramické umyvadlo - BÍLÉ</t>
  </si>
  <si>
    <t>MINI 600</t>
  </si>
  <si>
    <t>MINI 600 keramické umyvadlo - BÍLÉ</t>
  </si>
  <si>
    <t>Q 550</t>
  </si>
  <si>
    <t>Q 550 keramické umyvadlo - BÍLÉ</t>
  </si>
  <si>
    <t>24607</t>
  </si>
  <si>
    <t>24621</t>
  </si>
  <si>
    <t>24553</t>
  </si>
  <si>
    <t>24577</t>
  </si>
  <si>
    <t>72523</t>
  </si>
  <si>
    <t>72530</t>
  </si>
  <si>
    <t>72554</t>
  </si>
  <si>
    <t>72561</t>
  </si>
  <si>
    <t>64986</t>
  </si>
  <si>
    <t>23662</t>
  </si>
  <si>
    <t>23679</t>
  </si>
  <si>
    <t>23686</t>
  </si>
  <si>
    <t>23693</t>
  </si>
  <si>
    <t>23709</t>
  </si>
  <si>
    <t>23716</t>
  </si>
  <si>
    <t>00540</t>
  </si>
  <si>
    <t>53119</t>
  </si>
  <si>
    <t>59326</t>
  </si>
  <si>
    <t>69233</t>
  </si>
  <si>
    <t>69240</t>
  </si>
  <si>
    <t>69257</t>
  </si>
  <si>
    <t>69264</t>
  </si>
  <si>
    <t>69271</t>
  </si>
  <si>
    <t>69295</t>
  </si>
  <si>
    <t>69288</t>
  </si>
  <si>
    <t>65075</t>
  </si>
  <si>
    <t>65105</t>
  </si>
  <si>
    <t>65143</t>
  </si>
  <si>
    <t>65082</t>
  </si>
  <si>
    <t>65167</t>
  </si>
  <si>
    <t>65136</t>
  </si>
  <si>
    <t>65013</t>
  </si>
  <si>
    <t>65020</t>
  </si>
  <si>
    <t>65044</t>
  </si>
  <si>
    <t>29664</t>
  </si>
  <si>
    <t>21996</t>
  </si>
  <si>
    <t>24249</t>
  </si>
  <si>
    <t>24263</t>
  </si>
  <si>
    <t>00038</t>
  </si>
  <si>
    <t>00229</t>
  </si>
  <si>
    <t>00236</t>
  </si>
  <si>
    <t>29312</t>
  </si>
  <si>
    <t>29329</t>
  </si>
  <si>
    <t>29336</t>
  </si>
  <si>
    <t>29343</t>
  </si>
  <si>
    <t>29350</t>
  </si>
  <si>
    <t>29367</t>
  </si>
  <si>
    <t>Q MAX 550 - cafe</t>
  </si>
  <si>
    <t>Q MAX 600 - cafe</t>
  </si>
  <si>
    <t>Q MAX 700 - cafe</t>
  </si>
  <si>
    <t>Q MAX 800 - cafe</t>
  </si>
  <si>
    <t>Q MAX SNZ 35 - cafe</t>
  </si>
  <si>
    <t>Q MAX SVZ 35 - cafe</t>
  </si>
  <si>
    <t>Q MAX SVZ 35 Z - cafe</t>
  </si>
  <si>
    <t>Q MAX 550 FC - cafe</t>
  </si>
  <si>
    <t>Q MAX 600 FC - cafe</t>
  </si>
  <si>
    <t>Q MAX 700 FC - cafe</t>
  </si>
  <si>
    <t>Q MAX 800 FC - cafe</t>
  </si>
  <si>
    <t>Q MAX SNZ 35 FC - cafe</t>
  </si>
  <si>
    <t>Q MAX SVZ 35 FC - cafe</t>
  </si>
  <si>
    <t>SOLO 500 - oregon</t>
  </si>
  <si>
    <t>SOLO 550 - oregon</t>
  </si>
  <si>
    <t>SOLO 600 - oregon</t>
  </si>
  <si>
    <t>Q UNO 600 - oregon</t>
  </si>
  <si>
    <t>Q UNO 700 - oregon</t>
  </si>
  <si>
    <t>Q UNO 800 - oregon</t>
  </si>
  <si>
    <t>ASTON 120 2Z S - antracit</t>
  </si>
  <si>
    <t>ASTON 120 2Z S - bílá</t>
  </si>
  <si>
    <t>ASTON 120 2Z S - červená</t>
  </si>
  <si>
    <t>ASTON 120 2Z - dub</t>
  </si>
  <si>
    <t>ASTON 120 2Z - ořech</t>
  </si>
  <si>
    <t>HIT 55 - olše</t>
  </si>
  <si>
    <t>HIT 55 zrcadlo bez osvětlení - OLŠE</t>
  </si>
  <si>
    <t>DÁVKOVAČ MÝDLA</t>
  </si>
  <si>
    <t>DÁVKOVAČ tekutého mýdla vestavný</t>
  </si>
  <si>
    <t>KONZOLE pod keramické umyvadlo Q 700 - CHROM</t>
  </si>
  <si>
    <t>ORGANIZÉR ZÁSUVKY 125</t>
  </si>
  <si>
    <t>HIT 55 sp. skříň vč. umyvadla Elegant 55 - OLŠE</t>
  </si>
  <si>
    <t>Q MAX SVZ 50 - bříza</t>
  </si>
  <si>
    <t>Q MAX SVZ 50 - cafe</t>
  </si>
  <si>
    <t>Q MAX SVZ 50 - dub</t>
  </si>
  <si>
    <t>Q MAX SVZ 50 - ořech</t>
  </si>
  <si>
    <t>Q MAX SVZ 50 - wenge</t>
  </si>
  <si>
    <t>Q MAX SVZ 50 K - bříza</t>
  </si>
  <si>
    <t>Q MAX SVZ 50 K - cafe</t>
  </si>
  <si>
    <t>Q MAX SVZ 50 K - dub</t>
  </si>
  <si>
    <t>Q MAX SVZ 50 K - ořech</t>
  </si>
  <si>
    <t>Q MAX SVZ 50 K - wenge</t>
  </si>
  <si>
    <t>Q MAX SY 50 - bříza</t>
  </si>
  <si>
    <t>Q MAX SY 50 - cafe</t>
  </si>
  <si>
    <t>Q MAX SY 50 - dub</t>
  </si>
  <si>
    <t>Q MAX SY 50 - ořech</t>
  </si>
  <si>
    <t>Q MAX SVZ 50 K FC - cafe</t>
  </si>
  <si>
    <t>Q MAX SVZ 50 K FC - dub</t>
  </si>
  <si>
    <t>Q MAX SVZ 50 K FC - ořech</t>
  </si>
  <si>
    <t>Q MAX SVZ 50 FC - cafe</t>
  </si>
  <si>
    <t>Q MAX SVZ 50 FC - dub</t>
  </si>
  <si>
    <t>Q MAX SVZ 50 FC - ořech</t>
  </si>
  <si>
    <t>Q MAX SY 50 FC - cafe</t>
  </si>
  <si>
    <t>Q MAX SY 50 FC - dub</t>
  </si>
  <si>
    <t>Q MAX SY 50 FC - ořech</t>
  </si>
  <si>
    <t>Q MAX SVZ 50 S - antracit</t>
  </si>
  <si>
    <t>Q MAX SVZ 50 S - bílá</t>
  </si>
  <si>
    <t>Q MAX SVZ 50 S - červená</t>
  </si>
  <si>
    <t>Q MAX SVZ 50 K S - antracit</t>
  </si>
  <si>
    <t>Q MAX SVZ 50 K S - bílá</t>
  </si>
  <si>
    <t>Q MAX SVZ 50 K S - červená</t>
  </si>
  <si>
    <t>Q MAX SY 50 S - antracit</t>
  </si>
  <si>
    <t>Q MAX SY 50 S - bílá</t>
  </si>
  <si>
    <t>Q MAX SY 50 S - červená</t>
  </si>
  <si>
    <t>COLOR 125 S - bílá</t>
  </si>
  <si>
    <t>COLOR 125 S - zelená</t>
  </si>
  <si>
    <t>COLOR 125 2Z S - bílá</t>
  </si>
  <si>
    <t>COLOR 125 2Z S - zelená</t>
  </si>
  <si>
    <t>COLOR 35 L skříň vysoká - BÍLÁ vysoký lesk</t>
  </si>
  <si>
    <t>COLOR 35 P skříň vysoká - BÍLÁ vysoký lesk</t>
  </si>
  <si>
    <t>COLOR 35 L skříň vysoká - ZELENÁ vysoký lesk</t>
  </si>
  <si>
    <t>COLOR 35 P skříň vysoká - ZELENÁ vysoký lesk</t>
  </si>
  <si>
    <t>RETRO 60 skříň vysoká - INDIVIDUAL</t>
  </si>
  <si>
    <t>RETRO 60 skříň horní - INDIVIDUAL</t>
  </si>
  <si>
    <t>COLOR SVZ 35 S - bílá</t>
  </si>
  <si>
    <t>COLOR SVZ 35 S - zelená</t>
  </si>
  <si>
    <t>STORM 60 NIKA - ořech</t>
  </si>
  <si>
    <t>STORM 37 L/P skříň vysoká - BÍLÁ/OŘECH</t>
  </si>
  <si>
    <t>STORM 60 přídavná zásuvková skříň včetně organizéru - BÍLÁ/OŘECH</t>
  </si>
  <si>
    <t>STORM 60 ZZ - bílá/ořech</t>
  </si>
  <si>
    <t>STORM SVZ 37 - bílá/ořech</t>
  </si>
  <si>
    <t>INN SVZ 35 S - bílá</t>
  </si>
  <si>
    <t>Q MONO 35 L/P skříň vysoká se zásuvkou - DUB vč. boků</t>
  </si>
  <si>
    <t>Q MONO 35 L/P skříň vysoká se zásuvkou - OŘECH vč. boků</t>
  </si>
  <si>
    <t xml:space="preserve">RETRO ZC 50 </t>
  </si>
  <si>
    <t>SINGLE 500 S - bílá</t>
  </si>
  <si>
    <t>SINGLE 550 S - bílá</t>
  </si>
  <si>
    <t>SINGLE 600 S - bílá</t>
  </si>
  <si>
    <t>SINGLE SVZ 35 M S - bílá</t>
  </si>
  <si>
    <t>SINGLE 500 sp. skříň vč. umyvadla Mini 500 - BÍLÁ vysoký lesk</t>
  </si>
  <si>
    <t>SINGLE 550 sp. skříň vč. umyvadla Mini 550 - BÍLÁ vysoký lesk</t>
  </si>
  <si>
    <t>SINGLE 600 sp. skříň vč. umyvadla Mini 600 - BÍLÁ vysoký lesk</t>
  </si>
  <si>
    <t>SINGLE 35 L/P skříň vysoká Mini - BÍLÁ vysoký lesk</t>
  </si>
  <si>
    <t>DOOR 440 S - bílá</t>
  </si>
  <si>
    <t>DOOR 500 S - bílá</t>
  </si>
  <si>
    <t>DOOR 550 S - bílá</t>
  </si>
  <si>
    <t>DOOR 600 S - bílá</t>
  </si>
  <si>
    <t>DOOR 440 sp. skříň vč. umyvadla Q 440, dveřová – BÍLÁ vysoký lesk</t>
  </si>
  <si>
    <t>DOOR 500 sp. skříň vč. umyvadla Mini 500, dveřová - BÍLÁ vysoký lesk</t>
  </si>
  <si>
    <t>DOOR 550 sp. skříň vč. umyvadla Mini 550, dveřová - BÍLÁ vysoký lesk</t>
  </si>
  <si>
    <t>DOOR 600 sp. skříň vč. umyvadla Mini 600. dvoudveřová - BÍLÁ vysoký lesk</t>
  </si>
  <si>
    <t>DOOR 35 L/P skříň vysoká Mini - BÍLÁ vysoký lesk</t>
  </si>
  <si>
    <t>SOLO 500 S - bílá</t>
  </si>
  <si>
    <t>SOLO 550 S - bílá</t>
  </si>
  <si>
    <t>SOLO 600 S - bílá</t>
  </si>
  <si>
    <t>Q UNO 600 S - bílá</t>
  </si>
  <si>
    <t>Q UNO 700 S - bílá</t>
  </si>
  <si>
    <t>Q UNO 800 S - bílá</t>
  </si>
  <si>
    <t>Q SNZ 35 S - bílá</t>
  </si>
  <si>
    <t>Q SVZ 35 S - bílá</t>
  </si>
  <si>
    <t>Q 600D S - bílá</t>
  </si>
  <si>
    <t>Q 700D S - bílá</t>
  </si>
  <si>
    <t>Q 600D sp. skříň vč. umyvadla Q 600, dveřová – BÍLÁ vysoký lesk</t>
  </si>
  <si>
    <t>Q 700D sp. skříň vč. umyvadla Q 700, dveřová – BÍLÁ vysoký lesk</t>
  </si>
  <si>
    <t>Q 600C S - bílá</t>
  </si>
  <si>
    <t>Q 700C S - bílá</t>
  </si>
  <si>
    <t>Q 800C S - bílá</t>
  </si>
  <si>
    <t>Q 600C sp. skříň vč. umyvadla Q 600, zásuvková - BÍLÁ vysoký lesk</t>
  </si>
  <si>
    <t>Q 700C sp. skříň vč. umyvadla Q 700, zásuvková - BÍLÁ vysoký lesk</t>
  </si>
  <si>
    <t>Q 800C sp. skříň vč. umyvadla Q 800, zásuvková - BÍLÁ vysoký lesk</t>
  </si>
  <si>
    <t>DREJA 55 S - bílá</t>
  </si>
  <si>
    <t>DREJA 65 S - bílá</t>
  </si>
  <si>
    <t>DREJA 75 S - bílá</t>
  </si>
  <si>
    <t>DREJA 86 S - bílá</t>
  </si>
  <si>
    <t>DREJA 105 S - bílá</t>
  </si>
  <si>
    <t>DREJA SNZ 35 S - bílá</t>
  </si>
  <si>
    <t>DREJA SVZ 35 S - bílá</t>
  </si>
  <si>
    <t>DREJA SY 35 S - bílá</t>
  </si>
  <si>
    <t>DREJA SNZ 50 S - bílá</t>
  </si>
  <si>
    <t>DREJA SVZ 50 S - bílá</t>
  </si>
  <si>
    <t>DREJA SVZ 50 K S - bílá</t>
  </si>
  <si>
    <t>DREJA SY 50 S - bílá</t>
  </si>
  <si>
    <t>DREJA 55 sp. skříň vč. umyvadla Ujut 55 - BÍLÁ vysoký lesk</t>
  </si>
  <si>
    <t>DREJA 55 zrcadlo vč. hal. osv. - BÍLÁ vysoký lesk</t>
  </si>
  <si>
    <t>DREJA 65 sp. skříň vč. umyvadla David 65 - BÍLÁ vysoký lesk</t>
  </si>
  <si>
    <t>DREJA 65 L galerka s hal. osv. - BÍLÁ vysoký lesk</t>
  </si>
  <si>
    <t>DREJA 65 P galerka s hal. osv. - BÍLÁ vysoký lesk</t>
  </si>
  <si>
    <t>DREJA 75 sp. skříň vč. umyvadla Dreja 75 - BÍLÁ vysoký lesk</t>
  </si>
  <si>
    <t>DREJA 75 L galerka s hal. osv. - BÍLÁ vysoký lesk</t>
  </si>
  <si>
    <t>DREJA 75 P galerka s hal. osv. - BÍLÁ vysoký lesk</t>
  </si>
  <si>
    <t>DREJA 86 sp. skříň vč. umyvadla Dreja 85 - BÍLÁ vysoký lesk</t>
  </si>
  <si>
    <t>DREJA 86 galerka vč. hal. osv. - BÍLÁ vysoký lesk</t>
  </si>
  <si>
    <t>DREJA 105 sp. skříň vč. umyvadla Dreja 105 - BÍLÁ vysoký lesk</t>
  </si>
  <si>
    <t>DREJA 105 galerka vč. hal. osv. - BÍLÁ vysoký lesk</t>
  </si>
  <si>
    <t>DREJA 35 L/P skříň vysoká - BÍLÁ vysoký lesk</t>
  </si>
  <si>
    <t>DREJA 35 L skříň horní - BÍLÁ vysoký lesk</t>
  </si>
  <si>
    <t>DREJA 35 P skříň horní - BÍLÁ vysoký lesk</t>
  </si>
  <si>
    <t>DREJA 50 skříň nízká - BÍLÁ vysoký lesk</t>
  </si>
  <si>
    <t>DREJA 50 skříň vysoká - BÍLÁ vysoký lesk</t>
  </si>
  <si>
    <t>DREJA 50 skříň horní - BÍLÁ vysoký lesk</t>
  </si>
  <si>
    <t>PLUTO 50 sp. skříň vč. umyvadla Apolo 50 - BÍLÁ lesk</t>
  </si>
  <si>
    <t>PLUTO 55 sp. skříň vč. umyvadla Apolo 55 - BÍLÁ lesk</t>
  </si>
  <si>
    <t>PLUTO 60 sp. skříň vč. umyvadla Apolo 60 - BÍLÁ lesk</t>
  </si>
  <si>
    <t>PLUTO 65 sp. skříň vč. umyvadla Apolo 65 - BÍLÁ lesk</t>
  </si>
  <si>
    <t>PLUTO 55 zrcadlo bez osvětlení - BÍLÁ lesk</t>
  </si>
  <si>
    <t>PLUTO 35 L/P skříň vysoká – BÍLÁ lesk</t>
  </si>
  <si>
    <t>ELEGANT 55 keramické umyvadlo - BÍLÉ</t>
  </si>
  <si>
    <t>ELEGANT 55</t>
  </si>
  <si>
    <t>05910</t>
  </si>
  <si>
    <t>05644</t>
  </si>
  <si>
    <t>KUBE 60</t>
  </si>
  <si>
    <t>05989</t>
  </si>
  <si>
    <t>STORM 120 KUBE - bílá/ořech</t>
  </si>
  <si>
    <t>STORM 60 přídavná nika - OŘECH</t>
  </si>
  <si>
    <t>PLANE 120</t>
  </si>
  <si>
    <t>PLANE 120 umyvadlo z litého mramoru - BÍLÉ</t>
  </si>
  <si>
    <t>DREJA-CLEAN úprava</t>
  </si>
  <si>
    <t>STORM 60 KUBE - ořech</t>
  </si>
  <si>
    <t>RETRO 120 - individual</t>
  </si>
  <si>
    <t>RETRO SVZ 60 - individual</t>
  </si>
  <si>
    <t>RETRO SY 60 - individual</t>
  </si>
  <si>
    <t>Q MONO 550 sp. skříň vč. umyvadla Q 550 - BÍLÁ lesk</t>
  </si>
  <si>
    <t>Q MONO 600 sp. skříň vč. umyvadla Q 600 - BÍLÁ lesk</t>
  </si>
  <si>
    <t>Q MONO 700 sp. skříň vč. umyvadla Q 700 - BÍLÁ lesk</t>
  </si>
  <si>
    <t>Q MONO 800 sp. skříň vč. umyvadla Q 800 - BÍLÁ lesk</t>
  </si>
  <si>
    <t>Q MONO 35 L/P skříň vysoká - BÍLÁ lesk</t>
  </si>
  <si>
    <t>Q MONO 35 L/P skříň vysoká se zásuvkou - BÍLÁ lesk</t>
  </si>
  <si>
    <t>MAX 60 2D galerka s LED osvětlením (zrcadlo 30/30) - BÍLÁ lesk</t>
  </si>
  <si>
    <t>MAX 70 2D galerka s LED osvětlením (zrcadlo 40/30) - BÍLÁ lesk</t>
  </si>
  <si>
    <t>MAX 80 2D galerka s LED osvětlením (zrcadlo 40/40) - BÍLÁ lesk</t>
  </si>
  <si>
    <t>MAX 80 2D galerka s LED osvětlením (zrcadlo 50/30) - BÍLÁ lesk</t>
  </si>
  <si>
    <t>PREMIUM 60 L/P galerka se zásuvkou - BÍLÁ lesk</t>
  </si>
  <si>
    <t>PREMIUM 60 2D galerka se zásuvkou (zrcadlo 30/30) - BÍLÁ lesk</t>
  </si>
  <si>
    <t>PREMIUM 120 2D galerka se zásuvkou (zrcadlo 60/60) - BÍLÁ lesk</t>
  </si>
  <si>
    <t>PREMIUM 120 3D galerka se zásuvkou (zrcadlo 40/40/40) - BÍLÁ lesk</t>
  </si>
  <si>
    <t>Q 50 L/P galerka bez osvětlení - BÍLÁ lesk</t>
  </si>
  <si>
    <t>Q 60 L/P galerka bez osvětlení - BÍLÁ lesk</t>
  </si>
  <si>
    <t>Q 70 2D galerka bez osvětlení (zrcadlo 35/35) - BÍLÁ lesk</t>
  </si>
  <si>
    <t>Q 80 2D galerka bez osvětlení (zrcadlo 40/40) - BÍLÁ lesk</t>
  </si>
  <si>
    <t>SANI 70 2D galerka s LED osvětlením (zrcadlo 35/35) - BÍLÁ lesk</t>
  </si>
  <si>
    <t>SANI 80 2D galerka s LED osvětlením (zrcadlo 40/40) - BÍLÁ lesk</t>
  </si>
  <si>
    <t>72578</t>
  </si>
  <si>
    <t>72585</t>
  </si>
  <si>
    <t>72592</t>
  </si>
  <si>
    <t>72608</t>
  </si>
  <si>
    <t>00250</t>
  </si>
  <si>
    <t>KUBE 60 keramické umyvadlo na desku - BÍLÉ</t>
  </si>
  <si>
    <t>KERAMICKÁ UMYVADLA NA DESKU</t>
  </si>
  <si>
    <r>
      <t>Příplatek za povrchovou úpravu</t>
    </r>
    <r>
      <rPr>
        <sz val="8"/>
        <rFont val="Arial"/>
        <family val="2"/>
        <charset val="238"/>
      </rPr>
      <t xml:space="preserve"> keramických umyvadel -</t>
    </r>
    <r>
      <rPr>
        <sz val="8"/>
        <rFont val="Arial"/>
        <family val="2"/>
        <charset val="238"/>
      </rPr>
      <t xml:space="preserve"> Dreja-Clean </t>
    </r>
  </si>
  <si>
    <r>
      <t>STORM 60 sp.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skříň vč. umyvadla Kube 60 - OŘECH </t>
    </r>
  </si>
  <si>
    <r>
      <t>STORM 120 L sp.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skříň vč. umyvadla Kube 60 - BÍLÁ/OŘECH </t>
    </r>
  </si>
  <si>
    <r>
      <t>STORM 120 P sp.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skříň vč. umyvadla Kube 60 - BÍLÁ/OŘECH </t>
    </r>
  </si>
  <si>
    <r>
      <t>NOHA CHROM</t>
    </r>
    <r>
      <rPr>
        <sz val="8"/>
        <rFont val="Arial"/>
        <family val="2"/>
        <charset val="238"/>
      </rPr>
      <t xml:space="preserve"> (10 cm)</t>
    </r>
  </si>
  <si>
    <r>
      <t>NOHA BASIC</t>
    </r>
    <r>
      <rPr>
        <sz val="8"/>
        <rFont val="Arial"/>
        <family val="2"/>
        <charset val="238"/>
      </rPr>
      <t xml:space="preserve"> (10 cm)</t>
    </r>
  </si>
  <si>
    <r>
      <t>NOHA 20</t>
    </r>
    <r>
      <rPr>
        <sz val="8"/>
        <rFont val="Arial"/>
        <family val="2"/>
        <charset val="238"/>
      </rPr>
      <t xml:space="preserve"> (20 cm)</t>
    </r>
  </si>
  <si>
    <t>UMYVADLA</t>
  </si>
  <si>
    <t>Q MAX SVZ 35 Z FC - cafe</t>
  </si>
  <si>
    <t>Q MAX SVZ 35 Z FC - dub</t>
  </si>
  <si>
    <t>59456</t>
  </si>
  <si>
    <t>59555</t>
  </si>
  <si>
    <t>59753</t>
  </si>
  <si>
    <t>59791</t>
  </si>
  <si>
    <t>59463</t>
  </si>
  <si>
    <t>59562</t>
  </si>
  <si>
    <t>59760</t>
  </si>
  <si>
    <t>59807</t>
  </si>
  <si>
    <t>59470</t>
  </si>
  <si>
    <t>59579</t>
  </si>
  <si>
    <t>59777</t>
  </si>
  <si>
    <t>59814</t>
  </si>
  <si>
    <t>59487</t>
  </si>
  <si>
    <t>59586</t>
  </si>
  <si>
    <t>59784</t>
  </si>
  <si>
    <t>59821</t>
  </si>
  <si>
    <t>54062</t>
  </si>
  <si>
    <t>54079</t>
  </si>
  <si>
    <t>54086</t>
  </si>
  <si>
    <t>54093</t>
  </si>
  <si>
    <t>52440</t>
  </si>
  <si>
    <t>52488</t>
  </si>
  <si>
    <t>52525</t>
  </si>
  <si>
    <t>52563</t>
  </si>
  <si>
    <t>52457</t>
  </si>
  <si>
    <t>52495</t>
  </si>
  <si>
    <t>52532</t>
  </si>
  <si>
    <t>52570</t>
  </si>
  <si>
    <t>52464</t>
  </si>
  <si>
    <t>52501</t>
  </si>
  <si>
    <t>52587</t>
  </si>
  <si>
    <t>52471</t>
  </si>
  <si>
    <t>52518</t>
  </si>
  <si>
    <t>52556</t>
  </si>
  <si>
    <t>52594</t>
  </si>
  <si>
    <t>RETRO 90 - individual</t>
  </si>
  <si>
    <t>22061</t>
  </si>
  <si>
    <t>RETRO SVZ 50 - individual</t>
  </si>
  <si>
    <t>RETRO 50 skříň vysoká - INDIVIDUAL</t>
  </si>
  <si>
    <t>RETRO SY 35 - individual</t>
  </si>
  <si>
    <t>RETRO 35 skříň horní - INDIVIDUAL</t>
  </si>
  <si>
    <t>RETRO SN 80 - individual</t>
  </si>
  <si>
    <t>RETRO 80 skříň nízká - INDIVIDUAL</t>
  </si>
  <si>
    <t>VITTA ZC 90</t>
  </si>
  <si>
    <t>VITTA ZC 125</t>
  </si>
  <si>
    <t>VITTA 90 zrcadlo s LED osvětlením a vypínačem</t>
  </si>
  <si>
    <t>VITTA 125 zrcadlo s LED osvětlením a vypínačem</t>
  </si>
  <si>
    <t>COLOR 35 L skříň vysoká - INDIVIDUAL</t>
  </si>
  <si>
    <t>COLOR 35 P skříň vysoká - INDIVIDUAL</t>
  </si>
  <si>
    <t>ASTON 60 - individual</t>
  </si>
  <si>
    <t>ASTON 120 - individual</t>
  </si>
  <si>
    <t>ASTON 120 2Z - individual</t>
  </si>
  <si>
    <t>TOWER 35 L/P skříň vysoká - BÍLÁ vysoký lesk</t>
  </si>
  <si>
    <t>TOWER 35 L/P skříň vysoká - INDIVIDUAL</t>
  </si>
  <si>
    <t>TOWER 100 zrcadlo s LED osvětlením, zásuvkou a vypínačem - INDIVIDUAL</t>
  </si>
  <si>
    <t>TOWER 100 1Z - individual</t>
  </si>
  <si>
    <t>TOWER 100 2Z - individual</t>
  </si>
  <si>
    <t>TOWER SVZ 35 - individual</t>
  </si>
  <si>
    <t>TOWER ZC 100 - individual</t>
  </si>
  <si>
    <t>GO 500 - individual</t>
  </si>
  <si>
    <t>GO 550 - individual</t>
  </si>
  <si>
    <t>GO 600 - individual</t>
  </si>
  <si>
    <t>SINGLE 500 - individual</t>
  </si>
  <si>
    <t>SINGLE 550 - individual</t>
  </si>
  <si>
    <t>SINGLE 600 - individual</t>
  </si>
  <si>
    <t>SINGLE SVZ 35 M - individual</t>
  </si>
  <si>
    <t>SINGLE 500 sp. skříň vč. umyvadla Mini 500 - INDIVIDUAL</t>
  </si>
  <si>
    <t>SINGLE 550 sp. skříň vč. umyvadla Mini 550 - INDIVIDUAL</t>
  </si>
  <si>
    <t>SINGLE 600 sp. skříň vč. umyvadla Mini 600 - INDIVIDUAL</t>
  </si>
  <si>
    <t>SINGLE 35 L/P skříň vysoká Mini - INDIVIDUAL</t>
  </si>
  <si>
    <t>Q MONO 550 sp. skříň vč. umyvadla Q 550 - INDIVIDUAL</t>
  </si>
  <si>
    <t>Q MONO 600 sp. skříň vč. umyvadla Q 600 - INDIVIDUAL</t>
  </si>
  <si>
    <t>Q MONO 700 sp. skříň vč. umyvadla Q 700 - INDIVIDUAL</t>
  </si>
  <si>
    <t>Q MONO 800 sp. skříň vč. umyvadla Q 800 - INDIVIDUAL</t>
  </si>
  <si>
    <t>Q MONO 35 L/P skříň nízká - INDIVIDUAL</t>
  </si>
  <si>
    <t>Q MONO 35 L/P skříň vysoká - INDIVIDUAL</t>
  </si>
  <si>
    <t>Q MONO 35 L/P skříň vysoká se zásuvkou - INDIVIDUAL</t>
  </si>
  <si>
    <t>Q MONO SVZ 35 Z - individual</t>
  </si>
  <si>
    <t>23969</t>
  </si>
  <si>
    <t>23976</t>
  </si>
  <si>
    <t>23983</t>
  </si>
  <si>
    <t>23990</t>
  </si>
  <si>
    <t>24867</t>
  </si>
  <si>
    <t>DOOR 440 - individual</t>
  </si>
  <si>
    <t>DOOR 500 - individual</t>
  </si>
  <si>
    <t>DOOR 550 - individual</t>
  </si>
  <si>
    <t>DOOR 600 - individual</t>
  </si>
  <si>
    <t>DOOR 440 sp. skříň vč. umyvadla Q 440, dveřová – INDIVIDUAL</t>
  </si>
  <si>
    <t>DOOR 500 sp. skříň vč. umyvadla Mini 500, dveřová - INDIVIDUAL</t>
  </si>
  <si>
    <t>DOOR 550 sp. skříň vč. umyvadla Mini 550, dveřová - INDIVIDUAL</t>
  </si>
  <si>
    <t>DOOR 600 sp. skříň vč. umyvadla Mini 600. dvoudveřová - INDIVIDUAL</t>
  </si>
  <si>
    <t>DOOR 35 L/P skříň vysoká Mini - INDIVIDUAL</t>
  </si>
  <si>
    <t>DOOR SVZ 35 M - individual</t>
  </si>
  <si>
    <t>Úchytka</t>
  </si>
  <si>
    <t>B</t>
  </si>
  <si>
    <t>Q MAX 550 - individual</t>
  </si>
  <si>
    <t>Q MAX 600 - individual</t>
  </si>
  <si>
    <t>Q MAX 700 - individual</t>
  </si>
  <si>
    <t>Q MAX 800 - individual</t>
  </si>
  <si>
    <t>Q MAX SNZ 35 - individual</t>
  </si>
  <si>
    <t>Q MAX SVZ 35 - individual</t>
  </si>
  <si>
    <t>Q MAX SVZ 35 Z - individual</t>
  </si>
  <si>
    <t>Q MAX SVZ 50 - individual</t>
  </si>
  <si>
    <t>Q MAX SVZ 50 K - individual</t>
  </si>
  <si>
    <t>Q MAX SY 50 - individual</t>
  </si>
  <si>
    <t>Q MAX SNZ 50 2Z K - individual</t>
  </si>
  <si>
    <t>Q MAX SNZ 50 1Z K - individual</t>
  </si>
  <si>
    <t>SOLO 500 - individual</t>
  </si>
  <si>
    <t>SOLO 550 - individual</t>
  </si>
  <si>
    <t>SOLO 600 - individual</t>
  </si>
  <si>
    <t>20944</t>
  </si>
  <si>
    <t>20951</t>
  </si>
  <si>
    <t>20968</t>
  </si>
  <si>
    <t>Q 35 L/P skříň nízká - BÍLÁ vysoký lesk - úchytka B</t>
  </si>
  <si>
    <t>Q 35 L/P skříň vysoká - BÍLÁ vysoký lesk - úchytka B</t>
  </si>
  <si>
    <t>20913</t>
  </si>
  <si>
    <t>20920</t>
  </si>
  <si>
    <t>20937</t>
  </si>
  <si>
    <t>Q 600D sp. skříň vč. umyvadla Q 600, dveřová – INDIVIDUAL</t>
  </si>
  <si>
    <t>Q 700D sp. skříň vč. umyvadla Q 700, dveřová – INDIVIDUAL</t>
  </si>
  <si>
    <t>Q 600C sp. skříň vč. umyvadla Q 600, zásuvková - INDIVIDUAL</t>
  </si>
  <si>
    <t>Q 700C sp. skříň vč. umyvadla Q 700, zásuvková - INDIVIDUAL</t>
  </si>
  <si>
    <t>Q 800C sp. skříň vč. umyvadla Q 800, zásuvková - INDIVIDUAL</t>
  </si>
  <si>
    <t>DREJA 55 sp. skříň vč. umyvadla Ujut 55 - INDIVIDUAL</t>
  </si>
  <si>
    <t>DREJA 55 zrcadlo vč. hal. osv. - INDIVIDUAL</t>
  </si>
  <si>
    <t>DREJA 65 sp. skříň vč. umyvadla David 65 - INDIVIDUAL</t>
  </si>
  <si>
    <t>DREJA 65 L galerka s hal. osv. - INDIVIDUAL</t>
  </si>
  <si>
    <t>DREJA 65 P galerka s hal. osv. - INDIVIDUAL</t>
  </si>
  <si>
    <t>DREJA 75 sp. skříň vč. umyvadla Dreja 75 - INDIVIDUAL</t>
  </si>
  <si>
    <t>DREJA 75 L galerka s hal. osv. - INDIVIDUAL</t>
  </si>
  <si>
    <t>DREJA 75 P galerka s hal. osv. - INDIVIDUAL</t>
  </si>
  <si>
    <t>DREJA 86 sp. skříň vč. umyvadla Dreja 85 - INDIVIDUAL</t>
  </si>
  <si>
    <t>DREJA 86 galerka vč. hal. osv. - INDIVIDUAL</t>
  </si>
  <si>
    <t>DREJA 105 sp. skříň vč. umyvadla Dreja 105 - INDIVIDUAL</t>
  </si>
  <si>
    <t>DREJA 105 galerka vč. hal. osv. - INDIVIDUAL</t>
  </si>
  <si>
    <t>DREJA 35 L/P skříň vysoká - INDIVIDUAL</t>
  </si>
  <si>
    <t>DREJA 35 L skříň horní - INDIVIDUAL</t>
  </si>
  <si>
    <t>DREJA 35 P skříň horní - INDIVIDUAL</t>
  </si>
  <si>
    <t>DREJA 50 skříň nízká - INDIVIDUAL</t>
  </si>
  <si>
    <t>DREJA 50 skříň vysoká - INDIVIDUAL</t>
  </si>
  <si>
    <t>DREJA 50 skříň horní - INDIVIDUAL</t>
  </si>
  <si>
    <t>ASTON 60 L/P galerka s LED osvětlením, vypínačem a zásuvkou - BÍLÁ lesk</t>
  </si>
  <si>
    <t>ASTON 60 2D galerka s LED osvětlením, vypínačem a zásuvkou (zrcadlo 30/30) - BÍLÁ lesk</t>
  </si>
  <si>
    <t>ASTON 120 2D galerka s LED osvětlením, vypínačem a zásuvkou (zrcadlo 60/60) - BÍLÁ lesk</t>
  </si>
  <si>
    <t>79317</t>
  </si>
  <si>
    <t>79324</t>
  </si>
  <si>
    <t>79355</t>
  </si>
  <si>
    <t>79362</t>
  </si>
  <si>
    <t>79379</t>
  </si>
  <si>
    <t>79386</t>
  </si>
  <si>
    <t>79416</t>
  </si>
  <si>
    <t>79423</t>
  </si>
  <si>
    <t>ASTON GA 60 - šedá</t>
  </si>
  <si>
    <t>ASTON GA 60 2D - šedá</t>
  </si>
  <si>
    <t>ASTON GA 120 2D - šedá</t>
  </si>
  <si>
    <t>ASTON GA 120 3D - šedá</t>
  </si>
  <si>
    <t>ASTON GA 60 S - bílá</t>
  </si>
  <si>
    <t>ASTON GA 60 2D S - bílá</t>
  </si>
  <si>
    <t>ASTON GA 120 2D S - bílá</t>
  </si>
  <si>
    <t>ASTON GA 120 3D S - bílá</t>
  </si>
  <si>
    <t>AIR GA 50 S - bílá</t>
  </si>
  <si>
    <t>AIR GA 60 S - bílá</t>
  </si>
  <si>
    <t>AIR GA 60 2D S - bílá</t>
  </si>
  <si>
    <t>AIR GA 70 2D S - bílá</t>
  </si>
  <si>
    <t>AIR GA 80 2D S - bílá</t>
  </si>
  <si>
    <t>MAX GA 50 S - bílá</t>
  </si>
  <si>
    <t>MAX GA 60 S - bílá</t>
  </si>
  <si>
    <t>MAX GA 60 2D S - bílá</t>
  </si>
  <si>
    <t>MAX GA 70 2D S - bílá</t>
  </si>
  <si>
    <t>MAX GA 80 2D S - bílá</t>
  </si>
  <si>
    <t>PREMIUM GA 60 S - bílá</t>
  </si>
  <si>
    <t>PREMIUM GA 60 2D S - bílá</t>
  </si>
  <si>
    <t>PREMIUM GA 120 2D S - bílá</t>
  </si>
  <si>
    <t>PREMIUM GA 120 3D S - bílá</t>
  </si>
  <si>
    <t>Q GA 50 S - bílá</t>
  </si>
  <si>
    <t>Q GA 60 S - bílá</t>
  </si>
  <si>
    <t>Q GA 70 2D S - bílá</t>
  </si>
  <si>
    <t>Q GA 80 2D S - bílá</t>
  </si>
  <si>
    <t>SANI GA 50 S - bílá</t>
  </si>
  <si>
    <t>SANI GA 60 S - bílá</t>
  </si>
  <si>
    <t>SANI GA 70 2D S - bílá</t>
  </si>
  <si>
    <t>SANI GA 80 2D S - bílá</t>
  </si>
  <si>
    <t>49181</t>
  </si>
  <si>
    <t>49198</t>
  </si>
  <si>
    <t>49228</t>
  </si>
  <si>
    <t>49235</t>
  </si>
  <si>
    <t>49242</t>
  </si>
  <si>
    <t>49259</t>
  </si>
  <si>
    <t>49280</t>
  </si>
  <si>
    <t>49297</t>
  </si>
  <si>
    <t>PREMIUM 60 L/P galerka se zásuvkou - ŠEDÁ</t>
  </si>
  <si>
    <t>PREMIUM 60 2D galerka se zásuvkou (zrcadlo 30/30) - ŠEDÁ</t>
  </si>
  <si>
    <t>PREMIUM 120 2D galerka se zásuvkou (zrcadlo 60/60) - ŠEDÁ</t>
  </si>
  <si>
    <t>PREMIUM 120 3D galerka se zásuvkou (zrcadlo 40/40/40) - ŠEDÁ</t>
  </si>
  <si>
    <t>ASTON 60 L/P galerka s LED osvětlením, vypínačem a zásuvkou - ŠEDÁ</t>
  </si>
  <si>
    <t>ASTON 60 2D galerka s LED osvětlením, vypínačem a zásuvkou (zrcadlo 30/30) - ŠEDÁ</t>
  </si>
  <si>
    <t>ASTON 120 2D galerka s LED osvětlením, vypínačem a zásuvkou (zrcadlo 60/60) - ŠEDÁ</t>
  </si>
  <si>
    <t>ASTON 120 3D galerka s LED osvětlením, vypínačem a zásuvkou (zrcadlo 40/40/40) - ŠEDÁ</t>
  </si>
  <si>
    <t>GALERKY (lesk)</t>
  </si>
  <si>
    <t>49303</t>
  </si>
  <si>
    <t>49310</t>
  </si>
  <si>
    <t>49327</t>
  </si>
  <si>
    <t>49334</t>
  </si>
  <si>
    <t>49341</t>
  </si>
  <si>
    <t>49358</t>
  </si>
  <si>
    <t>49365</t>
  </si>
  <si>
    <t>49372</t>
  </si>
  <si>
    <t>49389</t>
  </si>
  <si>
    <t>49396</t>
  </si>
  <si>
    <t>49402</t>
  </si>
  <si>
    <t>49419</t>
  </si>
  <si>
    <t>00557</t>
  </si>
  <si>
    <t>00267</t>
  </si>
  <si>
    <t>00274</t>
  </si>
  <si>
    <t>00281</t>
  </si>
  <si>
    <t>PROTISKLUZOVÁ PODLOŽKA 550</t>
  </si>
  <si>
    <t>PROTISKLUZOVÁ PODLOŽKA 600</t>
  </si>
  <si>
    <t>PROTISKLUZOVÁ PODLOŽKA 700</t>
  </si>
  <si>
    <t>PROTISKLUZOVÁ PODLOŽKA 800</t>
  </si>
  <si>
    <t>PROTISKLUZOVÁ PODLOŽKA 125</t>
  </si>
  <si>
    <t>00564</t>
  </si>
  <si>
    <t>00571</t>
  </si>
  <si>
    <t>00588</t>
  </si>
  <si>
    <t>00595</t>
  </si>
  <si>
    <t>00632</t>
  </si>
  <si>
    <t>OSVĚTLENÍ FIDO 600</t>
  </si>
  <si>
    <t>OSVĚTLENÍ FIDO 740</t>
  </si>
  <si>
    <t>00083</t>
  </si>
  <si>
    <t>00090</t>
  </si>
  <si>
    <t>00076</t>
  </si>
  <si>
    <r>
      <t xml:space="preserve">OSVĚTLENÍ FIDO, LED 740 mm chrom, </t>
    </r>
    <r>
      <rPr>
        <b/>
        <sz val="8"/>
        <color theme="1"/>
        <rFont val="Arial"/>
        <family val="2"/>
        <charset val="238"/>
      </rPr>
      <t>12W</t>
    </r>
  </si>
  <si>
    <t>00182</t>
  </si>
  <si>
    <t>PŘÍDAVNÁ ÚCHYTKA GA</t>
  </si>
  <si>
    <t>ÚPRAVA UMYVADEL</t>
  </si>
  <si>
    <t>ÚPRAVA UMYVADLA - vrtání</t>
  </si>
  <si>
    <t>00168</t>
  </si>
  <si>
    <t>Úprava umyvadla - vrtání pro dávkovač mýdla</t>
  </si>
  <si>
    <t>ASTON 60 - bříza</t>
  </si>
  <si>
    <t>ASTON 60 - cafe</t>
  </si>
  <si>
    <t>ASTON 60 - wenge</t>
  </si>
  <si>
    <t>ASTON 120 - bříza</t>
  </si>
  <si>
    <t>ASTON 120 - cafe</t>
  </si>
  <si>
    <t>ASTON 120 - wenge</t>
  </si>
  <si>
    <t>ASTON 120 2Z - bříza</t>
  </si>
  <si>
    <t>ASTON 120 2Z - cafe</t>
  </si>
  <si>
    <t>ASTON 120 2Z - wenge</t>
  </si>
  <si>
    <t>ASTON 60 FC - bříza</t>
  </si>
  <si>
    <t>ASTON 120 FC - bříza</t>
  </si>
  <si>
    <t>ASTON 120 2Z FC - bříza</t>
  </si>
  <si>
    <t>ASTON 60 FC - cafe</t>
  </si>
  <si>
    <t>ASTON 120 FC - cafe</t>
  </si>
  <si>
    <t>ASTON 120 2Z FC - cafe</t>
  </si>
  <si>
    <t>ASTON 60 FC - dub</t>
  </si>
  <si>
    <t>ASTON 120 FC - dub</t>
  </si>
  <si>
    <t>ASTON 120 2Z FC - dub</t>
  </si>
  <si>
    <t>ASTON 60 FC - ořech</t>
  </si>
  <si>
    <t>ASTON 120 FC - ořech</t>
  </si>
  <si>
    <t>ASTON 120 2Z FC - ořech</t>
  </si>
  <si>
    <t>ASTON 60 FC - wenge</t>
  </si>
  <si>
    <t>ASTON 120 FC - wenge</t>
  </si>
  <si>
    <t>ASTON 120 2Z FC - wenge</t>
  </si>
  <si>
    <t>GO 500 - bříza</t>
  </si>
  <si>
    <t>GO 550 - bříza</t>
  </si>
  <si>
    <t>GO 600 - bříza</t>
  </si>
  <si>
    <t>GO 500 FC - bříza</t>
  </si>
  <si>
    <t>GO 550 FC - bříza</t>
  </si>
  <si>
    <t>GO 600 FC - bříza</t>
  </si>
  <si>
    <t>GO 500 - cafe</t>
  </si>
  <si>
    <t>GO 500 - dub</t>
  </si>
  <si>
    <t>GO 500 - wenge</t>
  </si>
  <si>
    <t>GO 550 - cafe</t>
  </si>
  <si>
    <t>GO 550 - dub</t>
  </si>
  <si>
    <t>GO 550 - wenge</t>
  </si>
  <si>
    <t>GO 600 - cafe</t>
  </si>
  <si>
    <t>GO 600 - dub</t>
  </si>
  <si>
    <t>GO 600 - wenge</t>
  </si>
  <si>
    <t>GO 500 FC - cafe</t>
  </si>
  <si>
    <t>GO 550 FC - cafe</t>
  </si>
  <si>
    <t>GO 600 FC - cafe</t>
  </si>
  <si>
    <t>GO 500 FC - dub</t>
  </si>
  <si>
    <t>GO 550 FC - dub</t>
  </si>
  <si>
    <t>GO 600 FC - dub</t>
  </si>
  <si>
    <t>GO 500 FC - wenge</t>
  </si>
  <si>
    <t>GO 550 FC - wenge</t>
  </si>
  <si>
    <t>GO 600 FC - wenge</t>
  </si>
  <si>
    <t>Q MAX 550 S FC - antracit</t>
  </si>
  <si>
    <t>Q MAX 550 S FC - červená</t>
  </si>
  <si>
    <t>Q MAX 600 S FC - antracit</t>
  </si>
  <si>
    <t>Q MAX 600 S FC - červená</t>
  </si>
  <si>
    <t>Q MAX 700 S FC - antracit</t>
  </si>
  <si>
    <t>Q MAX 700 S FC - červená</t>
  </si>
  <si>
    <t>Q MAX 800 S FC - antracit</t>
  </si>
  <si>
    <t>Q MAX 800 S FC - červená</t>
  </si>
  <si>
    <t>Q MAX SNZ 35 S FC - antracit</t>
  </si>
  <si>
    <t>Q MAX SNZ 35 S FC - červená</t>
  </si>
  <si>
    <t>Q MAX SVZ 35 S FC - antracit</t>
  </si>
  <si>
    <t>Q MAX SVZ 35 Z S FC - antracit</t>
  </si>
  <si>
    <t>Q MAX SVZ 35 S FC - červená</t>
  </si>
  <si>
    <t>Q MAX SVZ 35 Z S FC - červená</t>
  </si>
  <si>
    <t>Q MAX SVZ 50 S FC - antracit</t>
  </si>
  <si>
    <t>TOWER SVZ 35 S - bílá</t>
  </si>
  <si>
    <t>TOWER ZC 100 S - bílá</t>
  </si>
  <si>
    <t>TOWER 100 zrcadlo s LED osvětlením, zásuvkou a vypínače- BÍLÁ vysoký lesk</t>
  </si>
  <si>
    <t>TOWER 100 1Z S - bílá</t>
  </si>
  <si>
    <t>ZRCADLA</t>
  </si>
  <si>
    <t>STRIPE ZC 60</t>
  </si>
  <si>
    <t>29428</t>
  </si>
  <si>
    <t>29435</t>
  </si>
  <si>
    <t>29442</t>
  </si>
  <si>
    <t>29459</t>
  </si>
  <si>
    <t>29466</t>
  </si>
  <si>
    <t>STRIPE ZC 70</t>
  </si>
  <si>
    <t>STRIPE ZC 80</t>
  </si>
  <si>
    <t>STRIPE ZC 90</t>
  </si>
  <si>
    <t>STRIPE ZC 120</t>
  </si>
  <si>
    <t>29381</t>
  </si>
  <si>
    <t>29398</t>
  </si>
  <si>
    <t>29404</t>
  </si>
  <si>
    <t>29411</t>
  </si>
  <si>
    <t>BARDO ZC 50</t>
  </si>
  <si>
    <t>BARDO ZC 60</t>
  </si>
  <si>
    <t>BARDO ZC 70</t>
  </si>
  <si>
    <t>BARDO ZC 80</t>
  </si>
  <si>
    <t>BARDO 50 zrcadlo</t>
  </si>
  <si>
    <t>BARDO 60 zrcadlo</t>
  </si>
  <si>
    <t>BARDO 70 zrcadlo</t>
  </si>
  <si>
    <t>BARDO 80 zrcadlo</t>
  </si>
  <si>
    <t>STRIPE 60 zrcadlo s LED osvětlením a vypínačem vč. regulátoru stmívání</t>
  </si>
  <si>
    <t>STRIPE 70 zrcadlo s LED osvětlením a vypínačem vč. regulátoru stmívání</t>
  </si>
  <si>
    <t>STRIPE 80 zrcadlo s LED osvětlením a vypínačem vč. regulátoru stmívání</t>
  </si>
  <si>
    <t>STRIPE 90 zrcadlo s LED osvětlením a vypínačem vč. regulátoru stmívání</t>
  </si>
  <si>
    <t>STRIPE 120 zrcadlo s LED osvětlením a vypínačem vč. regulátoru stmívání</t>
  </si>
  <si>
    <t>TOWER SNZ 1Z MS - individual</t>
  </si>
  <si>
    <t>TOWER SNZ 2Z MS - individual</t>
  </si>
  <si>
    <t>TOWER SNZ 1Z MS S - bílá</t>
  </si>
  <si>
    <t>TOWER SNZ 2Z MS S - bílá</t>
  </si>
  <si>
    <t>TOWER SNZ 1Z L S - bílá</t>
  </si>
  <si>
    <t>TOWER SNZ 2Z L S - bílá</t>
  </si>
  <si>
    <t>TOWER SNZ 2Z P S - bílá</t>
  </si>
  <si>
    <t>TOWER SNZ 1Z P S - bílá</t>
  </si>
  <si>
    <t>TOWER doplňková skříňka levá pro model s 1 zásuvkou - BÍLÁ vysoký lesk</t>
  </si>
  <si>
    <t>TOWER doplňková skříňka pravá pro model s 1 zásuvkou - BÍLÁ vysoký lesk</t>
  </si>
  <si>
    <t>TOWER doplňková skříňka levá pro model s 2 zásuvkami - BÍLÁ vysoký lesk</t>
  </si>
  <si>
    <t>TOWER doplňková skříňka pravá pro model s 2 zásuvkami - BÍLÁ vysoký lesk</t>
  </si>
  <si>
    <t>TOWER doplňková skříňka středová pro model s 1 zásuvkou - BÍLÁ vysoký lesk</t>
  </si>
  <si>
    <t>TOWER doplňková skříňka středová pro model s 2 zásuvkami - BÍLÁ vysoký lesk</t>
  </si>
  <si>
    <t>TOWER SNZ 1Z L - individual</t>
  </si>
  <si>
    <t>TOWER SNZ 1Z P - individual</t>
  </si>
  <si>
    <t>TOWER SNZ 2Z L - individual</t>
  </si>
  <si>
    <t>TOWER SNZ 2Z P - individual</t>
  </si>
  <si>
    <t>TOWER doplňková skříňka levá pro model s 1 zásuvkou - INDIVIDUAL</t>
  </si>
  <si>
    <t>TOWER doplňková skříňka pravá pro model s 1 zásuvkou - INDIVIDUAL</t>
  </si>
  <si>
    <t>TOWER doplňková skříňka levá pro model s 2 zásuvkami - INDIVIDUAL</t>
  </si>
  <si>
    <t>TOWER doplňková skříňka pravá pro model s 2 zásuvkami - INDIVIDUAL</t>
  </si>
  <si>
    <t>TOWER doplňková skříňka středová pro model s 1 zásuvkou - INDIVIDUAL</t>
  </si>
  <si>
    <t>TOWER doplňková skříňka středová pro model s 2 zásuvkami - INDIVIDUAL</t>
  </si>
  <si>
    <t>Q UNO 600 - bříza</t>
  </si>
  <si>
    <t>Q UNO 600 - cafe</t>
  </si>
  <si>
    <t>Q UNO 600 - wenge</t>
  </si>
  <si>
    <t>Q UNO 700 - bříza</t>
  </si>
  <si>
    <t>Q UNO 700 - cafe</t>
  </si>
  <si>
    <t>Q UNO 700 - wenge</t>
  </si>
  <si>
    <t>ENZO 65 sp. skříň s protiskluz. podložkou, vč. umyvadla DuraStyle 65 - INDIVIDUAL vč. boků</t>
  </si>
  <si>
    <t>ENZO 80 sp. skříň s protiskluz. podložkou, vč. umyvadla DuraStyle 80 - INDIVIDUAL vč. boků</t>
  </si>
  <si>
    <t>ENZO 100 sp. skříň s protiskluz. podložkou, vč. umyvadla DuraStyle 100 - INDIVIDUAL vč. boků</t>
  </si>
  <si>
    <t>ENZO 120 sp. skříň s protiskluz. podložkou, vč. umyvadla DuraStyle 120 - INDIVIDUAL vč. boků</t>
  </si>
  <si>
    <t>Q UNO 800 - bříza</t>
  </si>
  <si>
    <t>Q UNO 800 - cafe</t>
  </si>
  <si>
    <t>Q UNO 800 - wenge</t>
  </si>
  <si>
    <t>Q UNO 550 - bříza</t>
  </si>
  <si>
    <t>Q UNO 550 - cafe</t>
  </si>
  <si>
    <t>Q UNO 550 - dub</t>
  </si>
  <si>
    <t>Q UNO 550 - oregon</t>
  </si>
  <si>
    <t>Q UNO 550 - ořech</t>
  </si>
  <si>
    <t>Q UNO 550 - wenge</t>
  </si>
  <si>
    <t>Q UNO 550 S - bílá</t>
  </si>
  <si>
    <t>20296</t>
  </si>
  <si>
    <t>Q UNO 550 FC - bříza</t>
  </si>
  <si>
    <t>Q UNO 550 FC - cafe</t>
  </si>
  <si>
    <t>Q UNO 550 FC - dub</t>
  </si>
  <si>
    <t>Q UNO 550 FC - oregon</t>
  </si>
  <si>
    <t>Q UNO 550 FC - ořech</t>
  </si>
  <si>
    <t>Q UNO 550 FC - wenge</t>
  </si>
  <si>
    <t>Q UNO 600 FC - bříza</t>
  </si>
  <si>
    <t>Q UNO 600 FC - cafe</t>
  </si>
  <si>
    <t>Q UNO 600 FC - dub</t>
  </si>
  <si>
    <t>Q UNO 600 FC - oregon</t>
  </si>
  <si>
    <t>Q UNO 600 FC - ořech</t>
  </si>
  <si>
    <t>Q UNO 600 FC - wenge</t>
  </si>
  <si>
    <t>Q UNO 700 FC - bříza</t>
  </si>
  <si>
    <t>Q UNO 700 FC - cafe</t>
  </si>
  <si>
    <t>Q UNO 700 FC - dub</t>
  </si>
  <si>
    <t>Q UNO 700 FC - oregon</t>
  </si>
  <si>
    <t>Q UNO 700 FC - ořech</t>
  </si>
  <si>
    <t>Q UNO 700 FC - wenge</t>
  </si>
  <si>
    <t>Q UNO 800 FC - bříza</t>
  </si>
  <si>
    <t>Q UNO 800 FC - cafe</t>
  </si>
  <si>
    <t>Q UNO 800 FC - dub</t>
  </si>
  <si>
    <t>Q UNO 800 FC - oregon</t>
  </si>
  <si>
    <t>Q UNO 800 FC - ořech</t>
  </si>
  <si>
    <t>Q UNO 800 FC - wenge</t>
  </si>
  <si>
    <t>Q MAX 550 FC - bříza</t>
  </si>
  <si>
    <t>Q MAX 600 FC - bříza</t>
  </si>
  <si>
    <t>Q MAX 550 FC - wenge</t>
  </si>
  <si>
    <t>Q MAX 600 FC - wenge</t>
  </si>
  <si>
    <t>Q MAX 700 FC - bříza</t>
  </si>
  <si>
    <t>Q MAX 700 FC - wenge</t>
  </si>
  <si>
    <t>Q MAX 800 FC - bříza</t>
  </si>
  <si>
    <t>Q MAX 800 FC - wenge</t>
  </si>
  <si>
    <t>Q MAX SNZ 35 FC - bříza</t>
  </si>
  <si>
    <t>Q MAX SNZ 35 FC - wenge</t>
  </si>
  <si>
    <t>Q MAX SVZ 35 FC - bříza</t>
  </si>
  <si>
    <t>Q MAX SVZ 35 Z FC - bříza</t>
  </si>
  <si>
    <t>Q MAX SVZ 35 FC - wenge</t>
  </si>
  <si>
    <t>Q MAX SVZ 35 Z FC - wenge</t>
  </si>
  <si>
    <t>Q MAX SVZ 50 FC - bříza</t>
  </si>
  <si>
    <t>Q MAX SVZ 50 K FC - bříza</t>
  </si>
  <si>
    <t>Q MAX SVZ 50 FC - wenge</t>
  </si>
  <si>
    <t>Q MAX SVZ 50 K FC - wenge</t>
  </si>
  <si>
    <t>Q MAX SY 50 FC - bříza</t>
  </si>
  <si>
    <t>Q MAX SY 50 FC - wenge</t>
  </si>
  <si>
    <t>Q MAX SNZ 50 1Z K - bříza</t>
  </si>
  <si>
    <t>Q MAX SNZ 50 1Z K - cafe</t>
  </si>
  <si>
    <t>Q MAX SNZ 50 1Z K - dub</t>
  </si>
  <si>
    <t>Q MAX SNZ 50 1Z K - ořech</t>
  </si>
  <si>
    <t>Q MAX SNZ 50 1Z K - wenge</t>
  </si>
  <si>
    <t>Q MAX SNZ 50 2Z K - bříza</t>
  </si>
  <si>
    <t>Q MAX SNZ 50 2Z K - cafe</t>
  </si>
  <si>
    <t>Q MAX SNZ 50 2Z K - dub</t>
  </si>
  <si>
    <t>Q MAX SNZ 50 2Z K - ořech</t>
  </si>
  <si>
    <t>Q MAX SNZ 50 2Z K - wenge</t>
  </si>
  <si>
    <t>Q MAX SNZ 50 1Z K FC - bříza</t>
  </si>
  <si>
    <t>Q MAX SNZ 50 1Z K FC - cafe</t>
  </si>
  <si>
    <t>Q MAX SNZ 50 1Z K FC - dub</t>
  </si>
  <si>
    <t>Q MAX SNZ 50 1Z K FC - ořech</t>
  </si>
  <si>
    <t>Q MAX SNZ 50 1Z K FC - wenge</t>
  </si>
  <si>
    <t>Q MAX SNZ 50 2Z K FC - bříza</t>
  </si>
  <si>
    <t>Q MAX SNZ 50 2Z K FC - cafe</t>
  </si>
  <si>
    <t>Q MAX SNZ 50 2Z K FC - dub</t>
  </si>
  <si>
    <t>Q MAX SNZ 50 2Z K FC - ořech</t>
  </si>
  <si>
    <t>Q MAX SNZ 50 2Z K FC - wenge</t>
  </si>
  <si>
    <t>Q MAX SNZ 50 1Z K S - antracit</t>
  </si>
  <si>
    <t>Q MAX SNZ 50 1Z K S - bílá</t>
  </si>
  <si>
    <t>Q MAX SNZ 50 1Z K S - červená</t>
  </si>
  <si>
    <t>Q MAX SNZ 50 2Z K S - antracit</t>
  </si>
  <si>
    <t>Q MAX SNZ 50 2Z K S - bílá</t>
  </si>
  <si>
    <t>Q MAX SNZ 50 2Z K S - červená</t>
  </si>
  <si>
    <t>GRID 60 L/P vestavná galerka s LED vnitřním automat. osv. a zás. - BÍLÁ lesk</t>
  </si>
  <si>
    <t>GRID 60 2D vestavná galerka s LED vnitřním automat. osv. a zás. (zrcadlo 30/30) - BÍLÁ lesk</t>
  </si>
  <si>
    <t>GRID 75 2D vestavná galerka s LED vnitřním automat. osv. a zás. (zrcadlo 37,5/37,5) - BÍLÁ lesk</t>
  </si>
  <si>
    <t>GRID 90 2D vestavná galerka s LED vnitřním automat. osv. a zás. (zrcadlo 45/45) - BÍLÁ lesk</t>
  </si>
  <si>
    <t>GRID 120 2D vestavná galerka s LED vnitřním automat. osv. a 2 zás. (zrcadlo 60/60) - BÍLÁ lesk</t>
  </si>
  <si>
    <t>GRID 120 3D vestavná galerka s LED vnitřním automat. osv. a 2 zás. (zrcadlo 40/40/40) - BÍLÁ lesk</t>
  </si>
  <si>
    <t>GRID GA VESTAVNÁ 60 S - bílá</t>
  </si>
  <si>
    <t>GRID GA VESTAVNÁ 60 2D S - bílá</t>
  </si>
  <si>
    <t>GRID GA VESTAVNÁ 75 2D S - bílá</t>
  </si>
  <si>
    <t>GRID GA VESTAVNÁ 90 2D S - bílá</t>
  </si>
  <si>
    <t>GRID GA VESTAVNÁ 120 2D S - bílá</t>
  </si>
  <si>
    <t>GRID GA VESTAVNÁ 120 3D S - bílá</t>
  </si>
  <si>
    <t>SOLO 500 - bříza</t>
  </si>
  <si>
    <t>SOLO 550 - bříza</t>
  </si>
  <si>
    <t>SOLO 600 - bříza</t>
  </si>
  <si>
    <t>SOLO 500 - cafe</t>
  </si>
  <si>
    <t>SOLO 550 - cafe</t>
  </si>
  <si>
    <t>SOLO 600 - cafe</t>
  </si>
  <si>
    <t>SOLO 500 - wenge</t>
  </si>
  <si>
    <t>SOLO 550 - wenge</t>
  </si>
  <si>
    <t>SOLO 600 - wenge</t>
  </si>
  <si>
    <t>SOLO 500 FC - bříza</t>
  </si>
  <si>
    <t>SOLO 500 FC - cafe</t>
  </si>
  <si>
    <t>SOLO 500 FC - dub</t>
  </si>
  <si>
    <t>SOLO 500 FC - oregon</t>
  </si>
  <si>
    <t>SOLO 500 FC - ořech</t>
  </si>
  <si>
    <t>SOLO 500 FC - wenge</t>
  </si>
  <si>
    <t>SOLO 550 FC - bříza</t>
  </si>
  <si>
    <t>SOLO 550 FC - cafe</t>
  </si>
  <si>
    <t>SOLO 550 FC - dub</t>
  </si>
  <si>
    <t>SOLO 550 FC - oregon</t>
  </si>
  <si>
    <t>SOLO 550 FC - ořech</t>
  </si>
  <si>
    <t>SOLO 550 FC - wenge</t>
  </si>
  <si>
    <t>SOLO 600 FC - bříza</t>
  </si>
  <si>
    <t>SOLO 600 FC - cafe</t>
  </si>
  <si>
    <t>SOLO 600 FC - dub</t>
  </si>
  <si>
    <t>SOLO 600 FC - oregon</t>
  </si>
  <si>
    <t>SOLO 600 FC - ořech</t>
  </si>
  <si>
    <t>SOLO 600 FC - wenge</t>
  </si>
  <si>
    <t>INN 125 2Z - bříza</t>
  </si>
  <si>
    <t>INN 125 2Z - cafe</t>
  </si>
  <si>
    <t>INN 125 2Z - dub</t>
  </si>
  <si>
    <t>INN 125 2Z - ořech</t>
  </si>
  <si>
    <t>INN 125 2Z - wenge</t>
  </si>
  <si>
    <t>INN 125 2Z FC - bříza</t>
  </si>
  <si>
    <t>INN 125 2Z FC - cafe</t>
  </si>
  <si>
    <t>INN 125 2Z FC - dub</t>
  </si>
  <si>
    <t>INN 125 2Z FC - ořech</t>
  </si>
  <si>
    <t>INN 125 2Z FC - wenge</t>
  </si>
  <si>
    <t>ASTON 60 - oregon</t>
  </si>
  <si>
    <t>ASTON 120 - oregon</t>
  </si>
  <si>
    <t>ASTON 120 2Z - oregon</t>
  </si>
  <si>
    <t>ASTON 60 FC - oregon</t>
  </si>
  <si>
    <t>ASTON 120 FC - oregon</t>
  </si>
  <si>
    <t>ASTON 120 2Z FC - oregon</t>
  </si>
  <si>
    <t>GO 500 - oregon</t>
  </si>
  <si>
    <t>GO 550 - oregon</t>
  </si>
  <si>
    <t>GO 600 - oregon</t>
  </si>
  <si>
    <t>GO 500 FC - oregon</t>
  </si>
  <si>
    <t>GO 550 FC - oregon</t>
  </si>
  <si>
    <t>GO 600 FC - oregon</t>
  </si>
  <si>
    <t>Q MAX 550 - oregon</t>
  </si>
  <si>
    <t>Q MAX 600 - oregon</t>
  </si>
  <si>
    <t>Q MAX 700 - oregon</t>
  </si>
  <si>
    <t>Q MAX 800 - oregon</t>
  </si>
  <si>
    <t>Q MAX SNZ 35 - oregon</t>
  </si>
  <si>
    <t>Q MAX SNZ 50 1Z K - oregon</t>
  </si>
  <si>
    <t>Q MAX SNZ 50 2Z K - oregon</t>
  </si>
  <si>
    <t>Q MAX SVZ 35 - oregon</t>
  </si>
  <si>
    <t>Q MAX SVZ 35 Z - oregon</t>
  </si>
  <si>
    <t>Q MAX SVZ 50 - oregon</t>
  </si>
  <si>
    <t>Q MAX SVZ 50 K - oregon</t>
  </si>
  <si>
    <t>Q MAX SY 50 - oregon</t>
  </si>
  <si>
    <t>Q MAX 550 FC - oregon</t>
  </si>
  <si>
    <t>Q MAX 600 FC - oregon</t>
  </si>
  <si>
    <t>Q MAX 700 FC - oregon</t>
  </si>
  <si>
    <t>Q MAX 800 FC - oregon</t>
  </si>
  <si>
    <t>Q MAX SNZ 35 FC - oregon</t>
  </si>
  <si>
    <t>Q MAX SNZ 50 1Z K FC - oregon</t>
  </si>
  <si>
    <t>Q MAX SNZ 50 2Z K FC - oregon</t>
  </si>
  <si>
    <t>Q MAX SVZ 35 FC - oregon</t>
  </si>
  <si>
    <t>Q MAX SVZ 35 Z FC - oregon</t>
  </si>
  <si>
    <t>Q MAX SVZ 50 FC - oregon</t>
  </si>
  <si>
    <t>Q MAX SVZ 50 K FC - oregon</t>
  </si>
  <si>
    <t>Q MAX SY 50 FC - oregon</t>
  </si>
  <si>
    <t>INN 125 2Z - oregon</t>
  </si>
  <si>
    <t>INN 125 2Z FC - oregon</t>
  </si>
  <si>
    <t>COLOR 125 - individual</t>
  </si>
  <si>
    <t>COLOR 125 2Z - individual</t>
  </si>
  <si>
    <t>COLOR SVZ 35 - individual</t>
  </si>
  <si>
    <t>INN 125 2Z S - bílá</t>
  </si>
  <si>
    <t>BIG INN 125 4Z - bříza</t>
  </si>
  <si>
    <t>BIG INN 125 4Z - cafe</t>
  </si>
  <si>
    <t>BIG INN 125 4Z - dub</t>
  </si>
  <si>
    <t>BIG INN 125 4Z - oregon</t>
  </si>
  <si>
    <t>BIG INN 125 4Z - ořech</t>
  </si>
  <si>
    <t>BIG INN 125 4Z - wenge</t>
  </si>
  <si>
    <t>BIG INN 125 4Z FC - bříza</t>
  </si>
  <si>
    <t>BIG INN 125 4Z FC - cafe</t>
  </si>
  <si>
    <t>BIG INN 125 4Z FC - dub</t>
  </si>
  <si>
    <t>BIG INN 125 4Z FC - oregon</t>
  </si>
  <si>
    <t>BIG INN 125 4Z FC - ořech</t>
  </si>
  <si>
    <t>BIG INN 125 4Z FC - wenge</t>
  </si>
  <si>
    <t>DOOR SVZ 35 M S - bílá</t>
  </si>
  <si>
    <t>DURASTYLE 65</t>
  </si>
  <si>
    <t>05842</t>
  </si>
  <si>
    <t>05859</t>
  </si>
  <si>
    <t>05866</t>
  </si>
  <si>
    <t>05873</t>
  </si>
  <si>
    <t>DURASTYLE 65 keramické umyvadlo - BÍLÉ</t>
  </si>
  <si>
    <t>DURASTYLE 80</t>
  </si>
  <si>
    <t>DURASTYLE 100</t>
  </si>
  <si>
    <t>DURASTYLE 120</t>
  </si>
  <si>
    <t>DURASTYLE 80 keramické umyvadlo - BÍLÉ</t>
  </si>
  <si>
    <t>DURASTYLE 100 keramické umyvadlo - BÍLÉ</t>
  </si>
  <si>
    <t>DURASTYLE 120 keramické umyvadlo - BÍLÉ</t>
  </si>
  <si>
    <t>PLANE 90</t>
  </si>
  <si>
    <t>05996</t>
  </si>
  <si>
    <t>PLANE 90 umyvadlo z litého mramoru - BÍLÉ</t>
  </si>
  <si>
    <t>Q MAX SY 50 - wenge</t>
  </si>
  <si>
    <t>STORM 60 - ořech</t>
  </si>
  <si>
    <t>DREJA 50 skříň vysoká s košem - BÍLÁ vysoký lesk</t>
  </si>
  <si>
    <t>DREJA 35 L skříň nízká - INDIVIDUAL</t>
  </si>
  <si>
    <t>DREJA 35 P skříň nízká - INDIVIDUAL</t>
  </si>
  <si>
    <t>DREJA 50 skříň vysoká s košem - INDIVIDUAL</t>
  </si>
  <si>
    <t>POŘADAČ / ZÁSOBNÍK na papírové kapesníky</t>
  </si>
  <si>
    <t>POŘADAČ / KRABIČKA</t>
  </si>
  <si>
    <t>POŘADAČ KAPESNÍKY</t>
  </si>
  <si>
    <t>POŘADAČ KRABIČKA</t>
  </si>
  <si>
    <t xml:space="preserve">STORM 60 sp. skříň s otvorem pro umyvadlo dle zadání - OŘECH </t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</si>
  <si>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Q MAX 550</t>
    </r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</si>
  <si>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Q MAX 600</t>
    </r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</si>
  <si>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Q MAX 700</t>
    </r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</si>
  <si>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Q MAX 800</t>
    </r>
  </si>
  <si>
    <t>STORM 120 - bílá/ořech</t>
  </si>
  <si>
    <r>
      <t>STORM 120 L sp.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skříň s otvorem pro umyvadlo dle zadání - BÍLÁ/OŘECH </t>
    </r>
  </si>
  <si>
    <r>
      <t>STORM 120 P sp.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skříň s otvorem pro umyvadlo dle zadání - BÍLÁ/OŘECH </t>
    </r>
  </si>
  <si>
    <t>ORGANIZÉR ZÁSUVKY 125 2Z</t>
  </si>
  <si>
    <t>PROTISKLUZOVÁ PODLOŽKA 60</t>
  </si>
  <si>
    <t>BIG INN 125 4Z S - bílá</t>
  </si>
  <si>
    <r>
      <t xml:space="preserve">ORGANIZÉR ZÁSUVEK 125 pro řady: </t>
    </r>
    <r>
      <rPr>
        <b/>
        <sz val="8"/>
        <rFont val="Arial"/>
        <family val="2"/>
        <charset val="238"/>
      </rPr>
      <t xml:space="preserve">COLOR </t>
    </r>
    <r>
      <rPr>
        <sz val="8"/>
        <rFont val="Arial"/>
        <family val="2"/>
        <charset val="238"/>
      </rPr>
      <t>2 zás.</t>
    </r>
    <r>
      <rPr>
        <b/>
        <sz val="8"/>
        <rFont val="Arial"/>
        <family val="2"/>
        <charset val="238"/>
      </rPr>
      <t xml:space="preserve">, INN </t>
    </r>
    <r>
      <rPr>
        <sz val="8"/>
        <rFont val="Arial"/>
        <family val="2"/>
        <charset val="238"/>
      </rPr>
      <t>2 zás.</t>
    </r>
    <r>
      <rPr>
        <b/>
        <sz val="8"/>
        <rFont val="Arial"/>
        <family val="2"/>
        <charset val="238"/>
      </rPr>
      <t>, BIG INN 4 zás</t>
    </r>
    <r>
      <rPr>
        <sz val="8"/>
        <rFont val="Arial"/>
        <family val="2"/>
        <charset val="238"/>
      </rPr>
      <t>.(sada do 2 zás)</t>
    </r>
  </si>
  <si>
    <t>POŘADAČ STANDARD</t>
  </si>
  <si>
    <t>GRID GA VESTAVNÁ 60 - individual</t>
  </si>
  <si>
    <t>GRID GA VESTAVNÁ 60 2D - individual</t>
  </si>
  <si>
    <t>GRID GA VESTAVNÁ 75 2D - individual</t>
  </si>
  <si>
    <t>GRID GA VESTAVNÁ 90 2D - individual</t>
  </si>
  <si>
    <t>GRID GA VESTAVNÁ 120 2D - individual</t>
  </si>
  <si>
    <t>GRID GA VESTAVNÁ 120 3D - individual</t>
  </si>
  <si>
    <t>GRID 60 L/P vestav. gal. s LED vnitřním automat. osvět. a zásuv. - INDIVIDUAL</t>
  </si>
  <si>
    <t>GRID 60 2D vestav. gal. s LED vnitřním automat. osvět. a zásuv. (zrcadlo 30/30) - INDIVIDUAL</t>
  </si>
  <si>
    <t>GRID 75 2D vestav. gal. s LED vnitřním automat. osvět. a zásuv. (zrcadlo 37,5/37,5) - INDIVIDUAL</t>
  </si>
  <si>
    <t>GRID 90 2D vestav. gal. s LED vnitřním automat. osvět. a zásuv. (zrcadlo 45/45) - INDIVIDUAL</t>
  </si>
  <si>
    <t>GRID 120 2D vestav. gal. s LED vnitřním automat. osvět. a 2 zásuv. (zrcadlo 60/60) - INDIVIDUAL</t>
  </si>
  <si>
    <t>GRID 120 3D vestav. gal. s LED vnitřním automat. osvět. a 2 zásuv. (zrcadlo 40/40/40) - INDIVIDUAL</t>
  </si>
  <si>
    <t>ASTON 120 sp. skříň vč. umyvadla Slim 120 - BŘÍZA - úchytka A (B,C)</t>
  </si>
  <si>
    <t>ASTON 120 sp. skříň vč. umyvadla Slim 120 - CAFE - úchytka A (B,C)</t>
  </si>
  <si>
    <t>ASTON 120 sp. skříň vč. umyvadla Slim 120 - DUB - úchytka A (B,C)</t>
  </si>
  <si>
    <t>ASTON 120 sp. skříň vč. umyvadla Slim 120 - OREGON - úchytka A (B,C)</t>
  </si>
  <si>
    <t>ASTON 120 sp. skříň vč. umyvadla Slim 120 - OŘECH - úchytka A (B,C)</t>
  </si>
  <si>
    <t>ASTON 120 sp. skříň vč. umyvadla Slim 120 - WENGE - úchytka A (B,C)</t>
  </si>
  <si>
    <t>ASTON 120 sp. skříň 2 zás. vč. umyvadla Slim 120 - BŘÍZA - úchytka A (B,C)</t>
  </si>
  <si>
    <t>ASTON 120 sp. skříň 2 zás. vč. umyvadla Slim 120 - CAFE - úchytka A (B,C)</t>
  </si>
  <si>
    <t>ASTON 120 sp. skříň 2 zás. vč. umyvadla Slim 120 - DUB - úchytka A (B,C)</t>
  </si>
  <si>
    <t>ASTON 120 sp. skříň 2 zás. vč. umyvadla Slim 120 - OREGON - úchytka A (B,C)</t>
  </si>
  <si>
    <t>ASTON 120 sp. skříň 2 zás. vč. umyvadla Slim 120 - OŘECH - úchytka A (B,C)</t>
  </si>
  <si>
    <t>ASTON 120 sp. skříň 2 zás. vč. umyvadla Slim 120 - WENGE - úchytka A (B,C)</t>
  </si>
  <si>
    <t>ASTON 120 sp. skříň vč. umyvadla Slim 120 - BŘÍZA vč. boků - úchytka A (B,C)</t>
  </si>
  <si>
    <t>ASTON 120 sp. skříň vč. umyvadla Slim 120 - CAFE vč. boků - úchytka A (B,C)</t>
  </si>
  <si>
    <t>ASTON 120 sp. skříň vč. umyvadla Slim 120 - DUB vč. boků - úchytka A (B,C)</t>
  </si>
  <si>
    <t>ASTON 120 sp. skříň vč. umyvadla Slim 120 - OREGON vč. boků - úchytka A (B,C)</t>
  </si>
  <si>
    <t>ASTON 120 sp. skříň vč. umyvadla Slim 120 - OŘECH vč. boků - úchytka A (B,C)</t>
  </si>
  <si>
    <t>ASTON 120 sp. skříň vč. umyvadla Slim 120 - WENGE vč. boků - úchytka A (B,C)</t>
  </si>
  <si>
    <t>ASTON 120 sp. skříň 2 zás. vč. umyvadla Slim 120 - BŘÍZA vč. boků - úchytka A (B,C)</t>
  </si>
  <si>
    <t>ASTON 120 sp. skříň 2 zás. vč. umyvadla Slim 120 - CAFE vč. boků - úchytka A (B,C)</t>
  </si>
  <si>
    <t>ASTON 120 sp. skříň 2 zás. vč. umyvadla Slim 120 - DUB vč. boků - úchytka A (B,C)</t>
  </si>
  <si>
    <t>ASTON 120 sp. skříň 2 zás. vč. umyvadla Slim 120 - OREGON vč. boků - úchytka A (B,C)</t>
  </si>
  <si>
    <t>ASTON 120 sp. skříň 2 zás. vč. umyvadla Slim 120 - OŘECH vč. boků - úchytka A (B,C)</t>
  </si>
  <si>
    <t>ASTON 120 sp. skříň 2 zás. vč. umyvadla Slim 120 - WENGE vč. boků - úchytka A (B,C)</t>
  </si>
  <si>
    <t>ASTON 120 sp. skříň vč. umyvadla Slim 120 - ANTRACIT vysoký lesk - úchytka A (B,C)</t>
  </si>
  <si>
    <t>ASTON 120 sp. skříň vč. umyvadla Slim 120 - BÍLÁ vysoký lesk - úchytka A (B,C)</t>
  </si>
  <si>
    <t>ASTON 120 sp. skříň vč. umyvadla Slim 120 - ČERVENÁ vysoký lesk - úchytka A (B,C)</t>
  </si>
  <si>
    <t>ASTON 120 sp. skříň 2 zás. vč. umyvadla Slim 120 - ANTRACIT vysoký lesk - úchytka A (B,C)</t>
  </si>
  <si>
    <t>ASTON 120 sp. skříň 2 zás. vč. umyvadla Slim 120 - BÍLÁ vysoký lesk - úchytka A (B,C)</t>
  </si>
  <si>
    <t>ASTON 120 sp. skříň 2 zás. vč. umyvadla Slim 120 - ČERVENÁ vysoký lesk - úchytka A (B,C)</t>
  </si>
  <si>
    <t>ASTON 120 sp. skříň vč. umyvadla Slim 120 - INDIVIDUAL - úchytka A (B,C)</t>
  </si>
  <si>
    <t>ASTON 120 sp. skříň 2 zás. vč. umyvadla Slim 120 - INDIVIDUAL - úchytka A (B,C)</t>
  </si>
  <si>
    <t>GO 500 sp. skříň vč. umyvadla Mini 500 - BŘÍZA - úchytka A (B,C)</t>
  </si>
  <si>
    <t>GO 500 sp. skříň vč. umyvadla Mini 500 - CAFE - úchytka A (B,C)</t>
  </si>
  <si>
    <t>GO 500 sp. skříň vč. umyvadla Mini 500 - DUB - úchytka A (B,C)</t>
  </si>
  <si>
    <t>GO 500 sp. skříň vč. umyvadla Mini 500 - OREGON - úchytka A (B,C)</t>
  </si>
  <si>
    <t>GO 500 sp. skříň vč. umyvadla Mini 500 - OŘECH - úchytka A (B,C)</t>
  </si>
  <si>
    <t>GO 500 sp. skříň vč. umyvadla Mini 500 - ŠEDÝ MAT - úchytka A (B,C)</t>
  </si>
  <si>
    <t>GO 500 sp. skříň vč. umyvadla Mini 500 - WENGE - úchytka A (B,C)</t>
  </si>
  <si>
    <t>GO 550 sp. skříň vč. umyvadla Mini 550 - BŘÍZA - úchytka A (B,C)</t>
  </si>
  <si>
    <t>GO 550 sp. skříň vč. umyvadla Mini 550 - CAFE - úchytka A (B,C)</t>
  </si>
  <si>
    <t>GO 550 sp. skříň vč. umyvadla Mini 550 - DUB - úchytka A (B,C)</t>
  </si>
  <si>
    <t>GO 550 sp. skříň vč. umyvadla Mini 550 - OREGON - úchytka A (B,C)</t>
  </si>
  <si>
    <t>GO 550 sp. skříň vč. umyvadla Mini 550 - OŘECH - úchytka A (B,C)</t>
  </si>
  <si>
    <t>GO 550 sp. skříň vč. umyvadla Mini 550 - ŠEDÝ MAT - úchytka A (B,C)</t>
  </si>
  <si>
    <t>GO 550 sp. skříň vč. umyvadla Mini 550 - WENGE - úchytka A (B,C)</t>
  </si>
  <si>
    <t>GO 600 sp. skříň vč. umyvadla Mini 600 - BŘÍZA - úchytka A (B,C)</t>
  </si>
  <si>
    <t>GO 600 sp. skříň vč. umyvadla Mini 600 - CAFE - úchytka A (B,C)</t>
  </si>
  <si>
    <t>GO 600 sp. skříň vč. umyvadla Mini 600 - DUB - úchytka A (B,C)</t>
  </si>
  <si>
    <t>GO 600 sp. skříň vč. umyvadla Mini 600 - OREGON - úchytka A (B,C)</t>
  </si>
  <si>
    <t>GO 600 sp. skříň vč. umyvadla Mini 600 - OŘECH - úchytka A (B,C)</t>
  </si>
  <si>
    <t>GO 600 sp. skříň vč. umyvadla Mini 600 - ŠEDÝ MAT - úchytka A (B,C)</t>
  </si>
  <si>
    <t>GO 600 sp. skříň vč. umyvadla Mini 600 - WENGE - úchytka A (B,C)</t>
  </si>
  <si>
    <t>GO 500 sp. skříň vč. umyvadla Mini 500 - BŘÍZA vč. boků - úchytka A (B,C)</t>
  </si>
  <si>
    <t>GO 500 sp. skříň vč. umyvadla Mini 500 - CAFE vč. boků - úchytka A (B,C)</t>
  </si>
  <si>
    <t>GO 500 sp. skříň vč. umyvadla Mini 500 - DUB vč. boků - úchytka A (B,C)</t>
  </si>
  <si>
    <t>GO 500 sp. skříň vč. umyvadla Mini 500 - OREGON vč. boků - úchytka A (B,C)</t>
  </si>
  <si>
    <t>GO 500 sp. skříň vč. umyvadla Mini 500 - OŘECH vč. boků - úchytka A (B,C)</t>
  </si>
  <si>
    <t>GO 500 sp. skříň vč. umyvadla Mini 500 - ŠEDÝ MAT vč. boků - úchytka A (B,C)</t>
  </si>
  <si>
    <t>GO 500 sp. skříň vč. umyvadla Mini 500 - WENGE vč. boků - úchytka A (B,C)</t>
  </si>
  <si>
    <t>GO 550 sp. skříň vč. umyvadla Mini 550 - BŘÍZA vč. boků - úchytka A (B,C)</t>
  </si>
  <si>
    <t>GO 550 sp. skříň vč. umyvadla Mini 550 - CAFE vč. boků - úchytka A (B,C)</t>
  </si>
  <si>
    <t>GO 550 sp. skříň vč. umyvadla Mini 550 - DUB vč. boků - úchytka A (B,C)</t>
  </si>
  <si>
    <t>GO 550 sp. skříň vč. umyvadla Mini 550 - OREGON vč. boků - úchytka A (B,C)</t>
  </si>
  <si>
    <t>GO 550 sp. skříň vč. umyvadla Mini 550 - OŘECH vč. boků - úchytka A (B,C)</t>
  </si>
  <si>
    <t>GO 550 sp. skříň vč. umyvadla Mini 550 - ŠEDÝ MAT vč. boků - úchytka A (B,C)</t>
  </si>
  <si>
    <t>GO 550 sp. skříň vč. umyvadla Mini 550 - WENGE vč. boků - úchytka A (B,C)</t>
  </si>
  <si>
    <t>GO 600 sp. skříň vč. umyvadla Mini 600 - BŘÍZA vč. boků - úchytka A (B,C)</t>
  </si>
  <si>
    <t>GO 600 sp. skříň vč. umyvadla Mini 600 - CAFE vč. boků - úchytka A (B,C)</t>
  </si>
  <si>
    <t>GO 600 sp. skříň vč. umyvadla Mini 600 - DUB vč. boků - úchytka A (B,C)</t>
  </si>
  <si>
    <t>GO 600 sp. skříň vč. umyvadla Mini 600 - OREGON vč. boků - úchytka A (B,C)</t>
  </si>
  <si>
    <t>GO 600 sp. skříň vč. umyvadla Mini 600 - OŘECH vč. boků - úchytka A (B,C)</t>
  </si>
  <si>
    <t>GO 600 sp. skříň vč. umyvadla Mini 600 - ŠEDÝ MAT vč. boků - úchytka A (B,C)</t>
  </si>
  <si>
    <t>GO 600 sp. skříň vč. umyvadla Mini 600 - WENGE vč. boků - úchytka A (B,C)</t>
  </si>
  <si>
    <t>GO 500 sp. skříň vč. umyvadla Mini 500 - BÍLÁ vysoký lesk - úchytka A (B,C)</t>
  </si>
  <si>
    <t>GO 500 sp. skříň vč. umyvadla Mini 500 - ČERVENÁ vysoký lesk - úchytka A (B,C)</t>
  </si>
  <si>
    <t>GO 550 sp. skříň vč. umyvadla Mini 550 - BÍLÁ vysoký lesk - úchytka A (B,C)</t>
  </si>
  <si>
    <t>GO 550 sp. skříň vč. umyvadla Mini 550 - ČERVENÁ vysoký lesk - úchytka A (B,C)</t>
  </si>
  <si>
    <t>GO 600 sp. skříň vč. umyvadla Mini 600 - BÍLÁ vysoký lesk - úchytka A (B,C)</t>
  </si>
  <si>
    <t>GO 600 sp. skříň vč. umyvadla Mini 600 - ČERVENÁ vysoký lesk - úchytka A (B,C)</t>
  </si>
  <si>
    <t>GO 500 sp. skříň vč. umyvadla Mini 500 - INDIVIDUAL - úchytka A (B,C)</t>
  </si>
  <si>
    <t>GO 550 sp. skříň vč. umyvadla Mini 550 - INDIVIDUAL - úchytka A (B,C)</t>
  </si>
  <si>
    <t>GO 600 sp. skříň vč. umyvadla Mini 600 - INDIVIDUAL - úchytka A (B,C)</t>
  </si>
  <si>
    <t>Q MAX 550 sp. skříň vč. umyvadla Q 550 - BŘÍZA - úchytka A (B,C)</t>
  </si>
  <si>
    <t>Q MAX 550 sp. skříň vč. umyvadla Q 550 - CAFE - úchytka A (B,C)</t>
  </si>
  <si>
    <t>Q MAX 550 sp. skříň vč. umyvadla Q 550 - DUB - úchytka A (B,C)</t>
  </si>
  <si>
    <t>Q MAX 550 sp. skříň vč. umyvadla Q 550 - OREGON - úchytka A (B,C)</t>
  </si>
  <si>
    <t>Q MAX 550 sp. skříň vč. umyvadla Q 550 - OŘECH - úchytka A (B,C)</t>
  </si>
  <si>
    <t>Q MAX 550 sp. skříň vč. umyvadla Q 550 - WENGE - úchytka A (B,C)</t>
  </si>
  <si>
    <t>Q MAX 600 sp. skříň vč. umyvadla Q 600 - BŘÍZA - úchytka A (B,C)</t>
  </si>
  <si>
    <t>Q MAX 600 sp. skříň vč. umyvadla Q 600 - CAFE - úchytka A (B,C)</t>
  </si>
  <si>
    <t>Q MAX 600 sp. skříň vč. umyvadla Q 600 - DUB - úchytka A (B,C)</t>
  </si>
  <si>
    <t>Q MAX 600 sp. skříň vč. umyvadla Q 600 - OREGON - úchytka A (B,C)</t>
  </si>
  <si>
    <t>Q MAX 600 sp. skříň vč. umyvadla Q 600 - OŘECH - úchytka A (B,C)</t>
  </si>
  <si>
    <t>Q MAX 600 sp. skříň vč. umyvadla Q 600 - WENGE - úchytka A (B,C)</t>
  </si>
  <si>
    <t>Q MAX 700 sp. skříň vč. umyvadla Q 700 - BŘÍZA - úchytka A (B,C)</t>
  </si>
  <si>
    <t>Q MAX 700 sp. skříň vč. umyvadla Q 700 - CAFE - úchytka A (B,C)</t>
  </si>
  <si>
    <t>Q MAX 700 sp. skříň vč. umyvadla Q 700 - DUB - úchytka A (B,C)</t>
  </si>
  <si>
    <t>Q MAX 700 sp. skříň vč. umyvadla Q 700 - OREGON - úchytka A (B,C)</t>
  </si>
  <si>
    <t>Q MAX 700 sp. skříň vč. umyvadla Q 700 - OŘECH - úchytka A (B,C)</t>
  </si>
  <si>
    <t>Q MAX 700 sp. skříň vč. umyvadla Q 700 - WENGE - úchytka A (B,C)</t>
  </si>
  <si>
    <t>Q MAX 800 sp. skříň vč. umyvadla Q 800 - BŘÍZA - úchytka A (B,C)</t>
  </si>
  <si>
    <t>Q MAX 800 sp. skříň vč. umyvadla Q 800 - CAFE - úchytka A (B,C)</t>
  </si>
  <si>
    <t>Q MAX 800 sp. skříň vč. umyvadla Q 800 - DUB - úchytka A (B,C)</t>
  </si>
  <si>
    <t>Q MAX 800 sp. skříň vč. umyvadla Q 800 - OREGON - úchytka A (B,C)</t>
  </si>
  <si>
    <t>Q MAX 800 sp. skříň vč. umyvadla Q 800 - OŘECH - úchytka A (B,C)</t>
  </si>
  <si>
    <t>Q MAX 800 sp. skříň vč. umyvadla Q 800 - WENGE - úchytka A (B,C)</t>
  </si>
  <si>
    <t>Q MAX 35 L/P skříň nízká - BŘÍZA - úchytka A (B,C)</t>
  </si>
  <si>
    <t>Q MAX 35 L/P skříň nízká - CAFE - úchytka A (B,C)</t>
  </si>
  <si>
    <t>Q MAX 35 L/P skříň nízká - DUB - úchytka A (B,C)</t>
  </si>
  <si>
    <t>Q MAX 35 L/P skříň nízká - OREGON - úchytka A (B,C)</t>
  </si>
  <si>
    <t>Q MAX 35 L/P skříň nízká - OŘECH - úchytka A (B,C)</t>
  </si>
  <si>
    <t>Q MAX 35 L/P skříň nízká - WENGE - úchytka A (B,C)</t>
  </si>
  <si>
    <t>Q MAX 50 skříň nízká s 1 zásuvkou a košem - BŘÍZA - úchytka A (B,C)</t>
  </si>
  <si>
    <t>Q MAX 50 skříň nízká s 1 zásuvkou a košem - CAFE - úchytka A (B,C)</t>
  </si>
  <si>
    <t>Q MAX 50 skříň nízká s 1 zásuvkou a košem - DUB - úchytka A (B,C)</t>
  </si>
  <si>
    <t>Q MAX 50 skříň nízká s 1 zásuvkou a košem - OREGON - úchytka A (B,C)</t>
  </si>
  <si>
    <t>Q MAX 50 skříň nízká s 1 zásuvkou a košem - OŘECH - úchytka A (B,C)</t>
  </si>
  <si>
    <t>Q MAX 50 skříň nízká s 1 zásuvkou a košem - WENGE - úchytka A (B,C)</t>
  </si>
  <si>
    <t>Q MAX 50 kontejner se zásuvkou a výsuvným košem - BŘÍZA - úchytka A (B,C)</t>
  </si>
  <si>
    <t>Q MAX 50 kontejner se zásuvkou a výsuvným košem - CAFE - úchytka A (B,C)</t>
  </si>
  <si>
    <t>Q MAX 50 kontejner se zásuvkou a výsuvným košem - DUB - úchytka A (B,C)</t>
  </si>
  <si>
    <t>Q MAX 50 kontejner se zásuvkou a výsuvným košem - OREGON - úchytka A (B,C)</t>
  </si>
  <si>
    <t>Q MAX 50 kontejner se zásuvkou a výsuvným košem - OŘECH - úchytka A (B,C)</t>
  </si>
  <si>
    <t>Q MAX 50 kontejner se zásuvkou a výsuvným košem - WENGE - úchytka A (B,C)</t>
  </si>
  <si>
    <t>Q MAX 35 L/P skříň vysoká - BŘÍZA - úchytka A (B,C)</t>
  </si>
  <si>
    <t>Q MAX 35 L/P skříň vysoká se zásuvkou - BŘÍZA - úchytka A (B,C)</t>
  </si>
  <si>
    <t>Q MAX 35 L/P skříň vysoká - CAFE - úchytka A (B,C)</t>
  </si>
  <si>
    <t>Q MAX 35 L/P skříň vysoká se zásuvkou - CAFE - úchytka A (B,C)</t>
  </si>
  <si>
    <t>Q MAX 35 L/P skříň vysoká - DUB - úchytka A (B,C)</t>
  </si>
  <si>
    <t>Q MAX 35 L/P skříň vysoká se zásuvkou - DUB - úchytka A (B,C)</t>
  </si>
  <si>
    <t>Q MAX 35 L/P skříň vysoká - OREGON - úchytka A (B,C)</t>
  </si>
  <si>
    <t>Q MAX 35 L/P skříň vysoká se zásuvkou - OREGON - úchytka A (B,C)</t>
  </si>
  <si>
    <t>Q MAX 35 L/P skříň vysoká - OŘECH - úchytka A (B,C)</t>
  </si>
  <si>
    <t>Q MAX 35 L/P skříň vysoká se zásuvkou - OŘECH - úchytka A (B,C)</t>
  </si>
  <si>
    <t>Q MAX 35 L/P skříň vysoká - WENGE - úchytka A (B,C)</t>
  </si>
  <si>
    <t>Q MAX 35 L/P skříň vysoká se zásuvkou - WENGE - úchytka A (B,C)</t>
  </si>
  <si>
    <t>Q MAX 50 skříň vysoká - BŘÍZA - úchytka A (B,C)</t>
  </si>
  <si>
    <t>Q MAX 50 skříň vysoká - CAFE - úchytka A (B,C)</t>
  </si>
  <si>
    <t>Q MAX 50 skříň vysoká - DUB - úchytka A (B,C)</t>
  </si>
  <si>
    <t>Q MAX 50 skříň vysoká - OREGON - úchytka A (B,C)</t>
  </si>
  <si>
    <t>Q MAX 50 skříň vysoká - OŘECH - úchytka A (B,C)</t>
  </si>
  <si>
    <t>Q MAX 50 skříň vysoká - WENGE - úchytka A (B,C)</t>
  </si>
  <si>
    <t xml:space="preserve">Q MAX 50 skříň vysoká s košem - BŘÍZA - úchytka A (B,C) </t>
  </si>
  <si>
    <t xml:space="preserve">Q MAX 50 skříň vysoká s košem - CAFE - úchytka A (B,C) </t>
  </si>
  <si>
    <t xml:space="preserve">Q MAX 50 skříň vysoká s košem - DUB - úchytka A (B,C) </t>
  </si>
  <si>
    <t xml:space="preserve">Q MAX 50 skříň vysoká s košem - OREGON - úchytka A (B,C) </t>
  </si>
  <si>
    <t xml:space="preserve">Q MAX 50 skříň vysoká s košem - OŘECH - úchytka A (B,C) </t>
  </si>
  <si>
    <t xml:space="preserve">Q MAX 50 skříň vysoká s košem - WENGE - úchytka A (B,C) </t>
  </si>
  <si>
    <t>Q MAX 50 skříň horní - BŘÍZA - úchytka A (B,C)</t>
  </si>
  <si>
    <t>Q MAX 50 skříň horní - CAFE - úchytka A (B,C)</t>
  </si>
  <si>
    <t>Q MAX 50 skříň horní - DUB - úchytka A (B,C)</t>
  </si>
  <si>
    <t>Q MAX 50 skříň horní - OREGON - úchytka A (B,C)</t>
  </si>
  <si>
    <t>Q MAX 50 skříň horní - OŘECH - úchytka A (B,C)</t>
  </si>
  <si>
    <t>Q MAX 50 skříň horní - WENGE - úchytka A (B,C)</t>
  </si>
  <si>
    <t>Q MAX 550 sp. skříň vč. umyvadla Q 550 - BŘÍZA vč. boků - úchytka A (B,C)</t>
  </si>
  <si>
    <t>Q MAX 550 sp. skříň vč. umyvadla Q 550 - CAFE vč. boků - úchytka A (B,C)</t>
  </si>
  <si>
    <t>Q MAX 550 sp. skříň vč. umyvadla Q 550 - DUB vč. boků - úchytka A (B,C)</t>
  </si>
  <si>
    <t>Q MAX 550 sp. skříň vč. umyvadla Q 550 - OREGON vč. boků - úchytka A (B,C)</t>
  </si>
  <si>
    <t>Q MAX 550 sp. skříň vč. umyvadla Q 550 - OŘECH vč. boků - úchytka A (B,C)</t>
  </si>
  <si>
    <t>Q MAX 550 sp. skříň vč. umyvadla Q 550 - WENGE vč. boků - úchytka A (B,C)</t>
  </si>
  <si>
    <t>Q MAX 600 sp. skříň vč. umyvadla Q 600 - BŘÍZA vč. boků - úchytka A (B,C)</t>
  </si>
  <si>
    <t>Q MAX 600 sp. skříň vč. umyvadla Q 600 - CAFE vč. boků - úchytka A (B,C)</t>
  </si>
  <si>
    <t>Q MAX 600 sp. skříň vč. umyvadla Q 600 - DUB vč. boků - úchytka A (B,C)</t>
  </si>
  <si>
    <t>Q MAX 600 sp. skříň vč. umyvadla Q 600 - OREGON vč. boků - úchytka A (B,C)</t>
  </si>
  <si>
    <t>Q MAX 600 sp. skříň vč. umyvadla Q 600 - OŘECH vč. boků - úchytka A (B,C)</t>
  </si>
  <si>
    <t>Q MAX 600 sp. skříň vč. umyvadla Q 600 - WENGE vč. boků - úchytka A (B,C)</t>
  </si>
  <si>
    <t>Q MAX 700 sp. skříň vč. umyvadla Q 700 - BŘÍZA vč. boků - úchytka A (B,C)</t>
  </si>
  <si>
    <t>Q MAX 700 sp. skříň vč. umyvadla Q 700 - CAFE vč. boků - úchytka A (B,C)</t>
  </si>
  <si>
    <t>Q MAX 700 sp. skříň vč. umyvadla Q 700 - DUB vč. boků - úchytka A (B,C)</t>
  </si>
  <si>
    <t>Q MAX 700 sp. skříň vč. umyvadla Q 700 - OREGON vč. boků - úchytka A (B,C)</t>
  </si>
  <si>
    <t>Q MAX 700 sp. skříň vč. umyvadla Q 700 - OŘECH vč. boků - úchytka A (B,C)</t>
  </si>
  <si>
    <t>Q MAX 700 sp. skříň vč. umyvadla Q 700 - WENGE vč. boků - úchytka A (B,C)</t>
  </si>
  <si>
    <t>Q MAX 800 sp. skříň vč. umyvadla Q 800 - BŘÍZA vč. boků - úchytka A (B,C)</t>
  </si>
  <si>
    <t>Q MAX 800 sp. skříň vč. umyvadla Q 800 - CAFE vč. boků - úchytka A (B,C)</t>
  </si>
  <si>
    <t>Q MAX 800 sp. skříň vč. umyvadla Q 800 - DUB vč. boků - úchytka A (B,C)</t>
  </si>
  <si>
    <t>Q MAX 800 sp. skříň vč. umyvadla Q 800 - OREGON vč. boků - úchytka A (B,C)</t>
  </si>
  <si>
    <t>Q MAX 800 sp. skříň vč. umyvadla Q 800 - OŘECH vč. boků - úchytka A (B,C)</t>
  </si>
  <si>
    <t>Q MAX 800 sp. skříň vč. umyvadla Q 800 - WENGE vč. boků - úchytka A (B,C)</t>
  </si>
  <si>
    <t>Q MAX 35 L/P skříň nízká - BŘÍZA vč. boků - úchytka A (B,C)</t>
  </si>
  <si>
    <t>Q MAX 35 L/P skříň nízká - CAFE vč. boků - úchytka A (B,C)</t>
  </si>
  <si>
    <t>Q MAX 35 L/P skříň nízká - DUB vč. boků - úchytka A (B,C)</t>
  </si>
  <si>
    <t>Q MAX 35 L/P skříň nízká - OREGON vč. boků - úchytka A (B,C)</t>
  </si>
  <si>
    <t>Q MAX 35 L/P skříň nízká - OŘECH vč. boků - úchytka A (B,C)</t>
  </si>
  <si>
    <t>Q MAX 35 L/P skříň nízká - WENGE vč. boků - úchytka A (B,C)</t>
  </si>
  <si>
    <t>Q MAX 50 skříň nízká s 1 zásuvkou a košem - BŘÍZA vč. boků - úchytka A (B,C)</t>
  </si>
  <si>
    <t>Q MAX 50 skříň nízká s 1 zásuvkou a košem - CAFE vč. boků - úchytka A (B,C)</t>
  </si>
  <si>
    <t>Q MAX 50 skříň nízká s 1 zásuvkou a košem - DUB vč. boků - úchytka A (B,C)</t>
  </si>
  <si>
    <t>Q MAX 50 skříň nízká s 1 zásuvkou a košem - OREGON vč. boků - úchytka A (B,C)</t>
  </si>
  <si>
    <t>Q MAX 50 skříň nízká s 1 zásuvkou a košem - OŘECH vč. boků - úchytka A (B,C)</t>
  </si>
  <si>
    <t>Q MAX 50 skříň nízká s 1 zásuvkou a košem - WENGE vč. boků - úchytka A (B,C)</t>
  </si>
  <si>
    <t>Q MAX 50 kontejner se zásuvkou a výsuvným košem - BŘÍZA vč. boků - úchytka A (B,C)</t>
  </si>
  <si>
    <t>Q MAX 50 kontejner se zásuvkou a výsuvným košem - CAFE vč. boků - úchytka A (B,C)</t>
  </si>
  <si>
    <t>Q MAX 50 kontejner se zásuvkou a výsuvným košem - DUB vč. boků - úchytka A (B,C)</t>
  </si>
  <si>
    <t>Q MAX 50 kontejner se zásuvkou a výsuvným košem - OREGON vč. boků - úchytka A (B,C)</t>
  </si>
  <si>
    <t>Q MAX 50 kontejner se zásuvkou a výsuvným košem - OŘECH vč. boků - úchytka A (B,C)</t>
  </si>
  <si>
    <t>Q MAX 50 kontejner se zásuvkou a výsuvným košem - WENGE vč. boků - úchytka A (B,C)</t>
  </si>
  <si>
    <t>Q MAX 35 L/P skříň vysoká - BŘÍZA vč. boků - úchytka A (B,C)</t>
  </si>
  <si>
    <t>Q MAX 35 L/P skříň vysoká se zásuvkou - BŘÍZA vč. boků - úchytka A (B,C)</t>
  </si>
  <si>
    <t>Q MAX 35 L/P skříň vysoká - CAFE vč. boků - úchytka A (B,C)</t>
  </si>
  <si>
    <t>Q MAX 35 L/P skříň vysoká se zásuvkou - CAFE vč. boků - úchytka A (B,C)</t>
  </si>
  <si>
    <t>Q MAX 35 L/P skříň vysoká - DUB vč. boků - úchytka A (B,C)</t>
  </si>
  <si>
    <t>Q MAX 35 L/P skříň vysoká se zásuvkou - DUB vč. boků - úchytka A (B,C)</t>
  </si>
  <si>
    <t>Q MAX 35 L/P skříň vysoká - OREGON vč. boků - úchytka A (B,C)</t>
  </si>
  <si>
    <t>Q MAX 35 L/P skříň vysoká se zásuvkou - OREGON vč. boků - úchytka A (B,C)</t>
  </si>
  <si>
    <t>Q MAX 35 L/P skříň vysoká - OŘECH vč. boků - úchytka A (B,C)</t>
  </si>
  <si>
    <t>Q MAX 35 L/P skříň vysoká se zásuvkou - OŘECH vč. boků - úchytka A (B,C)</t>
  </si>
  <si>
    <t>Q MAX 35 L/P skříň vysoká - WENGE vč. boků - úchytka A (B,C)</t>
  </si>
  <si>
    <t>Q MAX 35 L/P skříň vysoká se zásuvkou - WENGE vč. boků - úchytka A (B,C)</t>
  </si>
  <si>
    <t>Q MAX 50 skříň vysoká - BŘÍZA vč. boků - úchytka A (B,C)</t>
  </si>
  <si>
    <t>Q MAX 50 skříň vysoká - CAFE vč. boků - úchytka A (B,C)</t>
  </si>
  <si>
    <t>Q MAX 50 skříň vysoká - DUB vč. boků - úchytka A (B,C)</t>
  </si>
  <si>
    <t>Q MAX 50 skříň vysoká - OREGON vč. boků - úchytka A (B,C)</t>
  </si>
  <si>
    <t>Q MAX 50 skříň vysoká - OŘECH vč. boků - úchytka A (B,C)</t>
  </si>
  <si>
    <t>Q MAX 50 skříň vysoká - WENGE vč. boků - úchytka A (B,C)</t>
  </si>
  <si>
    <t xml:space="preserve">Q MAX 50 skříň vysoká s košem - BŘÍZA vč. boků - úchytka A (B,C) </t>
  </si>
  <si>
    <t xml:space="preserve">Q MAX 50 skříň vysoká s košem - CAFE vč. boků - úchytka A (B,C) </t>
  </si>
  <si>
    <t xml:space="preserve">Q MAX 50 skříň vysoká s košem - DUB vč. boků - úchytka A (B,C) </t>
  </si>
  <si>
    <t xml:space="preserve">Q MAX 50 skříň vysoká s košem - OREGON vč. boků - úchytka A (B,C) </t>
  </si>
  <si>
    <t xml:space="preserve">Q MAX 50 skříň vysoká s košem - OŘECH vč. boků - úchytka A (B,C) </t>
  </si>
  <si>
    <t xml:space="preserve">Q MAX 50 skříň vysoká s košem - WENGE vč. boků - úchytka A (B,C) </t>
  </si>
  <si>
    <t>Q MAX 50 skříň horní - BŘÍZA vč. boků - úchytka A (B,C)</t>
  </si>
  <si>
    <t>Q MAX 50 skříň horní - CAFE vč. boků - úchytka A (B,C)</t>
  </si>
  <si>
    <t>Q MAX 50 skříň horní - DUB vč. boků - úchytka A (B,C)</t>
  </si>
  <si>
    <t>Q MAX 50 skříň horní - OREGON vč. boků - úchytka A (B,C)</t>
  </si>
  <si>
    <t>Q MAX 50 skříň horní - OŘECH vč. boků - úchytka A (B,C)</t>
  </si>
  <si>
    <t>Q MAX 50 skříň horní - WENGE vč. boků - úchytka A (B,C)</t>
  </si>
  <si>
    <t>Q MAX 550 sp. skříň vč. umyvadla Q 550 - ANTRACIT vysoký lesk - úchytka A (B,C)</t>
  </si>
  <si>
    <t>Q MAX 550 sp. skříň vč. umyvadla Q 550 - BÍLÁ vysoký lesk - úchytka A (B,C)</t>
  </si>
  <si>
    <t>Q MAX 550 sp. skříň vč. umyvadla Q 550 - ČERVENÁ vysoký lesk - úchytka A (B,C)</t>
  </si>
  <si>
    <t>Q MAX 600 sp. skříň vč. umyvadla Q 600 - ANTRACIT vysoký lesk - úchytka A (B,C)</t>
  </si>
  <si>
    <t>Q MAX 600 sp. skříň vč. umyvadla Q 600 - BÍLÁ vysoký lesk - úchytka A (B,C)</t>
  </si>
  <si>
    <t>Q MAX 600 sp. skříň vč. umyvadla Q 600 - ČERVENÁ vysoký lesk - úchytka A (B,C)</t>
  </si>
  <si>
    <t>Q MAX 700 sp. skříň vč. umyvadla Q 700 - ANTRACIT vysoký lesk - úchytka A (B,C)</t>
  </si>
  <si>
    <t>Q MAX 700 sp. skříň vč. umyvadla Q 700 - BÍLÁ vysoký lesk - úchytka A (B,C)</t>
  </si>
  <si>
    <t>Q MAX 700 sp. skříň vč. umyvadla Q 700 - ČERVENÁ vysoký lesk - úchytka A (B,C)</t>
  </si>
  <si>
    <t>Q MAX 800 sp. skříň vč. umyvadla Q 800 - ANTRACIT vysoký lesk - úchytka A (B,C)</t>
  </si>
  <si>
    <t>Q MAX 800 sp. skříň vč. umyvadla Q 800 - BÍLÁ vysoký lesk - úchytka A (B,C)</t>
  </si>
  <si>
    <t>Q MAX 800 sp. skříň vč. umyvadla Q 800 - ČERVENÁ vysoký lesk - úchytka A (B,C)</t>
  </si>
  <si>
    <t>Q MAX 35 L/P skříň nízká - BÍLÁ vysoký lesk - úchytka A (B,C)</t>
  </si>
  <si>
    <t>Q MAX 35 L/P skříň nízká - ČERVENÁ vysoký lesk - úchytka A (B,C)</t>
  </si>
  <si>
    <t>Q MAX 50 skříň nízká s 1 zásuvkou a košem - ANTRACIT vysoký lesk - úchytka A (B,C)</t>
  </si>
  <si>
    <t>Q MAX 50 skříň nízká s 1 zásuvkou a košem - BÍLÁ vysoký lesk - úchytka A (B,C)</t>
  </si>
  <si>
    <t>Q MAX 50 skříň nízká s 1 zásuvkou a košem - ČERVENÁ vysoký lesk - úchytka A (B,C)</t>
  </si>
  <si>
    <t>Q MAX 35 L/P skříň vysoká - ANTRACIT vysoký lesk - úchytka A (B,C)</t>
  </si>
  <si>
    <t>Q MAX 35 L/P skříň vysoká se zásuvkou - ANTRACIT vysoký lesk - úchytka A (B,C)</t>
  </si>
  <si>
    <t>Q MAX 35 L/P skříň vysoká - BÍLÁ vysoký lesk - úchytka A (B,C)</t>
  </si>
  <si>
    <t>Q MAX 35 L/P skříň vysoká se zásuvkou - BÍLÁ vysoký lesk - úchytka A (B,C)</t>
  </si>
  <si>
    <t>Q MAX 35 L/P skříň vysoká - ČERVENÁ vysoký lesk - úchytka A (B,C)</t>
  </si>
  <si>
    <t>Q MAX 35 L/P skříň vysoká se zásuvkou - ČERVENÁ vysoký lesk - úchytka A (B,C)</t>
  </si>
  <si>
    <t>Q MAX 50 skříň vysoká - ANTRACIT vysoký lesk - úchytka A (B,C)</t>
  </si>
  <si>
    <t>Q MAX 50 skříň vysoká - BÍLÁ vysoký lesk - úchytka A (B,C)</t>
  </si>
  <si>
    <t>Q MAX 50 skříň vysoká - ČERVENÁ vysoký lesk - úchytka A (B,C)</t>
  </si>
  <si>
    <t xml:space="preserve">Q MAX 50 skříň vysoká s košem - ANTRACIT vysoký lesk - úchytka A (B,C) </t>
  </si>
  <si>
    <t xml:space="preserve">Q MAX 50 skříň vysoká s košem - BÍLÁ vysoký lesk - úchytka A (B,C) </t>
  </si>
  <si>
    <t xml:space="preserve">Q MAX 50 skříň vysoká s košem - ČERVENÁ vysoký lesk - úchytka A (B,C) </t>
  </si>
  <si>
    <t>Q MAX 50 skříň horní - ANTRACIT vysoký lesk - úchytka A (B,C)</t>
  </si>
  <si>
    <t>Q MAX 50 skříň horní - BÍLÁ vysoký lesk - úchytka A (B,C)</t>
  </si>
  <si>
    <t>Q MAX 50 skříň horní - ČERVENÁ vysoký lesk - úchytka A (B,C)</t>
  </si>
  <si>
    <t>Q MAX 550 sp. skříň vč. umyvadla Q 550 - ANTRACIT vysoký lesk vč. boků - úchytka A (B,C)</t>
  </si>
  <si>
    <t>Q MAX 550 sp. skříň vč. umyvadla Q 550 - ČERVENÁ vysoký lesk vč. boků - úchytka A (B,C)</t>
  </si>
  <si>
    <t>Q MAX 600 sp. skříň vč. umyvadla Q 600 - ANTRACIT vysoký lesk vč. boků - úchytka A (B,C)</t>
  </si>
  <si>
    <t>Q MAX 600 sp. skříň vč. umyvadla Q 600 - ČERVENÁ vysoký lesk vč. boků - úchytka A (B,C)</t>
  </si>
  <si>
    <t>Q MAX 700 sp. skříň vč. umyvadla Q 700 - ANTRACIT vysoký lesk vč. boků - úchytka A (B,C)</t>
  </si>
  <si>
    <t>Q MAX 700 sp. skříň vč. umyvadla Q 700 - ČERVENÁ vysoký lesk vč. boků - úchytka A (B,C)</t>
  </si>
  <si>
    <t>Q MAX 800 sp. skříň vč. umyvadla Q 800 - ANTRACIT vysoký lesk vč. boků - úchytka A (B,C)</t>
  </si>
  <si>
    <t>Q MAX 800 sp. skříň vč. umyvadla Q 800 - ČERVENÁ vysoký lesk vč. boků - úchytka A (B,C)</t>
  </si>
  <si>
    <t>Q MAX 35 L/P skříň nízká - ANTRACIT vysoký lesk vč. boků - úchytka A (B,C)</t>
  </si>
  <si>
    <t>Q MAX 35 L/P skříň nízká - ČERVENÁ vysoký lesk vč. boků - úchytka A (B,C)</t>
  </si>
  <si>
    <t>Q MAX 50 kontejner se zás. a výsuvným košem - ANTRACIT vysoký lesk vč. boků - úchytka A (B,C)</t>
  </si>
  <si>
    <t>Q MAX 50 kontejner se zás. a výsuvným košem - ČERVENÁ vysoký lesk vč. boků - úchytka A (B,C)</t>
  </si>
  <si>
    <t>Q MAX 35 L/P skříň vysoká - ANTRACIT vysoký lesk vč. boků - úchytka A (B,C)</t>
  </si>
  <si>
    <t>Q MAX 35 L/P skříň vysoká se zásuvkou - ANTRACIT vysoký lesk vč. boků - úchytka A (B,C)</t>
  </si>
  <si>
    <t>Q MAX 35 L/P skříň vysoká - ČERVENÁ vysoký lesk vč. boků - úchytka A (B,C)</t>
  </si>
  <si>
    <t>Q MAX 35 L/P skříň vysoká se zásuvkou - ČERVENÁ vysoký lesk vč. boků - úchytka A (B,C)</t>
  </si>
  <si>
    <t>Q MAX 50 skříň vysoká - ANTRACIT vysoký lesk vč. boků - úchytka A (B,C)</t>
  </si>
  <si>
    <t>Q MAX 50 skříň vysoká - ČERVENÁ vysoký lesk vč. boků - úchytka A (B,C)</t>
  </si>
  <si>
    <t xml:space="preserve">Q MAX 50 skříň vysoká s košem - ANTRACIT vysoký lesk vč. boků - úchytka A (B,C) </t>
  </si>
  <si>
    <t xml:space="preserve">Q MAX 50 skříň vysoká s košem - ČERVENÁ vysoký lesk vč. boků - úchytka A (B,C) </t>
  </si>
  <si>
    <t>Q MAX 50 skříň horní - ANTRACIT vysoký lesk vč. boků - úchytka A (B,C)</t>
  </si>
  <si>
    <t>Q MAX 50 skříň horní - ČERVENÁ vysoký lesk vč. boků - úchytka A (B,C)</t>
  </si>
  <si>
    <t>Q MAX 550 sp. skříň vč. umyvadla Q 550 - INDIVIDUAL - úchytka A (B,C)</t>
  </si>
  <si>
    <t>Q MAX 600 sp. skříň vč. umyvadla Q 600 - INDIVIDUAL - úchytka A (B,C)</t>
  </si>
  <si>
    <t>Q MAX 700 sp. skříň vč. umyvadla Q 700 - INDIVIDUAL - úchytka A (B,C)</t>
  </si>
  <si>
    <t>Q MAX 800 sp. skříň vč. umyvadla Q 800 - INDIVIDUAL - úchytka A (B,C)</t>
  </si>
  <si>
    <t>Q MAX 35 L/P skříň nízká - INDIVIDUAL - úchytka A (B,C)</t>
  </si>
  <si>
    <t>Q MAX 50 skříň nízká s 1 zásuvkou a košem - INDIVIDUAL - úchytka A (B,C)</t>
  </si>
  <si>
    <t>Q MAX 50 kontejner se zásuvkou a výsuvným košem - INDIVIDUAL - úchytka A (B,C)</t>
  </si>
  <si>
    <t>Q MAX 35 L/P skříň vysoká - INDIVIDUAL - úchytka A (B,C)</t>
  </si>
  <si>
    <t>Q MAX 35 L/P skříň vysoká se zásuvkou - INDIVIDUAL - úchytka A (B,C)</t>
  </si>
  <si>
    <t>Q MAX 50 skříň vysoká - INDIVIDUAL - úchytka A (B,C)</t>
  </si>
  <si>
    <t xml:space="preserve">Q MAX 50 skříň vysoká s košem - INDIVIDUAL - úchytka A (B,C) </t>
  </si>
  <si>
    <t>Q MAX 50 skříň horní - INDIVIDUAL - úchytka A (B,C)</t>
  </si>
  <si>
    <t>SOLO 500 sp. skříň vč. umyvadla Mini 500 - BŘÍZA - úchytka A (B,C)</t>
  </si>
  <si>
    <t>SOLO 500 sp. skříň vč. umyvadla Mini 500 - CAFE - úchytka A (B,C)</t>
  </si>
  <si>
    <t>SOLO 500 sp. skříň vč. umyvadla Mini 500 - DUB - úchytka A (B,C)</t>
  </si>
  <si>
    <t>SOLO 500 sp. skříň vč. umyvadla Mini 500 - OREGON - úchytka A (B,C)</t>
  </si>
  <si>
    <t>SOLO 500 sp. skříň vč. umyvadla Mini 500 - OŘECH - úchytka A (B,C)</t>
  </si>
  <si>
    <t>SOLO 500 sp. skříň vč. umyvadla Mini 500 - WENGE - úchytka A (B,C)</t>
  </si>
  <si>
    <t>SOLO 550 sp. skříň vč. umyvadla Mini 550 - BŘÍZA - úchytka A (B,C)</t>
  </si>
  <si>
    <t>SOLO 550 sp. skříň vč. umyvadla Mini 550 - CAFE - úchytka A (B,C)</t>
  </si>
  <si>
    <t>SOLO 550 sp. skříň vč. umyvadla Mini 550 - DUB - úchytka A (B,C)</t>
  </si>
  <si>
    <t>SOLO 550 sp. skříň vč. umyvadla Mini 550 - OREGON - úchytka A (B,C)</t>
  </si>
  <si>
    <t>SOLO 550 sp. skříň vč. umyvadla Mini 550 - OŘECH - úchytka A (B,C)</t>
  </si>
  <si>
    <t>SOLO 550 sp. skříň vč. umyvadla Mini 550 - WENGE - úchytka A (B,C)</t>
  </si>
  <si>
    <t>SOLO 600 sp. skříň vč. umyvadla Mini 600 - BŘÍZA - úchytka A (B,C)</t>
  </si>
  <si>
    <t>SOLO 600 sp. skříň vč. umyvadla Mini 600 - CAFE - úchytka A (B,C)</t>
  </si>
  <si>
    <t>SOLO 600 sp. skříň vč. umyvadla Mini 600 - DUB - úchytka A (B,C)</t>
  </si>
  <si>
    <t>SOLO 600 sp. skříň vč. umyvadla Mini 600 - OREGON - úchytka A (B,C)</t>
  </si>
  <si>
    <t>SOLO 600 sp. skříň vč. umyvadla Mini 600 - OŘECH - úchytka A (B,C)</t>
  </si>
  <si>
    <t>SOLO 600 sp. skříň vč. umyvadla Mini 600 - WENGE - úchytka A (B,C)</t>
  </si>
  <si>
    <t>SOLO 500 sp. skříň vč. umyvadla Mini 500 - BŘÍZA vč. boků - úchytka A (B,C)</t>
  </si>
  <si>
    <t>SOLO 500 sp. skříň vč. umyvadla Mini 500 - CAFE vč. boků - úchytka A (B,C)</t>
  </si>
  <si>
    <t>SOLO 500 sp. skříň vč. umyvadla Mini 500 - DUB vč. boků - úchytka A (B,C)</t>
  </si>
  <si>
    <t>SOLO 500 sp. skříň vč. umyvadla Mini 500 - OREGON vč. boků - úchytka A (B,C)</t>
  </si>
  <si>
    <t>SOLO 500 sp. skříň vč. umyvadla Mini 500 - OŘECH vč. boků - úchytka A (B,C)</t>
  </si>
  <si>
    <t>SOLO 500 sp. skříň vč. umyvadla Mini 500 - WENGE vč. boků - úchytka A (B,C)</t>
  </si>
  <si>
    <t>SOLO 550 sp. skříň vč. umyvadla Mini 550 - BŘÍZA vč. boků - úchytka A (B,C)</t>
  </si>
  <si>
    <t>SOLO 550 sp. skříň vč. umyvadla Mini 550 - CAFE vč. boků - úchytka A (B,C)</t>
  </si>
  <si>
    <t>SOLO 550 sp. skříň vč. umyvadla Mini 550 - DUB vč. boků - úchytka A (B,C)</t>
  </si>
  <si>
    <t>SOLO 550 sp. skříň vč. umyvadla Mini 550 - OREGON vč. boků - úchytka A (B,C)</t>
  </si>
  <si>
    <t>SOLO 550 sp. skříň vč. umyvadla Mini 550 - OŘECH vč. boků - úchytka A (B,C)</t>
  </si>
  <si>
    <t>SOLO 550 sp. skříň vč. umyvadla Mini 550 - WENGE vč. boků - úchytka A (B,C)</t>
  </si>
  <si>
    <t>SOLO 600 sp. skříň vč. umyvadla Mini 600 - BŘÍZA vč. boků - úchytka A (B,C)</t>
  </si>
  <si>
    <t>SOLO 600 sp. skříň vč. umyvadla Mini 600 - CAFE vč. boků - úchytka A (B,C)</t>
  </si>
  <si>
    <t>SOLO 600 sp. skříň vč. umyvadla Mini 600 - DUB vč. boků - úchytka A (B,C)</t>
  </si>
  <si>
    <t>SOLO 600 sp. skříň vč. umyvadla Mini 600 - OREGON vč. boků - úchytka A (B,C)</t>
  </si>
  <si>
    <t>SOLO 600 sp. skříň vč. umyvadla Mini 600 - OŘECH vč. boků - úchytka A (B,C)</t>
  </si>
  <si>
    <t>SOLO 600 sp. skříň vč. umyvadla Mini 600 - WENGE vč. boků - úchytka A (B,C)</t>
  </si>
  <si>
    <t>SOLO 500 sp. skříň vč. umyvadla Mini 500 - BÍLÁ vysoký lesk - úchytka A (B,C)</t>
  </si>
  <si>
    <t>SOLO 550 sp. skříň vč. umyvadla Mini 550 - BÍLÁ vysoký lesk - úchytka A (B,C)</t>
  </si>
  <si>
    <t>SOLO 600 sp. skříň vč. umyvadla Mini 600 - BÍLÁ vysoký lesk - úchytka A (B,C)</t>
  </si>
  <si>
    <t>SOLO 500 sp. skříň vč. umyvadla Mini 500 - INDIVIDUAL - úchytka A (B,C)</t>
  </si>
  <si>
    <t>SOLO 550 sp. skříň vč. umyvadla Mini 550 - INDIVIDUAL - úchytka A (B,C)</t>
  </si>
  <si>
    <t>SOLO 600 sp. skříň vč. umyvadla Mini 600 - INDIVIDUAL - úchytka A (B,C)</t>
  </si>
  <si>
    <t>Q UNO 550 sp. skříň vč. umyvadla Q 550 - BŘÍZA - úchytka A (B,C)</t>
  </si>
  <si>
    <t>Q UNO 550 sp. skříň vč. umyvadla Q 550 - CAFE - úchytka A (B,C)</t>
  </si>
  <si>
    <t>Q UNO 550 sp. skříň vč. umyvadla Q 550 - DUB - úchytka A (B,C)</t>
  </si>
  <si>
    <t>Q UNO 550 sp. skříň vč. umyvadla Q 550 - OREGON - úchytka A (B,C)</t>
  </si>
  <si>
    <t>Q UNO 550 sp. skříň vč. umyvadla Q 550 - OŘECH - úchytka A (B,C)</t>
  </si>
  <si>
    <t>Q UNO 550 sp. skříň vč. umyvadla Q 550 - WENGE - úchytka A (B,C)</t>
  </si>
  <si>
    <t>Q UNO 600 sp. skříň vč. umyvadla Q 600 - BŘÍZA - úchytka A (B,C)</t>
  </si>
  <si>
    <t>Q UNO 600 sp. skříň vč. umyvadla Q 600 - CAFE - úchytka A (B,C)</t>
  </si>
  <si>
    <t>Q UNO 600 sp. skříň vč. umyvadla Q 600 - DUB - úchytka A (B,C)</t>
  </si>
  <si>
    <t>Q UNO 600 sp. skříň vč. umyvadla Q 600 - OREGON - úchytka A (B,C)</t>
  </si>
  <si>
    <t>Q UNO 600 sp. skříň vč. umyvadla Q 600 - OŘECH - úchytka A (B,C)</t>
  </si>
  <si>
    <t>Q UNO 600 sp. skříň vč. umyvadla Q 600 - WENGE - úchytka A (B,C)</t>
  </si>
  <si>
    <t>Q UNO 700 sp. skříň vč. umyvadla Q 700 - BŘÍZA - úchytka A (B,C)</t>
  </si>
  <si>
    <t>Q UNO 700 sp. skříň vč. umyvadla Q 700 - CAFE - úchytka A (B,C)</t>
  </si>
  <si>
    <t>Q UNO 700 sp. skříň vč. umyvadla Q 700 - DUB - úchytka A (B,C)</t>
  </si>
  <si>
    <t>Q UNO 700 sp. skříň vč. umyvadla Q 700 - OREGON - úchytka A (B,C)</t>
  </si>
  <si>
    <t>Q UNO 700 sp. skříň vč. umyvadla Q 700 - OŘECH - úchytka A (B,C)</t>
  </si>
  <si>
    <t>Q UNO 700 sp. skříň vč. umyvadla Q 700 - WENGE - úchytka A (B,C)</t>
  </si>
  <si>
    <t>Q UNO 800 sp. skříň vč. umyvadla Q 800 - BŘÍZA - úchytka A (B,C)</t>
  </si>
  <si>
    <t>Q UNO 800 sp. skříň vč. umyvadla Q 800 - CAFE - úchytka A (B,C)</t>
  </si>
  <si>
    <t>Q UNO 800 sp. skříň vč. umyvadla Q 800 - DUB - úchytka A (B,C)</t>
  </si>
  <si>
    <t>Q UNO 800 sp. skříň vč. umyvadla Q 800 - OREGON - úchytka A (B,C)</t>
  </si>
  <si>
    <t>Q UNO 800 sp. skříň vč. umyvadla Q 800 - OŘECH - úchytka A (B,C)</t>
  </si>
  <si>
    <t>Q UNO 800 sp. skříň vč. umyvadla Q 800 - WENGE - úchytka A (B,C)</t>
  </si>
  <si>
    <t>Q UNO 550 sp. skříň vč. umyvadla Q 550 - BŘÍZA vč. boků - úchytka A (B,C)</t>
  </si>
  <si>
    <t>Q UNO 550 sp. skříň vč. umyvadla Q 550 - CAFE vč. boků - úchytka A (B,C)</t>
  </si>
  <si>
    <t>Q UNO 550 sp. skříň vč. umyvadla Q 550 - DUB vč. boků - úchytka A (B,C)</t>
  </si>
  <si>
    <t>Q UNO 550 sp. skříň vč. umyvadla Q 550 - OREGON vč. boků - úchytka A (B,C)</t>
  </si>
  <si>
    <t>Q UNO 550 sp. skříň vč. umyvadla Q 550 - OŘECH vč. boků - úchytka A (B,C)</t>
  </si>
  <si>
    <t>Q UNO 550 sp. skříň vč. umyvadla Q 550 - WENGE vč. boků - úchytka A (B,C)</t>
  </si>
  <si>
    <t>Q UNO 600 sp. skříň vč. umyvadla Q 600 - BŘÍZA vč. boků - úchytka A (B,C)</t>
  </si>
  <si>
    <t>Q UNO 600 sp. skříň vč. umyvadla Q 600 - CAFE vč. boků - úchytka A (B,C)</t>
  </si>
  <si>
    <t>Q UNO 600 sp. skříň vč. umyvadla Q 600 - DUB vč. boků - úchytka A (B,C)</t>
  </si>
  <si>
    <t>Q UNO 600 sp. skříň vč. umyvadla Q 600 - OREGON vč. boků - úchytka A (B,C)</t>
  </si>
  <si>
    <t>Q UNO 600 sp. skříň vč. umyvadla Q 600 - OŘECH vč. boků - úchytka A (B,C)</t>
  </si>
  <si>
    <t>Q UNO 600 sp. skříň vč. umyvadla Q 600 - WENGE vč. boků - úchytka A (B,C)</t>
  </si>
  <si>
    <t>Q UNO 700 sp. skříň vč. umyvadla Q 700 - BŘÍZA vč. boků - úchytka A (B,C)</t>
  </si>
  <si>
    <t>Q UNO 700 sp. skříň vč. umyvadla Q 700 - CAFE vč. boků - úchytka A (B,C)</t>
  </si>
  <si>
    <t>Q UNO 700 sp. skříň vč. umyvadla Q 700 - DUB vč. boků - úchytka A (B,C)</t>
  </si>
  <si>
    <t>Q UNO 700 sp. skříň vč. umyvadla Q 700 - OREGON vč. boků - úchytka A (B,C)</t>
  </si>
  <si>
    <t>Q UNO 700 sp. skříň vč. umyvadla Q 700 - OŘECH vč. boků - úchytka A (B,C)</t>
  </si>
  <si>
    <t>Q UNO 700 sp. skříň vč. umyvadla Q 700 - WENGE vč. boků - úchytka A (B,C)</t>
  </si>
  <si>
    <t>Q UNO 800 sp. skříň vč. umyvadla Q 800 - BŘÍZA vč. boků - úchytka A (B,C)</t>
  </si>
  <si>
    <t>Q UNO 800 sp. skříň vč. umyvadla Q 800 - CAFE vč. boků - úchytka A (B,C)</t>
  </si>
  <si>
    <t>Q UNO 800 sp. skříň vč. umyvadla Q 800 - DUB vč. boků - úchytka A (B,C)</t>
  </si>
  <si>
    <t>Q UNO 800 sp. skříň vč. umyvadla Q 800 - OREGON vč. boků - úchytka A (B,C)</t>
  </si>
  <si>
    <t>Q UNO 800 sp. skříň vč. umyvadla Q 800 - OŘECH vč. boků - úchytka A (B,C)</t>
  </si>
  <si>
    <t>Q UNO 800 sp. skříň vč. umyvadla Q 800 - WENGE vč. boků - úchytka A (B,C)</t>
  </si>
  <si>
    <t>Q UNO 550 sp. skříň vč. umyvadla Q 550 - BÍLÁ vysoký lesk - úchytka A (B,C)</t>
  </si>
  <si>
    <t>Q UNO 600 sp. skříň vč. umyvadla Q 600 - BÍLÁ vysoký lesk - úchytka A (B,C)</t>
  </si>
  <si>
    <t>Q UNO 700 sp. skříň vč. umyvadla Q 700 - BÍLÁ vysoký lesk - úchytka A (B,C)</t>
  </si>
  <si>
    <t>Q UNO 800 sp. skříň vč. umyvadla Q 800 - BÍLÁ vysoký lesk - úchytka A (B,C)</t>
  </si>
  <si>
    <t>Q 35 L/P skříň nízká - BÍLÁ vysoký lesk - úchytka A (B,C)</t>
  </si>
  <si>
    <t>Q 35 L/P skříň vysoká - BÍLÁ vysoký lesk - úchytka A (B,C)</t>
  </si>
  <si>
    <t>Q UNO 550 sp. skříň vč. umyvadla Q 550 - INDIVIDUAL - úchytka A (B,C)</t>
  </si>
  <si>
    <t>Q UNO 600 sp. skříň vč. umyvadla Q 600 - INDIVIDUAL - úchytka A (B,C)</t>
  </si>
  <si>
    <t>Q UNO 700 sp. skříň vč. umyvadla Q 700 - INDIVIDUAL - úchytka A (B,C)</t>
  </si>
  <si>
    <t>Q UNO 800 sp. skříň vč. umyvadla Q 800 - INDIVIDUAL - úchytka A (B,C)</t>
  </si>
  <si>
    <t>INN 35 L/P skříň vysoká - BÍLÁ vysoký lesk - úchytka A (B,C)</t>
  </si>
  <si>
    <t>A (B,C)</t>
  </si>
  <si>
    <t>ORGANIZÉR ZÁSUVKY 55</t>
  </si>
  <si>
    <t>52549</t>
  </si>
  <si>
    <t>Q MAX SVZ 50 S FC - červená</t>
  </si>
  <si>
    <t>Q MAX SVZ 50 K S FC - antracit</t>
  </si>
  <si>
    <t>Q MAX SVZ 50 K S FC - červená</t>
  </si>
  <si>
    <t>Q MAX SY 50 S FC - antracit</t>
  </si>
  <si>
    <t>Q MAX SY 50 S FC - červená</t>
  </si>
  <si>
    <t>Q MAX SNZ 50 1Z K S FC - antracit</t>
  </si>
  <si>
    <t>Q MAX SNZ 50 1Z K S FC - červená</t>
  </si>
  <si>
    <t>Q MAX SNZ 50 2Z K S FC - antracit</t>
  </si>
  <si>
    <t>Q MAX SNZ 50 2Z K S FC - červená</t>
  </si>
  <si>
    <r>
      <t xml:space="preserve">INN </t>
    </r>
    <r>
      <rPr>
        <sz val="8"/>
        <rFont val="Arial"/>
        <family val="2"/>
        <charset val="238"/>
      </rPr>
      <t>50</t>
    </r>
    <r>
      <rPr>
        <sz val="8"/>
        <rFont val="Arial"/>
        <family val="2"/>
        <charset val="238"/>
      </rPr>
      <t xml:space="preserve"> skříň vysoká - BÍLÁ vysoký lesk - úchytka A (B,C)</t>
    </r>
  </si>
  <si>
    <t>INN 125 2Z - individual</t>
  </si>
  <si>
    <t>ASTON 120 3D galerka s LED osvětl., vypínačem a zásuvkou (zrcadlo 40/40/40) - BÍLÁ lesk</t>
  </si>
  <si>
    <t>Q MAX 50 skříň nízká s 1 zásuv. a košem - ANTRACIT vysoký lesk vč. boků - úchytka A (B,C)</t>
  </si>
  <si>
    <t>Q MAX 50 skříň nízká s 1 zásuv. a košem - ČERVENÁ vysoký lesk vč. boků - úchytka A (B,C)</t>
  </si>
  <si>
    <t>Q MAX 50 kontejner se zásuv. a výsuvným košem - ANTRACIT vysoký lesk - úchytka A (B,C)</t>
  </si>
  <si>
    <t>Q MAX 50 kontejner se zásuv. a výsuvným košem - ČERVENÁ vysoký lesk - úchytka A (B,C)</t>
  </si>
  <si>
    <r>
      <t>TOWER 100 sp. skříň s protiskluz. podložkou, 1 zás. vč. umyvadla Kube</t>
    </r>
    <r>
      <rPr>
        <sz val="8"/>
        <rFont val="Arial"/>
        <family val="2"/>
        <charset val="238"/>
      </rPr>
      <t xml:space="preserve"> 60 - INDIVIDUAL</t>
    </r>
  </si>
  <si>
    <r>
      <t>TOWER 100 sp. skříň s protiskluz. podložkou, 2 zás. vč. umyvadla Kube</t>
    </r>
    <r>
      <rPr>
        <sz val="8"/>
        <rFont val="Arial"/>
        <family val="2"/>
        <charset val="238"/>
      </rPr>
      <t xml:space="preserve"> 60 - INDIVIDUAL</t>
    </r>
  </si>
  <si>
    <t>Q 700D - individual</t>
  </si>
  <si>
    <t>Q 600D - individual</t>
  </si>
  <si>
    <t>Q 600C - individual</t>
  </si>
  <si>
    <t>Q 700C - individual</t>
  </si>
  <si>
    <t>Q 800C - individual</t>
  </si>
  <si>
    <t>DREJA 55 - individual</t>
  </si>
  <si>
    <t>DREJA 65 - individual</t>
  </si>
  <si>
    <t>DREJA 75 - individual</t>
  </si>
  <si>
    <t>DREJA 86 - individual</t>
  </si>
  <si>
    <t>DREJA 105 - individual</t>
  </si>
  <si>
    <t>DREJA SNZ 35 - individual</t>
  </si>
  <si>
    <t>DREJA SVZ 35 - individual</t>
  </si>
  <si>
    <t>DREJA SY 35 - individual</t>
  </si>
  <si>
    <t>DREJA SNZ 50 - individual</t>
  </si>
  <si>
    <t>DREJA SVZ 50 - individual</t>
  </si>
  <si>
    <t>DREJA SVZ 50 K - individual</t>
  </si>
  <si>
    <t>DREJA SY 50 - individual</t>
  </si>
  <si>
    <t>PLUTO 50 - bílá</t>
  </si>
  <si>
    <t>PLUTO 55 - bílá</t>
  </si>
  <si>
    <t>PLUTO 60 - bílá</t>
  </si>
  <si>
    <t>PLUTO 65 - bílá</t>
  </si>
  <si>
    <t>Q 600D FC - ořech</t>
  </si>
  <si>
    <t xml:space="preserve">Q 600D sp. skříň vč. umyvadla Q 600, dveřová – OŘECH vč. boků </t>
  </si>
  <si>
    <t>Q 700D FC - ořech</t>
  </si>
  <si>
    <t>Q 600C sp. skříň vč. umyvadla Q 600, zásuvková - WENGE vč. boků</t>
  </si>
  <si>
    <t>Q 700C sp. skříň vč. umyvadla Q 700, zásuvková - WENGE vč. boků</t>
  </si>
  <si>
    <t>Q 800C sp. skříň vč. umyvadla Q 800, zásuvková - WENGE vč. boků</t>
  </si>
  <si>
    <r>
      <t>TOWER 100 sp. skříň s protiskluz. podložkou, 1 zás. vč. umyvadla Kube</t>
    </r>
    <r>
      <rPr>
        <sz val="8"/>
        <rFont val="Arial"/>
        <family val="2"/>
        <charset val="238"/>
      </rPr>
      <t xml:space="preserve"> 60 - BÍLÁ vys. lesk</t>
    </r>
  </si>
  <si>
    <r>
      <t>TOWER 100 sp. skříň s protiskluz. podložkou, 2 zás. vč. umyvadla Kube</t>
    </r>
    <r>
      <rPr>
        <sz val="8"/>
        <rFont val="Arial"/>
        <family val="2"/>
        <charset val="238"/>
      </rPr>
      <t xml:space="preserve"> 60 - BÍLÁ vys. lesk</t>
    </r>
  </si>
  <si>
    <t>Q 600C FC - wenge</t>
  </si>
  <si>
    <t>Q 700C FC- wenge</t>
  </si>
  <si>
    <t>Q 800C FC - wenge</t>
  </si>
  <si>
    <t>RETRO 90 sp. skříň vč. umyvadla z litého mramoru Plane 90 - INDIVIDUAL</t>
  </si>
  <si>
    <t>RETRO 120 sp. skříň vč. umyvadla z litého mramoru Plane 120 - INDIVIDUAL</t>
  </si>
  <si>
    <t>AIR 50 L/P galerka s LED osvětlením, vypínačem a zásuvkou - BÍLÁ lesk</t>
  </si>
  <si>
    <t>AIR 60 L/P galerka s LED osvětlením, vypínačem a zásuvkou - BÍLÁ lesk</t>
  </si>
  <si>
    <t>AIR 60 2D galerka s LED osvětlením, vypínačem a zásuvkou (zrcadlo 30/30) - BÍLÁ lesk</t>
  </si>
  <si>
    <t>AIR 70 2D galerka s LED osvětlením, vypínačem a zásuvkou (zrcadlo 40/30) - BÍLÁ lesk</t>
  </si>
  <si>
    <t>AIR 80 2D galerka s LED osvětlením, vypínačem a zásuvkou (zrcadlo 40/40) - BÍLÁ lesk</t>
  </si>
  <si>
    <t>AIR 80 2D galerka s LED osvětlením, vypínačem a zásuvkou (zrcadlo 50/30) - BÍLÁ lesk</t>
  </si>
  <si>
    <t>MAX 50 L/P galerka s LED osvětlením - BÍLÁ lesk</t>
  </si>
  <si>
    <t>MAX 60 L/P galerka s LED osvětlením - BÍLÁ lesk</t>
  </si>
  <si>
    <t>SANI 50 L galerka s LED osvětlením - BÍLÁ lesk</t>
  </si>
  <si>
    <t>SANI 50 P galerka s LED osvětlením - BÍLÁ lesk</t>
  </si>
  <si>
    <t>SANI 60 L galerka s LED osvětlením - BÍLÁ lesk</t>
  </si>
  <si>
    <t>SANI 60 P galerka s LED osvětlením - BÍLÁ lesk</t>
  </si>
  <si>
    <t>PREMIUM GA 60 - šedá</t>
  </si>
  <si>
    <t>PREMIUM GA 60 2D - šedá</t>
  </si>
  <si>
    <t>PREMIUM GA 120 2D - šedá</t>
  </si>
  <si>
    <t>PREMIUM GA 120 3D - šedá</t>
  </si>
  <si>
    <r>
      <t xml:space="preserve">Protiskluzová podložka do zásuvek - sada 4 ks, pro model </t>
    </r>
    <r>
      <rPr>
        <b/>
        <sz val="8"/>
        <color theme="1"/>
        <rFont val="Arial"/>
        <family val="2"/>
        <charset val="238"/>
      </rPr>
      <t>BIG INN 125</t>
    </r>
  </si>
  <si>
    <t>VITTA ZC 70</t>
  </si>
  <si>
    <t>VITTA 70 zrcadlo s LED osvětlením a vypínačem</t>
  </si>
  <si>
    <t>ASTON 60 - beton</t>
  </si>
  <si>
    <t>TOWER 100 1Z - beton</t>
  </si>
  <si>
    <t>TOWER 100 2Z - beton</t>
  </si>
  <si>
    <t>TOWER SVZ 35 - beton</t>
  </si>
  <si>
    <t>TOWER SNZ 1Z L - beton</t>
  </si>
  <si>
    <t>TOWER SNZ 1Z P - beton</t>
  </si>
  <si>
    <t>TOWER SNZ 2Z L - beton</t>
  </si>
  <si>
    <t>TOWER SNZ 2Z P - beton</t>
  </si>
  <si>
    <t>TOWER SNZ 1Z MS - beton</t>
  </si>
  <si>
    <t>TOWER SNZ 2Z MS - beton</t>
  </si>
  <si>
    <t>TOWER ZC 100 - beton</t>
  </si>
  <si>
    <t>TOWER 100 sp. skříň s protiskluz. podložkou, 1 zás. vč. umyvadla Kube 60 - BETON</t>
  </si>
  <si>
    <t>TOWER 100 sp. skříň s protiskluz. podložkou, 2 zás. vč. umyvadla Kube 60 - BETON</t>
  </si>
  <si>
    <t>TOWER 35 L/P skříň vysoká - BETON</t>
  </si>
  <si>
    <t>TOWER doplňková skříňka levá pro model s 1 zásuvkou - BETON</t>
  </si>
  <si>
    <t>TOWER doplňková skříňka pravá pro model s 1 zásuvkou - BETON</t>
  </si>
  <si>
    <t>TOWER doplňková skříňka levá pro model s 2 zásuvkami - BETON</t>
  </si>
  <si>
    <t>TOWER doplňková skříňka pravá pro model s 2 zásuvkami - BETON</t>
  </si>
  <si>
    <t>TOWER doplňková skříňka středová pro model s 1 zásuvkou - BETON</t>
  </si>
  <si>
    <t>TOWER doplňková skříňka středová pro model s 2 zásuvkami - BETON</t>
  </si>
  <si>
    <t>TOWER 100 zrcadlo s LED osvětlením, zásuvkou a vypínačem - BETON</t>
  </si>
  <si>
    <t>ASTON 120 - beton</t>
  </si>
  <si>
    <t>ASTON 120 sp. skříň vč. umyvadla Slim 120 - BETON - úchytka A (B,C)</t>
  </si>
  <si>
    <t>ASTON 120 2Z - beton</t>
  </si>
  <si>
    <t>ASTON 120 sp. skříň 2 zás. vč. umyvadla Slim 120 - BETON - úchytka A (B,C)</t>
  </si>
  <si>
    <t>ASTON 60 FC - beton</t>
  </si>
  <si>
    <t>ASTON 120 FC - beton</t>
  </si>
  <si>
    <t>ASTON 120 sp. skříň vč. umyvadla Slim 120 - BETON vč. boků - úchytka A (B,C)</t>
  </si>
  <si>
    <t>ASTON 120 2Z FC - beton</t>
  </si>
  <si>
    <t>ASTON 120 sp. skříň 2 zás. vč. umyvadla Slim 120 - BETON vč. boků - úchytka A (B,C)</t>
  </si>
  <si>
    <t>STORM 60 KUBE - beton</t>
  </si>
  <si>
    <t>STORM 60 sp. skříň s otvorem pro umyvadlo dle zadání - BETON</t>
  </si>
  <si>
    <t>STORM 60 - beton</t>
  </si>
  <si>
    <t>STORM 60 sp. skříň vč. umyvadla Kube 60 - BETON</t>
  </si>
  <si>
    <t>STORM 120 - bílá/beton</t>
  </si>
  <si>
    <t>STORM 120 KUBE - bílá/beton</t>
  </si>
  <si>
    <t>STORM 60 ZZ - bílá/beton</t>
  </si>
  <si>
    <t>STORM SVZ 37 - bílá/beton</t>
  </si>
  <si>
    <t xml:space="preserve">STORM 120 L sp. skříň s otvorem pro umyvadlo dle zadání - BÍLÁ/BETON </t>
  </si>
  <si>
    <t xml:space="preserve">STORM 120 P sp. skříň s otvorem pro umyvadlo dle zadání - BÍLÁ/BETON </t>
  </si>
  <si>
    <t xml:space="preserve">STORM 120 L sp. skříň vč. umyvadla Kube 60 - BÍLÁ/BETON </t>
  </si>
  <si>
    <t xml:space="preserve">STORM 120 P sp. skříň vč. umyvadla Kube 60 - BÍLÁ/BETON </t>
  </si>
  <si>
    <t>STORM 60 přídavná zásuvková skříň včetně organizéru - BÍLÁ/BETON</t>
  </si>
  <si>
    <t>STORM 37 L/P skříň vysoká - BÍLÁ/BETON</t>
  </si>
  <si>
    <t>STORM 60 NIKA - beton</t>
  </si>
  <si>
    <t>STORM 60 přídavná nika - BETON</t>
  </si>
  <si>
    <t>STORM 60 NIKA - individual</t>
  </si>
  <si>
    <t>STORM 60 - individual</t>
  </si>
  <si>
    <t>STORM 60 KUBE - individual</t>
  </si>
  <si>
    <t xml:space="preserve">STORM 60 sp. skříň s otvorem pro umyvadlo dle zadání - INDIVIDUAL </t>
  </si>
  <si>
    <t xml:space="preserve">STORM 60 sp. skříň vč. umyvadla Kube 60 - INDIVIDUAL </t>
  </si>
  <si>
    <t>STORM 60 přídavná nika - INDIVIDUAL</t>
  </si>
  <si>
    <t>GIO 60  - individual</t>
  </si>
  <si>
    <t>GIO 60 FC  - individual</t>
  </si>
  <si>
    <t>GIO 60 FC - ořech</t>
  </si>
  <si>
    <t>GIO 60 FC - beton</t>
  </si>
  <si>
    <t>GIO 60 FC - wenge</t>
  </si>
  <si>
    <t>GIO 60 FC - bříza</t>
  </si>
  <si>
    <t>GIO 60 FC - oregon</t>
  </si>
  <si>
    <t>GIO 60 FC - cafe</t>
  </si>
  <si>
    <t>GIO 60 FC - dub</t>
  </si>
  <si>
    <t>GIO 60 - beton</t>
  </si>
  <si>
    <t>GIO 60 - wenge</t>
  </si>
  <si>
    <t>GIO 60 - bříza</t>
  </si>
  <si>
    <t>GIO 60 - oregon</t>
  </si>
  <si>
    <t>GIO 60 - ořech</t>
  </si>
  <si>
    <t>GIO 60 - dub</t>
  </si>
  <si>
    <t>GIO 60 - cafe</t>
  </si>
  <si>
    <t>67413</t>
  </si>
  <si>
    <t>67406</t>
  </si>
  <si>
    <t>67420</t>
  </si>
  <si>
    <t>67437</t>
  </si>
  <si>
    <t>67444</t>
  </si>
  <si>
    <t>67451</t>
  </si>
  <si>
    <t>67468</t>
  </si>
  <si>
    <t>GIO 60 S - antracit</t>
  </si>
  <si>
    <t>GIO 60 S - bílá</t>
  </si>
  <si>
    <t>GIO 60 S - červená</t>
  </si>
  <si>
    <t>GIO 60 S FC - antracit</t>
  </si>
  <si>
    <t>GIO 60 S FC - červená</t>
  </si>
  <si>
    <t>67659</t>
  </si>
  <si>
    <t>67642</t>
  </si>
  <si>
    <t>COLOR SVZ 35 S - béžová</t>
  </si>
  <si>
    <t>67772</t>
  </si>
  <si>
    <t>67765</t>
  </si>
  <si>
    <t>COLOR 125 S - béžová</t>
  </si>
  <si>
    <t>COLOR 125 2Z S - béžová</t>
  </si>
  <si>
    <t>67802</t>
  </si>
  <si>
    <t>67819</t>
  </si>
  <si>
    <t>67864</t>
  </si>
  <si>
    <t>67888</t>
  </si>
  <si>
    <t>67840</t>
  </si>
  <si>
    <t>68540</t>
  </si>
  <si>
    <t>67826</t>
  </si>
  <si>
    <t>67833</t>
  </si>
  <si>
    <t>67871</t>
  </si>
  <si>
    <t>68496</t>
  </si>
  <si>
    <t>68502</t>
  </si>
  <si>
    <t>68519</t>
  </si>
  <si>
    <t>68526</t>
  </si>
  <si>
    <t>68533</t>
  </si>
  <si>
    <t>65488</t>
  </si>
  <si>
    <t>65471</t>
  </si>
  <si>
    <t>65464</t>
  </si>
  <si>
    <t>STORM 120 FC - beton</t>
  </si>
  <si>
    <t>STORM 120 FC KUBE - beton</t>
  </si>
  <si>
    <t>STORM SVZ 37 FC - beton</t>
  </si>
  <si>
    <t>67475</t>
  </si>
  <si>
    <t>Q MAX 550 - beton</t>
  </si>
  <si>
    <t>67482</t>
  </si>
  <si>
    <t>Q MAX 600 - beton</t>
  </si>
  <si>
    <t>67499</t>
  </si>
  <si>
    <t>Q MAX 700 - beton</t>
  </si>
  <si>
    <t>67505</t>
  </si>
  <si>
    <t>Q MAX 800 - beton</t>
  </si>
  <si>
    <t>62715</t>
  </si>
  <si>
    <t>62722</t>
  </si>
  <si>
    <t>62739</t>
  </si>
  <si>
    <t>62746</t>
  </si>
  <si>
    <t>62753</t>
  </si>
  <si>
    <t>62760</t>
  </si>
  <si>
    <t>62784</t>
  </si>
  <si>
    <t>62777</t>
  </si>
  <si>
    <t>67512</t>
  </si>
  <si>
    <t>Q MAX 550 FC - beton</t>
  </si>
  <si>
    <t>Q MAX 600 FC - beton</t>
  </si>
  <si>
    <t>67529</t>
  </si>
  <si>
    <t>67536</t>
  </si>
  <si>
    <t>67543</t>
  </si>
  <si>
    <t>Q MAX 800 FC - beton</t>
  </si>
  <si>
    <t>Q MAX 700 FC - beton</t>
  </si>
  <si>
    <t>62791</t>
  </si>
  <si>
    <t>65778</t>
  </si>
  <si>
    <t>65785</t>
  </si>
  <si>
    <t>62807</t>
  </si>
  <si>
    <t>62814</t>
  </si>
  <si>
    <t>62838</t>
  </si>
  <si>
    <t>62821</t>
  </si>
  <si>
    <t>84076</t>
  </si>
  <si>
    <t>84069</t>
  </si>
  <si>
    <t>84106</t>
  </si>
  <si>
    <t>84113</t>
  </si>
  <si>
    <t>84083</t>
  </si>
  <si>
    <t>84090</t>
  </si>
  <si>
    <t>67048</t>
  </si>
  <si>
    <t>67055</t>
  </si>
  <si>
    <t>67093</t>
  </si>
  <si>
    <t>67109</t>
  </si>
  <si>
    <t>Q MAX 550 sp. skříň vč. umyvadla Q 550 -  BETON - úchytka A (B,C)</t>
  </si>
  <si>
    <t>Q MAX  600 sp. skříň vč. umyvadla Q 600 - BETON - úchytka A (B,C)</t>
  </si>
  <si>
    <t>Q MAX 700 sp. skříň vč. umyvadla Q 700 - BETON - úchytka A (B,C)</t>
  </si>
  <si>
    <t>Q MAX 800 sp. skříň vč. umyvadla Q 800 - BETON - úchytka A (B,C)</t>
  </si>
  <si>
    <t>Q MAX 35 L/P skříň nízká - BETON - úchytka A (B,C)</t>
  </si>
  <si>
    <t>Q MAX SNZ 35 - beton</t>
  </si>
  <si>
    <t>Q MAX 50 skříň nízká s 1 zásuvkou a košem - BETON - úchytka A (B,C)</t>
  </si>
  <si>
    <t>Q MAX 50 kontejner se zásuvkou a výsuvným košem - BETON - úchytka A (B,C)</t>
  </si>
  <si>
    <t>Q MAX 35 L/P skříň vysoká - BETON - úchytka A (B,C)</t>
  </si>
  <si>
    <t>Q MAX 35 L/P skříň vysoká se zásuvkou - BETON - úchytka A (B,C)</t>
  </si>
  <si>
    <t>Q MAX 50 skříň vysoká - BETON - úchytka A (B,C)</t>
  </si>
  <si>
    <t xml:space="preserve">Q MAX 50 skříň vysoká s košem - BETON - úchytka A (B,C) </t>
  </si>
  <si>
    <t>Q MAX 50 skříň horní - BETON - úchytka A (B,C)</t>
  </si>
  <si>
    <t>Q MAX SNZ 50 1Z K - beton</t>
  </si>
  <si>
    <t>Q MAX SNZ 50 2Z K - beton</t>
  </si>
  <si>
    <t>Q MAX SVZ 35 - beton</t>
  </si>
  <si>
    <t>Q MAX SVZ 35 Z - beton</t>
  </si>
  <si>
    <t>Q MAX SVZ 50 - beton</t>
  </si>
  <si>
    <t>Q MAX SVZ 50 K - beton</t>
  </si>
  <si>
    <t>Q MAX SY 50 - beton</t>
  </si>
  <si>
    <t>Q MAX SNZ 35 FC - beton</t>
  </si>
  <si>
    <t>Q MAX 550 sp. skříň vč. umyvadla Q 550 - BETON vč. boků - úchytka A (B,C)</t>
  </si>
  <si>
    <t>Q MAX 600 sp. skříň vč. umyvadla Q 600 - BETON vč. boků - úchytka A (B,C)</t>
  </si>
  <si>
    <t>Q MAX 700 sp. skříň vč. umyvadla Q 700 - BETON vč. boků - úchytka A (B,C)</t>
  </si>
  <si>
    <t>Q MAX 800 sp. skříň vč. umyvadla Q 800 - BETON vč. boků - úchytka A (B,C)</t>
  </si>
  <si>
    <t>Q MAX 35 L/P skříň nízká - BETON vč. boků - úchytka A (B,C)</t>
  </si>
  <si>
    <t>Q MAX SNZ 50 1Z K FC - beton</t>
  </si>
  <si>
    <t>Q MAX 50 skříň nízká s 1 zásuvkou a košem - BETON vč. boků - úchytka A (B,C)</t>
  </si>
  <si>
    <t>Q MAX SNZ 50 2Z K FC - beton</t>
  </si>
  <si>
    <t>Q MAX SVZ 35 Z FC - beton</t>
  </si>
  <si>
    <t>Q MAX SVZ 50 FC - beton</t>
  </si>
  <si>
    <t>Q MAX 50 skříň vysoká BETON - vč. boků - úchytka A (B,C)</t>
  </si>
  <si>
    <t>Q MAX SVZ 50 K FC - beton</t>
  </si>
  <si>
    <t>Q MAX SY 50 FC - beton</t>
  </si>
  <si>
    <t>Q MAX 50 skříň horní - BETON vč. boků - úchytka A (B,C)</t>
  </si>
  <si>
    <t>Q MAX  35 L/P skříň nízká - ANTRACIT vysoký lesk - úchytka A (B,C)</t>
  </si>
  <si>
    <t>GO SVZ 35 M - bříza</t>
  </si>
  <si>
    <t>GO SVZ 35 M - cafe</t>
  </si>
  <si>
    <t>GO SVZ 35 M - dub</t>
  </si>
  <si>
    <t>GO SVZ 35 M - oregon</t>
  </si>
  <si>
    <t>GO SVZ 35 M - ořech</t>
  </si>
  <si>
    <t>GO SVZ 35 M - šedý mat</t>
  </si>
  <si>
    <t>GO SVZ 35 M - wenge</t>
  </si>
  <si>
    <t>GO 35 L/P skříň vysoká Mini - BŘÍZA - úchytka A (B,C)</t>
  </si>
  <si>
    <t>GO 35 L/P skříň vysoká Mini - CAFE - úchytka A (B,C)</t>
  </si>
  <si>
    <t>GO 35 L/P skříň vysoká Mini - DUB - úchytka A (B,C)</t>
  </si>
  <si>
    <t>GO 35 L/P skříň vysoká Mini - OREGON - úchytka A (B,C)</t>
  </si>
  <si>
    <t>GO 35 L/P skříň vysoká Mini - OŘECH - úchytka A (B,C)</t>
  </si>
  <si>
    <t>GO 35 L/P skříň vysoká Mini - ŠEDÝ MAT - úchytka A (B,C)</t>
  </si>
  <si>
    <t>GO 35 L/P skříň vysoká Mini - WENGE - úchytka A (B,C)</t>
  </si>
  <si>
    <t>GO SVZ 35 M FC - bříza</t>
  </si>
  <si>
    <t>GO SVZ 35 M FC - cafe</t>
  </si>
  <si>
    <t>GO SVZ 35 M FC - dub</t>
  </si>
  <si>
    <t>GO SVZ 35 M FC - oregon</t>
  </si>
  <si>
    <t>GO SVZ 35 M FC - ořech</t>
  </si>
  <si>
    <t>GO SVZ 35 M FC - šedý mat</t>
  </si>
  <si>
    <t>GO SVZ 35 M FC - wenge</t>
  </si>
  <si>
    <t>GO 35 L/P skříň vysoká Mini - BŘÍZA vč. boků - úchytka A (B,C)</t>
  </si>
  <si>
    <t>GO 35 L/P skříň vysoká Mini - CAFE vč. boků - úchytka A (B,C)</t>
  </si>
  <si>
    <t>GO 35 L/P skříň vysoká Mini - DUB vč. boků - úchytka A (B,C)</t>
  </si>
  <si>
    <t>GO 35 L/P skříň vysoká Mini - OREGON vč. boků - úchytka A (B,C)</t>
  </si>
  <si>
    <t>GO 35 L/P skříň vysoká Mini - OŘECH vč. boků - úchytka A (B,C)</t>
  </si>
  <si>
    <t>GO 35 L/P skříň vysoká Mini - ŠEDÝ MAT vč. boků - úchytka A (B,C)</t>
  </si>
  <si>
    <t>GO 35 L/P skříň vysoká Mini - WENGE vč. boků - úchytka A (B,C)</t>
  </si>
  <si>
    <t>GO SVZ 35 M S - bílá</t>
  </si>
  <si>
    <t>GO SVZ 35 M S - červená</t>
  </si>
  <si>
    <t>GO 35 L/P skříň vysoká Mini - BÍLÁ vysoký lesk - úchytka A (B,C)</t>
  </si>
  <si>
    <t>GO 35 L/P skříň vysoká Mini - ČERVENÁ vysoký lesk - úchytka A (B,C)</t>
  </si>
  <si>
    <t>GO SVZ 35 M - individual</t>
  </si>
  <si>
    <t>GO 35 L/P skříň vysoká Mini - INDIVIDUAL - úchytka A (B,C)</t>
  </si>
  <si>
    <t>STRIPE ZC 100</t>
  </si>
  <si>
    <t>STRIPE ZC 50</t>
  </si>
  <si>
    <t>STRIPE 100 zrcadlo s LED osvětlením a vypínačem vč. regulátoru stmívání</t>
  </si>
  <si>
    <t>STRIPE 50 zrcadlo s LED osvětlením a vypínačem vč. regulátoru stmívání</t>
  </si>
  <si>
    <t>ENZO 35  L/P skříň vysoká - INDIVIDUAL vč. boků</t>
  </si>
  <si>
    <t>GIO 80 - bříza</t>
  </si>
  <si>
    <t>GIO 80 - dub</t>
  </si>
  <si>
    <t>GIO 80 - oregon</t>
  </si>
  <si>
    <t>GIO 80 - ořech</t>
  </si>
  <si>
    <t>GIO 80 - wenge</t>
  </si>
  <si>
    <t>GIO 80 FC - beton</t>
  </si>
  <si>
    <t>GIO 80 FC - bříza</t>
  </si>
  <si>
    <t>GIO 80 FC - cafe</t>
  </si>
  <si>
    <t>GIO 80 FC - dub</t>
  </si>
  <si>
    <t>GIO 80 FC - oregon</t>
  </si>
  <si>
    <t>GIO 80 FC - ořech</t>
  </si>
  <si>
    <t>GIO 80 FC - wenge</t>
  </si>
  <si>
    <t>GIO 80 S - antracit</t>
  </si>
  <si>
    <t>GIO 80 S - bílá</t>
  </si>
  <si>
    <t>GIO 80 S - červená</t>
  </si>
  <si>
    <t>GIO 80 S FC - antracit</t>
  </si>
  <si>
    <t>GIO 80 S FC - červená</t>
  </si>
  <si>
    <t>GIO 80  - individual</t>
  </si>
  <si>
    <t>GIO 80 FC  - individual</t>
  </si>
  <si>
    <t>MAJESTY 35  L/P skříň vysoká - INDIVIDUAL vč. boků</t>
  </si>
  <si>
    <t>MAJESTY 60 galerka s LED osvětlením, vypínačem a zásuvkou - INDIVIDUAL vč. boků</t>
  </si>
  <si>
    <t>MAJESTY 60 galerka s LED osvětlením, vypínačem a zásuvkou - ČERVENÁ vysoký lesk vč. boků</t>
  </si>
  <si>
    <t>MAJESTY 60 galerka s LED osvětlením, vypínačem a zásuvkou - BÍLÁ vysoký lesk vč. boků</t>
  </si>
  <si>
    <t>MAJESTY 60 galerka s LED osvětlením, vypínačem a zásuvkou - ČERNÁ vysoký lesk vč. boků</t>
  </si>
  <si>
    <t>MAJESTY 60 S FC - bílá</t>
  </si>
  <si>
    <t>MAJESTY 60 S FC - černá</t>
  </si>
  <si>
    <t>MAJESTY 60 S FC - červená</t>
  </si>
  <si>
    <t>MAJESTY 80 S FC - bílá</t>
  </si>
  <si>
    <t>MAJESTY 80 S FC - černá</t>
  </si>
  <si>
    <t>MAJESTY 80 S  FC - červená</t>
  </si>
  <si>
    <t>MAJESTY SVZ 35 S FC - bílá</t>
  </si>
  <si>
    <t>MAJESTY SVZ 35 S FC - černá</t>
  </si>
  <si>
    <t>MAJESTY SVZ 35 S FC - červená</t>
  </si>
  <si>
    <t>EUPHORIA 60</t>
  </si>
  <si>
    <t>EUPHORIA 80</t>
  </si>
  <si>
    <t>GIO 80 - cafe</t>
  </si>
  <si>
    <t>GIO 80 - beton</t>
  </si>
  <si>
    <t>06054</t>
  </si>
  <si>
    <t>06047</t>
  </si>
  <si>
    <t xml:space="preserve">Sada na ošetření (obnova) povrchu keramických umyvadel - Dreja-Clean </t>
  </si>
  <si>
    <t>DREJA-CLEAN obnova</t>
  </si>
  <si>
    <t>COLOR SVZ 35 S - grey metallic</t>
  </si>
  <si>
    <t>COLOR 125 2Z S - grey metallic</t>
  </si>
  <si>
    <t>COLOR 125 S - grey metallic</t>
  </si>
  <si>
    <t>OSVĚTLENÍ LUXOR 300</t>
  </si>
  <si>
    <t>OSVĚTLENÍ LUXOR 500</t>
  </si>
  <si>
    <t>00052</t>
  </si>
  <si>
    <t>OSVĚTLENÍ TONY 300</t>
  </si>
  <si>
    <t>OSVĚTLENÍ TONY 900</t>
  </si>
  <si>
    <t>OSVĚTLENÍ TONY 1200</t>
  </si>
  <si>
    <t>00106</t>
  </si>
  <si>
    <t>DRŽÁK - DREJA</t>
  </si>
  <si>
    <t>Držák ručníku Dreja</t>
  </si>
  <si>
    <t>00793</t>
  </si>
  <si>
    <t>TOWER 100 2Z S - bílá</t>
  </si>
  <si>
    <t>Q MONO 550 - individual</t>
  </si>
  <si>
    <t>Q MONO 600 - individual</t>
  </si>
  <si>
    <t>Q MONO 700 - individual</t>
  </si>
  <si>
    <t>Q MONO 800 - individual</t>
  </si>
  <si>
    <t>Q MONO SNZ 35 - individual</t>
  </si>
  <si>
    <t>Q MONO SVZ 35 - individual</t>
  </si>
  <si>
    <t>Q UNO 550 - individual</t>
  </si>
  <si>
    <t>Q UNO 600 - individual</t>
  </si>
  <si>
    <t>Q UNO 700 - individual</t>
  </si>
  <si>
    <t>Q UNO 800 - individual</t>
  </si>
  <si>
    <t>INN SVZ 50 S - bílá</t>
  </si>
  <si>
    <t>BIG INN 125 4Z - individual</t>
  </si>
  <si>
    <t xml:space="preserve">RETRO 50 zrcadlo vč. LED osv. Luxor </t>
  </si>
  <si>
    <t>00786</t>
  </si>
  <si>
    <t>00809</t>
  </si>
  <si>
    <t>PROTISKLUZOVÁ PODLOŽKA 80</t>
  </si>
  <si>
    <t>00816</t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</si>
  <si>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GIO 60</t>
    </r>
  </si>
  <si>
    <r>
      <t xml:space="preserve">Protiskluzová podložka do zásuvek - sada 2 ks, pro model </t>
    </r>
    <r>
      <rPr>
        <b/>
        <sz val="8"/>
        <rFont val="Arial"/>
        <family val="2"/>
        <charset val="238"/>
      </rPr>
      <t>GIO 80</t>
    </r>
  </si>
  <si>
    <t>65792</t>
  </si>
  <si>
    <t>STORM 120 FC - individual</t>
  </si>
  <si>
    <t>STORM 120 FC KUBE - individual</t>
  </si>
  <si>
    <t>STORM 60 S - bílá</t>
  </si>
  <si>
    <t>STORM 60 ZZ FC - beton</t>
  </si>
  <si>
    <t>STORM 60 ZZ FC - individual</t>
  </si>
  <si>
    <t>STORM SVZ  37 FC- individual</t>
  </si>
  <si>
    <t>DREJA PLUS 65 – bříza</t>
  </si>
  <si>
    <t>DREJA PLUS 65 sp. skříň vč. umyvadla Dreja Plus 65 – BŘÍZA</t>
  </si>
  <si>
    <t>DREJA PLUS 65 zrcadlo bez osvětlení – BŘÍZA</t>
  </si>
  <si>
    <t>DREJA PLUS 65 L/P galerka vč. hal. osv. – BŘÍZA</t>
  </si>
  <si>
    <t>DREJA PLUS 65 – švestka</t>
  </si>
  <si>
    <t>DREJA PLUS 65 sp. skříň vč. umyvadla Dreja Plus 65 – ŠVESTKA</t>
  </si>
  <si>
    <t>DREJA PLUS 65 zrcadlo bez osvětlení – ŠVESTKA</t>
  </si>
  <si>
    <t>DREJA PLUS 65 L/P galerka vč. hal. osv. – ŠVESTKA</t>
  </si>
  <si>
    <t>DREJA PLUS 65 – wenge</t>
  </si>
  <si>
    <t>DREJA PLUS 65 sp. skříň vč. umyvadla Dreja Plus 65 – WENGE</t>
  </si>
  <si>
    <t>DREJA PLUS 65 zrcadlo bez osvětlení – WENGE</t>
  </si>
  <si>
    <t>DREJA PLUS 65 L/P galerka vč. hal. osv. – WENGE</t>
  </si>
  <si>
    <t>DREJA PLUS 75 – bříza</t>
  </si>
  <si>
    <t>DREJA PLUS 75 sp. skříň vč. umyvadla Dreja plus 75 – BŘÍZA</t>
  </si>
  <si>
    <t>DREJA PLUS 75 zrcadlo bez osvětlení – BŘÍZA</t>
  </si>
  <si>
    <t>DREJA PLUS 75 – švestka</t>
  </si>
  <si>
    <t>DREJA PLUS 75 sp. skříň vč. umyvadla Dreja Plus 75 – ŠVESTKA</t>
  </si>
  <si>
    <t>DREJA PLUS 75 zrcadlo bez osvětlení – ŠVESTKA</t>
  </si>
  <si>
    <t>DREJA PLUS 75 – wenge</t>
  </si>
  <si>
    <t>DREJA PLUS 75 sp. skříň vč. umyvadla Dreja Plus 75 – WENGE</t>
  </si>
  <si>
    <t>DREJA PLUS 75 zrcadlo bez osvětlení – WENGE</t>
  </si>
  <si>
    <t>DREJA PLUS 85 – bříza</t>
  </si>
  <si>
    <t>DREJA PLUS 85 sp. skříň vč. umyvadla Dreja Plus 85 – BŘÍZA</t>
  </si>
  <si>
    <t>DREJA PLUS 85 zrcadlo bez osvětlení – BŘÍZA</t>
  </si>
  <si>
    <t>DREJA PLUS 85 galerka vč. hal. osv. – BŘÍZA</t>
  </si>
  <si>
    <t>DREJA PLUS 85 sp. skříň vč. umyvadla Dreja Plus 85 – ŠVESTKA</t>
  </si>
  <si>
    <t>DREJA PLUS 85 zrcadlo bez osvětlení – ŠVESTKA</t>
  </si>
  <si>
    <t>DREJA PLUS 85 galerka vč. hal. osv. – ŠVESTKA</t>
  </si>
  <si>
    <t>DREJA PLUS 85 – wenge</t>
  </si>
  <si>
    <t>DREJA PLUS 85 sp. skříň vč. umyvadla Dreja Plus 85 – WENGE</t>
  </si>
  <si>
    <t>DREJA PLUS 85 zrcadlo bez osvětlení – WENGE</t>
  </si>
  <si>
    <t>DREJA PLUS 85 galerka vč. hal. osv. – WENGE</t>
  </si>
  <si>
    <t>DREJA PLUS 105 – bříza</t>
  </si>
  <si>
    <t>DREJA PLUS 105 sp. skříň vč. umyvadla Dreja Plus 105 – BŘÍZA</t>
  </si>
  <si>
    <t>DREJA PLUS 105 zrcadlo bez osvětlení – BŘÍZA</t>
  </si>
  <si>
    <t>DREJA PLUS 105 – švestka</t>
  </si>
  <si>
    <t>DREJA PLUS 105 sp. skříň vč. umyvadla Dreja Plus 105 – ŠVESTKA</t>
  </si>
  <si>
    <t>DREJA PLUS 105 zrcadlo bez osvětlení – ŠVESTKA</t>
  </si>
  <si>
    <t>DREJA PLUS 105 – wenge</t>
  </si>
  <si>
    <t>DREJA PLUS 105 sp. skříň vč. umyvadla Dreja Plus 105 – WENGE</t>
  </si>
  <si>
    <t>DREJA PLUS105 zrcadlo bez osvětlení – WENGE</t>
  </si>
  <si>
    <t>WIND 65 S - bílá</t>
  </si>
  <si>
    <t>WIND 65 sp. skříň vč. umyvadla Dreja Plus 65 - BÍLÁ vysoký lesk</t>
  </si>
  <si>
    <t>WIND 65 zrcadlo bez osvětlení - BÍLÁ vysoký lesk</t>
  </si>
  <si>
    <t>WIND 75 S - bílá</t>
  </si>
  <si>
    <t>WIND 75 sp. skříň vč. umyvadla Dreja Plus 75 - BÍLÁ vysoký lesk</t>
  </si>
  <si>
    <t>WIND 75 zrcadlo bez osvětlení - BÍLÁ vysoký lesk</t>
  </si>
  <si>
    <t>WIND 85 S - bílá</t>
  </si>
  <si>
    <t>WIND 85 sp. skříň vč. umyvadla Dreja Plus 85 - BÍLÁ vysoký lesk</t>
  </si>
  <si>
    <t>WIND 85 zrcadlo bez osvětlení - BÍLÁ vysoký lesk</t>
  </si>
  <si>
    <t>WIND 105 S - bílá</t>
  </si>
  <si>
    <t>WIND 105 sp. skříň vč. umyvadla Dreja Plus 105 - BÍLÁ vysoký lesk</t>
  </si>
  <si>
    <t>WIND 105 zrcadlo bez osvětlení - BÍLÁ vysoký lesk</t>
  </si>
  <si>
    <t>WIND 65 - individual</t>
  </si>
  <si>
    <t>50675</t>
  </si>
  <si>
    <t>WIND 65 sp. skříň vč. umyvadla Dreja Plus 65 - INDIVIDUAL</t>
  </si>
  <si>
    <t>WIND 75 - individual</t>
  </si>
  <si>
    <t>50682</t>
  </si>
  <si>
    <t>WIND 75 sp. skříň vč. umyvadla Dreja Plus 75 - INDIVIDUAL</t>
  </si>
  <si>
    <t>WIND 85 - individual</t>
  </si>
  <si>
    <t>50699</t>
  </si>
  <si>
    <t>WIND 85 sp. skříň vč. umyvadla Dreja Plus 85 - INDIVIDUAL</t>
  </si>
  <si>
    <t>WIND 105 - individual</t>
  </si>
  <si>
    <t>WIND 105 sp. skříň vč. umyvadla Dreja Plus 105 - INDIVIDUAL</t>
  </si>
  <si>
    <t xml:space="preserve">MAJESTY 60 FC- individual </t>
  </si>
  <si>
    <t xml:space="preserve">MAJESTY 80 FC - individual </t>
  </si>
  <si>
    <t xml:space="preserve">MAJESTY SVZ 35 FC - individual </t>
  </si>
  <si>
    <t>ENZO 65 S FC - bílá</t>
  </si>
  <si>
    <t>ENZO 65 S FC - béžová</t>
  </si>
  <si>
    <t>ENZO 65 FC TOUCH - béžová velvet touch</t>
  </si>
  <si>
    <t>ENZO 80 S FC - bílá</t>
  </si>
  <si>
    <t>ENZO 80 S FC - béžová</t>
  </si>
  <si>
    <t>ENZO 100 S FC - bílá</t>
  </si>
  <si>
    <t>ENZO 100 S FC - béžová</t>
  </si>
  <si>
    <t>ENZO 100 FC TOUCH - béžová velvet touch</t>
  </si>
  <si>
    <t>ENZO 80 FC TOUCH - béžová velvet touch</t>
  </si>
  <si>
    <t>ENZO 120 S FC - bílá</t>
  </si>
  <si>
    <t>ENZO 120 S FC - béžová</t>
  </si>
  <si>
    <t>ENZO 120 FC TOUCH - béžová velvet touch</t>
  </si>
  <si>
    <t>ENZO SVZ 35 S FC - bílá</t>
  </si>
  <si>
    <t>ENZO SVZ 35 S FC - béžová</t>
  </si>
  <si>
    <t>ENZO SVZ 35 FC TOUCH - béžová velvet touch</t>
  </si>
  <si>
    <t xml:space="preserve">ENZO 65 FC - individual </t>
  </si>
  <si>
    <t xml:space="preserve">ENZO 80 FC - individual </t>
  </si>
  <si>
    <t xml:space="preserve">ENZO SVZ 35 FC - individual </t>
  </si>
  <si>
    <t xml:space="preserve">ENZO 120 FC - individual </t>
  </si>
  <si>
    <t xml:space="preserve">ENZO 100 FC - individual </t>
  </si>
  <si>
    <t>MYJOYS EUPHORIA 80 keramické umyvadlo - BÍLÉ</t>
  </si>
  <si>
    <t>MYJOYS EUPHORIA 60 keramické umyvadlo - BÍLÉ</t>
  </si>
  <si>
    <r>
      <t xml:space="preserve">OSVĚTLENÍ TONY, LED 300 mm, </t>
    </r>
    <r>
      <rPr>
        <b/>
        <sz val="8"/>
        <rFont val="Arial"/>
        <family val="2"/>
        <charset val="238"/>
      </rPr>
      <t>7,2W</t>
    </r>
  </si>
  <si>
    <r>
      <t xml:space="preserve">OSVĚTLENÍ TONY, LED 1200 mm, </t>
    </r>
    <r>
      <rPr>
        <b/>
        <sz val="8"/>
        <rFont val="Arial"/>
        <family val="2"/>
        <charset val="238"/>
      </rPr>
      <t>11,4W</t>
    </r>
  </si>
  <si>
    <r>
      <t xml:space="preserve">OSVĚTLENÍ LUXOR, LED 300 mm, </t>
    </r>
    <r>
      <rPr>
        <b/>
        <sz val="8"/>
        <rFont val="Arial"/>
        <family val="2"/>
        <charset val="238"/>
      </rPr>
      <t>6W</t>
    </r>
  </si>
  <si>
    <t>ORGANIZÉR ZÁSUVKY 65</t>
  </si>
  <si>
    <t>ORGANIZÉR ZÁSUVKY 85</t>
  </si>
  <si>
    <t>00489</t>
  </si>
  <si>
    <t>00496</t>
  </si>
  <si>
    <t>ORGANIZÉR ZÁSUVKY 105</t>
  </si>
  <si>
    <t>00502</t>
  </si>
  <si>
    <t>00397</t>
  </si>
  <si>
    <t>STORM 60 sp. skříň s otvorem pro umyvadlo dle zadání - BÍLÁ vysoký lesk</t>
  </si>
  <si>
    <t>STORM 60 S KUBE - bílá</t>
  </si>
  <si>
    <t>STORM 60 S NIKA - bílá</t>
  </si>
  <si>
    <t>STORM 60 přídavná nika - BÍLÁ vysoký lesk</t>
  </si>
  <si>
    <t>STORM 60 sp. skříň vč. umyvadla Kube 60 - BÍLÁ vysoký lesk</t>
  </si>
  <si>
    <t>STORM 120 L sp. skříň s otvorem pro umyvadlo dle zadání - BETON vč. boků</t>
  </si>
  <si>
    <t>STORM 120 P sp. skříň s otvorem pro umyvadlo dle zadání - BETON vč. boků</t>
  </si>
  <si>
    <t>STORM 120 L sp. skříň vč. umyvadla Kube 60 - BETON vč. boků</t>
  </si>
  <si>
    <t>STORM 120 P sp. skříň vč. umyvadla Kube 60 - BETON vč. boků</t>
  </si>
  <si>
    <t>STORM 60 přídavná zásuvková skříň včetně organizéru - BETON vč. boků</t>
  </si>
  <si>
    <t>STORM 37 L/P skříň vysoká - BETON vč. boků</t>
  </si>
  <si>
    <t>STORM 120 L sp. skříň s otvorem pro umyvadlo dle zadání - BÍLÁ vysoký lesk vč. boků</t>
  </si>
  <si>
    <t>STORM 120 P sp. skříň s otvorem pro umyvadlo dle zadání - BÍLÁ vysoký lesk vč. boků</t>
  </si>
  <si>
    <t>STORM 120 S FC - bílá</t>
  </si>
  <si>
    <t>STORM 120 P sp. skříň vč. umyvadla Kube 60 - BÍLÁ vysoký lesk vč. boků</t>
  </si>
  <si>
    <t>STORM 120 L sp. skříň vč. umyvadla Kube 60 - BÍLÁ vysoký lesk vč. boků</t>
  </si>
  <si>
    <t>STORM 60 přídavná zásuvková skříň včetně organizéru - BÍLÁ vysoký lesk vč. boků</t>
  </si>
  <si>
    <t>STORM 37 L/P skříň vysoká - BÍLÁ vysoký lesk vč. boků</t>
  </si>
  <si>
    <t>STORM 120 S FC KUBE - bílá</t>
  </si>
  <si>
    <t>STORM SVZ 37 S FC - bílá</t>
  </si>
  <si>
    <t>STORM 60 ZZ S FC - bílá</t>
  </si>
  <si>
    <t>MAJESTY 35  L/P skříň vysoká - BÍLÁ vysoký lesk vč. boků</t>
  </si>
  <si>
    <t>MAJESTY 35  L/P skříň vysoká - ČERNÁ vysoký lesk vč. boků</t>
  </si>
  <si>
    <t>MAJESTY 35  L/P skříň vysoká - ČERVENÁ vysoký lesk vč. boků</t>
  </si>
  <si>
    <t>ENZO 65 sp. skříň s protiskluz. podložkou, vč. umyvadla DuraStyle 65 - BÍLÁ vysoký lesk vč. boků</t>
  </si>
  <si>
    <t>ENZO 65 sp. skříň s protiskluz. podložkou, vč. umyvadla DuraStyle 65 - BÉŽOVÁ vysoký lesk vč. boků</t>
  </si>
  <si>
    <t>ENZO 65 sp. skříň s protiskluz. podložkou, vč. umyvadla DuraStyle 65 - BÉŽOVÁ velvet touch vč. boků</t>
  </si>
  <si>
    <t>ENZO 80 sp. skříň s protiskluz. podložkou, vč. umyvadla DuraStyle 80 - BÍLÁ vysoký lesk vč. boků</t>
  </si>
  <si>
    <t>ENZO 80 sp. skříň s protiskluz. podložkou, vč. umyvadla DuraStyle 80 - BÉŽOVÁ vysoký lesk vč. boků</t>
  </si>
  <si>
    <t>ENZO 80 sp. skříň s protiskluz. podložkou, vč. umyvadla DuraStyle 80 - BÉŽOVÁ velvet touch vč. boků</t>
  </si>
  <si>
    <t>ENZO 100 sp. skříň s protiskluz. podložkou, vč. umyvadla DuraStyle 100 - BÍLÁ vysoký lesk vč. boků</t>
  </si>
  <si>
    <t>ENZO 100 sp. skříň s protiskluz. podložkou, vč. umyvadla DuraStyle 100 - BÉŽOVÁ vysoký lesk vč. boků</t>
  </si>
  <si>
    <t>ENZO 100 sp. skříň s protiskluz. podložkou, vč. umyvadla DuraStyle 100 - BÉŽOVÁ velvet touch vč. boků</t>
  </si>
  <si>
    <t>ENZO 120 sp. skříň s protiskluz. podložkou, vč. umyvadla DuraStyle 120 - BÍLÁ vysoký lesk vč. boků</t>
  </si>
  <si>
    <t>ENZO 120 sp. skříň s protiskluz. podložkou, vč. umyvadla DuraStyle 120 - BÉŽOVÁ vysoký lesk vč. boků</t>
  </si>
  <si>
    <t>ENZO 120 sp. skříň s protiskluz. podložkou, vč. umyvadla DuraStyle 120 - BÉŽOVÁ velvet touch vč. boků</t>
  </si>
  <si>
    <t>ENZO 35  L/P skříň vysoká - BÍLÁ vysoký lesk vč. boků</t>
  </si>
  <si>
    <t>ENZO 35  L/P skříň vysoká - BÉŽOVÁ vysoký lesk vč. boků</t>
  </si>
  <si>
    <t>ENZO 35  L/P skříň vysoká - BÉŽOVÁ velvet touch vč. boků</t>
  </si>
  <si>
    <t>DREJA PLUS 65</t>
  </si>
  <si>
    <t>05316</t>
  </si>
  <si>
    <t>DREJA PLUS 65 keramické umyvadlo - BÍLÉ</t>
  </si>
  <si>
    <t>DREJA PLUS 75</t>
  </si>
  <si>
    <t>05323</t>
  </si>
  <si>
    <t>DREJA PLUS 75 keramické umyvadlo - BÍLÉ</t>
  </si>
  <si>
    <t>DREJA PLUS 85</t>
  </si>
  <si>
    <t>05330</t>
  </si>
  <si>
    <t>DREJA PLUS 85 keramické umyvadlo - BÍLÉ</t>
  </si>
  <si>
    <t>DREJA PLUS 105</t>
  </si>
  <si>
    <t>05347</t>
  </si>
  <si>
    <t>DREJA PLUS 105 keramické umyvadlo - BÍLÉ</t>
  </si>
  <si>
    <t>Q MONO SVZ 35 Z S - antracit</t>
  </si>
  <si>
    <t>GIO 60 sp. skříň vč. umyvadla Euphoria 60 - BETON vč. boků - úchytka A (B,C)</t>
  </si>
  <si>
    <t>GIO 60 sp. skříň vč. umyvadla Euphoria 60 - BETON - úchytka A (B,C)</t>
  </si>
  <si>
    <t>GIO 60 sp. skříň vč. umyvadla Euphoria 60 - BŘÍZA - úchytka A (B,C)</t>
  </si>
  <si>
    <t>GIO 60 sp. skříň vč. umyvadla Euphoria 60 - CAFE - úchytka A (B,C)</t>
  </si>
  <si>
    <t>GIO 60 sp. skříň vč. umyvadla Euphoria 60 -  DUB - úchytka A (B,C)</t>
  </si>
  <si>
    <t>GIO 60 sp. skříň vč. umyvadla Euphoria 60 - OREGON - úchytka A (B,C)</t>
  </si>
  <si>
    <t>GIO 60 sp. skříň vč. umyvadla Euphoria 60 - OŘECH - úchytka A (B,C)</t>
  </si>
  <si>
    <t>GIO 60 sp. skříň vč. umyvadla Euphoria 60 - WENGE - úchytka A (B,C)</t>
  </si>
  <si>
    <t>GIO 80 sp. skříň vč. umyvadla Euphoria 80 - BETON - úchytka A (B,C)</t>
  </si>
  <si>
    <t>GIO 80 sp. skříň vč. umyvadla Euphoria 80 - BŘÍZA - úchytka A (B,C)</t>
  </si>
  <si>
    <t>GIO 80 sp. skříň vč. umyvadla Euphoria 80 - CAFE - úchytka A (B,C)</t>
  </si>
  <si>
    <t>GIO 80 sp. skříň vč. umyvadla Euphoria 80 - DUB - úchytka A (B,C)</t>
  </si>
  <si>
    <t>GIO 80 sp. skříň vč. umyvadla Euphoria 80 - OREGON - úchytka A (B,C)</t>
  </si>
  <si>
    <t>GIO 80 sp. skříň vč. umyvadla Euphoria 80 - OŘECH - úchytka A (B,C)</t>
  </si>
  <si>
    <t>GIO 80 sp. skříň vč. umyvadla Euphoria 80 - WENGE - úchytka A (B,C)</t>
  </si>
  <si>
    <t>GIO 60 sp. skříň vč. umyvadla Euphoria 60 - BŘÍZA vč. boků - úchytka A (B,C)</t>
  </si>
  <si>
    <t>GIO 60 sp. skříň vč. umyvadla Euphoria 60 - CAFE vč. boků - úchytka A (B,C)</t>
  </si>
  <si>
    <t>GIO 60 sp. skříň vč. umyvadla Euphoria 60 - OREGON vč. boků - úchytka A (B,C)</t>
  </si>
  <si>
    <t>GIO 60 sp. skříň vč. umyvadla Euphoria 60 - OŘECH vč. boků - úchytka A (B,C)</t>
  </si>
  <si>
    <t>GIO 80 sp. skříň vč. umyvadla Euphoria 80 - BETON vč. boků - úchytka A (B,C)</t>
  </si>
  <si>
    <t>GIO 80 sp. skříň vč. umyvadla Euphoria 80 - CAFE vč. boků - úchytka A (B,C)</t>
  </si>
  <si>
    <t>GIO 80 sp. skříň vč. umyvadla Euphoria 80 - OREGON vč. boků - úchytka A (B,C)</t>
  </si>
  <si>
    <t>GIO 80 sp. skříň vč. umyvadla Euphoria 80 - OŘECH vč. boků - úchytka A (B,C)</t>
  </si>
  <si>
    <t>GIO 80 sp. skříň vč. umyvadla Euphoria 80 - INDIVIDUAL vč. boků - úchytka A (B,C)</t>
  </si>
  <si>
    <t>GIO 60 sp. skříň vč. umyvadla Euphoria 60 - INDIVIDUAL vč. boků - úchytka A (B,C)</t>
  </si>
  <si>
    <t>GIO 80 sp. skříň vč. umyvadla Euphoria 80 - INDIVIDUAL - úchytka A (B,C)</t>
  </si>
  <si>
    <t>GIO 60 sp. skříň vč. umyvadla Euphoria 60 - INDIVIDUAL - úchytka A (B,C)</t>
  </si>
  <si>
    <t>GIO 80 sp. skříň vč. umyvadla Euphoria 80 - ČERVENÁ vysoký lesk vč. boků - úchytka A (B,C)</t>
  </si>
  <si>
    <t>GIO 80 sp. skříň vč. umyvadla Euphoria 80 - ANTRACIT vysoký lesk vč. boků - úchytka A (B,C)</t>
  </si>
  <si>
    <t>GIO 60 sp. skříň vč. umyvadla Euphoria 60 - ČERVENÁ vysoký lesk vč.boků - úchytka A (B,C)</t>
  </si>
  <si>
    <t>GIO 60 sp. skříň vč. umyvadla Euphoria 60 - ANTRACIT vysoký lesk vč. boků - úchytka A (B,C)</t>
  </si>
  <si>
    <t>GIO 80 sp. skříň vč. umyvadla Euphoria 80 - ČERVENÁ vysoký lesk - úchytka A (B,C)</t>
  </si>
  <si>
    <t>GIO 80 sp. skříň vč. umyvadla Euphoria 80 - BÍLÁ vysoký lesk - úchytka A (B,C)</t>
  </si>
  <si>
    <t>GIO 80 sp. skříň vč. umyvadla Euphoria 80 - ANTRACIT vysoký lesk - úchytka A (B,C)</t>
  </si>
  <si>
    <t>GIO 60 sp. skříň vč. umyvadla Euphoria 60 - ČERVENÁ vysoký lesk - úchytka A (B,C)</t>
  </si>
  <si>
    <t>GIO 60 sp. skříň vč. umyvadla Euphoria 60 - BÍLÁ vysoký lesk - úchytka A (B,C)</t>
  </si>
  <si>
    <t>GIO 60 sp. skříň vč. umyvadla Euphoria 60 - ANTRACIT vysoký lesk - úchytka A (B,C)</t>
  </si>
  <si>
    <t>DREJA 35 L skříň nízká - BÍLÁ vysoký lesk</t>
  </si>
  <si>
    <t>DREJA 35 P skříň nízká - BÍLÁ vysoký lesk</t>
  </si>
  <si>
    <t>MAJESTY 60 sp. skříň vč. protiskluzové podložky a umyvadla Euphoria 60 - BÍLÁ vysoký lesk vč. boků</t>
  </si>
  <si>
    <t>MAJESTY 60 sp. skříň vč. protiskluzové podložky a umyvadla Euphoria 60 - ČERNÁ vysoký lesk vč. boků</t>
  </si>
  <si>
    <t>MAJESTY 80 sp. skříň vč. protiskluzové podložky a umyvadla Euphoria 80 - BÍLÁ vysoký lesk vč. boků</t>
  </si>
  <si>
    <t>MAJESTY 80 sp. skříň vč. protiskluzové podložky a umyvadla Euphoria 80 - ČERNÁ vysoký lesk vč. boků</t>
  </si>
  <si>
    <t>MAJESTY 80 sp. skříň  vč. protiskluzové podložky a umyvadla Euphoria 80 - ČERVENÁ vysoký lesk vč. boků</t>
  </si>
  <si>
    <t>MAJESTY 60 sp. skříň vč. protiskluzové podložky a umyvadla Euphoria 60 - INDIVIDUAL vč. boků</t>
  </si>
  <si>
    <t>MAJESTY 80 sp. skříň vč. protiskluzové podložky a umyvadla Euphoria 80 - INDIVIDUAL vč. boků</t>
  </si>
  <si>
    <t>SIFON NÁBYTKOVÝ - PLAST, DN40</t>
  </si>
  <si>
    <t>SIFON KULATÝ - CHROM, DN32</t>
  </si>
  <si>
    <t>SIFON HRANATÝ - CHROM, DN32</t>
  </si>
  <si>
    <t>RETRO 90 S - brown</t>
  </si>
  <si>
    <t>RETRO 120 S - brown</t>
  </si>
  <si>
    <t>RETRO SVZ 50 S - brown</t>
  </si>
  <si>
    <t>RETRO SVZ 60 S - brown</t>
  </si>
  <si>
    <t>RETRO SY 35 S - brown</t>
  </si>
  <si>
    <t>RETRO SY 60 S - brown</t>
  </si>
  <si>
    <t>RETRO SN 80 S - brown</t>
  </si>
  <si>
    <t>RETRO 90 sp. skříň vč. umyvadla z litého mramoru Plane 90 - BROWN - vysoký lesk</t>
  </si>
  <si>
    <t>RETRO S (vysoký lesk)</t>
  </si>
  <si>
    <t>RETRO 120 sp. skříň vč. umyvadla z litého mramoru Plane 120 - BROWN - vysoký lesk</t>
  </si>
  <si>
    <t>RETRO 50 skříň vysoká - BROWN - vysoký lesk</t>
  </si>
  <si>
    <t>RETRO 60 skříň vysoká - BROWN - vysoký lesk</t>
  </si>
  <si>
    <t>RETRO 35 skříň horní - BROWN - vysoký lesk</t>
  </si>
  <si>
    <t>RETRO 60 skříň horní - BROWN - vysoký lesk</t>
  </si>
  <si>
    <t>RETRO 80 skříň nízká - BROWN - vysoký lesk</t>
  </si>
  <si>
    <t xml:space="preserve">Q 700D sp. skříň vč. umyvadla Q 700, dveřová – OŘECH vč. boků </t>
  </si>
  <si>
    <t>STORM 37 L/P skříň vysoká - INDIVIDUAL vč. boků</t>
  </si>
  <si>
    <t>STORM 60 přídavná zásuvková skříň včetně organizéru - INDIVIDUAL vč. boků</t>
  </si>
  <si>
    <t>STORM 120 P sp. skříň vč. umyvadla Kube 60 - INDIVIDUAL vč. boků</t>
  </si>
  <si>
    <t>STORM 120 L sp. skříň vč. umyvadla Kube 60 - INDIVIDUAL vč. boků</t>
  </si>
  <si>
    <t>STORM 120 P sp. skříň s otvorem pro umyvadlo dle zadání - INDIVIDUAL vč. boků</t>
  </si>
  <si>
    <t>STORM 120 L sp. skříň s otvorem pro umyvadlo dle zadání - INDIVIDUAL vč. boků</t>
  </si>
  <si>
    <t>GIO 60 sp. skříň vč. umyvadla Euphoria 60 - WENGE vč. boků - úchytka A (B,C)</t>
  </si>
  <si>
    <t>GIO 60 sp. skříň vč. umyvadla Euphoria 60 - DUB vč. boků - úchytka A (B,C)</t>
  </si>
  <si>
    <t>GIO 80 sp. skříň vč. umyvadla Euphoria 80 - DUB vč. boků - úchytka A (B,C)</t>
  </si>
  <si>
    <t>GIO 80 sp. skříň vč. umyvadla Euphoria 80 - WENGE vč. boků - úchytka A (B,C)</t>
  </si>
  <si>
    <t>GIO 80 sp. skříň vč. umyvadla Euphoria 80 - BŘÍZA vč. boků - úchytka A (B,C)</t>
  </si>
  <si>
    <t>COLOR 35 L skříň vysoká - BÉŽOVÁ vysoký lesk</t>
  </si>
  <si>
    <t>COLOR 35 P skříň vysoká - BÉŽOVÁ vysoký lesk</t>
  </si>
  <si>
    <t>COLOR 35 P skříň vysoká - GREY METALLIC vysoký lesk</t>
  </si>
  <si>
    <t>COLOR 35 L skříň vysoká - GREY METALLIC vysoký lesk</t>
  </si>
  <si>
    <r>
      <t xml:space="preserve">ORGANIZÉR ZÁSUVEK 125 pro řadu: </t>
    </r>
    <r>
      <rPr>
        <b/>
        <sz val="8"/>
        <rFont val="Arial"/>
        <family val="2"/>
        <charset val="238"/>
      </rPr>
      <t>COLOR</t>
    </r>
  </si>
  <si>
    <t>00922</t>
  </si>
  <si>
    <t>00939</t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</si>
  <si>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TOO 60</t>
    </r>
  </si>
  <si>
    <r>
      <t xml:space="preserve">ORGANIZÉR ZÁSUVEK 60 pro řadu: </t>
    </r>
    <r>
      <rPr>
        <b/>
        <sz val="8"/>
        <rFont val="Arial"/>
        <family val="2"/>
        <charset val="238"/>
      </rPr>
      <t>TOO</t>
    </r>
  </si>
  <si>
    <t>00908</t>
  </si>
  <si>
    <t>00915</t>
  </si>
  <si>
    <t>TOO 60 - individual</t>
  </si>
  <si>
    <t>TOO 80 - individual</t>
  </si>
  <si>
    <t>TOO SVZ 35 - individual</t>
  </si>
  <si>
    <t>TOO SNZ 35 - individual</t>
  </si>
  <si>
    <t xml:space="preserve">TOO 35 L/P skříň vysoká - INDIVIDUAL </t>
  </si>
  <si>
    <t xml:space="preserve">TOO 35 L/P skříň nízká - INDIVIDUAL </t>
  </si>
  <si>
    <t xml:space="preserve">TOO 35 L/P skříň nízká - CAFE / IVORY </t>
  </si>
  <si>
    <t xml:space="preserve">TOO 35 L/P skříň nízká - CAFE / BÍLÁ </t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</si>
  <si>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TOO 80</t>
    </r>
  </si>
  <si>
    <t>64382</t>
  </si>
  <si>
    <t>MAJESTY 100 S FC - bílá</t>
  </si>
  <si>
    <t>MAJESTY 100 S FC - černá</t>
  </si>
  <si>
    <t>MAJESTY 100 S  FC - červená</t>
  </si>
  <si>
    <t>MAJESTY 120 S FC - bílá</t>
  </si>
  <si>
    <t>MAJESTY 120 S FC - černá</t>
  </si>
  <si>
    <t>MAJESTY 120 S  FC - červená</t>
  </si>
  <si>
    <t>MAJESTY 100 sp. skříň vč. protiskluzové podložky a umyvadla Euphoria 100 - BÍLÁ vysoký lesk vč. boků</t>
  </si>
  <si>
    <t>MAJESTY 100 sp. skříň  vč. protiskluzové podložky a umyvadla Euphoria 100 - ČERVENÁ vysoký lesk vč. boků</t>
  </si>
  <si>
    <t xml:space="preserve">MAJESTY 100 FC- individual </t>
  </si>
  <si>
    <t xml:space="preserve">MAJESTY 120 FC - individual </t>
  </si>
  <si>
    <t>MAJESTY 100 sp. skříň vč. protiskluzové podložky a umyvadla Euphoria 100 - INDIVIDUAL vč. boků</t>
  </si>
  <si>
    <t>TOO 100 - individual</t>
  </si>
  <si>
    <t>TOO 120 - individual</t>
  </si>
  <si>
    <t>COLOR 65 S - bílá</t>
  </si>
  <si>
    <t>COLOR 65 S - béžová</t>
  </si>
  <si>
    <t>COLOR 65 S - grey metallic</t>
  </si>
  <si>
    <t>COLOR 65 S - zelená</t>
  </si>
  <si>
    <t>COLOR 80 S - bílá</t>
  </si>
  <si>
    <t>COLOR 80 S - béžová</t>
  </si>
  <si>
    <t>COLOR 80 S - grey metallic</t>
  </si>
  <si>
    <t>COLOR 80 S - zelená</t>
  </si>
  <si>
    <t>COLOR 100 S - bílá</t>
  </si>
  <si>
    <t>COLOR 100 S - béžová</t>
  </si>
  <si>
    <t>COLOR 100 S - grey metallic</t>
  </si>
  <si>
    <t>COLOR 100 S - zelená</t>
  </si>
  <si>
    <t>COLOR 65 sp. skříň vč. umyvadla Harmonia 65 - BÍLÁ vysoký lesk</t>
  </si>
  <si>
    <t>COLOR 65 sp. skříň vč. umyvadla Harmonia 65 - BÉŽOVÁ vysoký lesk</t>
  </si>
  <si>
    <t>COLOR 65 sp. skříň vč. umyvadla Harmonia 65 - GREY METALLIC vysoký lesk</t>
  </si>
  <si>
    <t>COLOR 80 sp. skříň vč. umyvadla Harmonia 80 - BÍLÁ vysoký lesk</t>
  </si>
  <si>
    <t>COLOR 80 sp. skříň vč. umyvadla Harmonia 80 - BÉŽOVÁ vysoký lesk</t>
  </si>
  <si>
    <t>COLOR 80 sp. skříň vč. umyvadla Harmonia 80 - GREY METALLIC vysoký lesk</t>
  </si>
  <si>
    <t>COLOR 80 sp. skříň vč. umyvadla Harmonia 80 - ZELENÁ vysoký lesk</t>
  </si>
  <si>
    <t>COLOR 100 sp. skříň vč. umyvadla Harmonia 100 - BÍLÁ vysoký lesk</t>
  </si>
  <si>
    <t>COLOR 100 sp. skříň vč. umyvadla Harmonia 100 - BÉŽOVÁ vysoký lesk</t>
  </si>
  <si>
    <t>COLOR 100 sp. skříň vč. umyvadla Harmonia 100 - GREY METALLIC vysoký lesk</t>
  </si>
  <si>
    <t>COLOR 100 sp. skříň vč. umyvadla Harmonia 100 - ZELENÁ vysoký lesk</t>
  </si>
  <si>
    <t>COLOR 65 - individual</t>
  </si>
  <si>
    <t>COLOR 80 - individual</t>
  </si>
  <si>
    <t>COLOR 100 - individual</t>
  </si>
  <si>
    <t>COLOR 65 sp. skříň vč. umyvadla Harmonia 65 - INDIVIDUAL</t>
  </si>
  <si>
    <t>COLOR 80 sp. skříň vč. umyvadla Harmonia 80 - INDIVIDUAL</t>
  </si>
  <si>
    <t>COLOR 100 sp. skříň vč. umyvadla Harmonia 100 - INDIVIDUAL</t>
  </si>
  <si>
    <t>GIO 100 - bříza</t>
  </si>
  <si>
    <t>GIO 100 - cafe</t>
  </si>
  <si>
    <t>GIO 100 - dub</t>
  </si>
  <si>
    <t>GIO 100 - oregon</t>
  </si>
  <si>
    <t>GIO 100 - ořech</t>
  </si>
  <si>
    <t>GIO 100 - wenge</t>
  </si>
  <si>
    <t>GIO 100 sp. skříň vč. umyvadla Euphoria 100 - BŘÍZA - úchytka A (B,C)</t>
  </si>
  <si>
    <t>GIO 100 sp. skříň vč. umyvadla Euphoria 100 - CAFE - úchytka A (B,C)</t>
  </si>
  <si>
    <t>GIO 100 sp. skříň vč. umyvadla Euphoria 100 - DUB - úchytka A (B,C)</t>
  </si>
  <si>
    <t>GIO 100 sp. skříň vč. umyvadla Euphoria 100 - OREGON - úchytka A (B,C)</t>
  </si>
  <si>
    <t>GIO 100 sp. skříň vč. umyvadla Euphoria 100 - OŘECH - úchytka A (B,C)</t>
  </si>
  <si>
    <t>GIO 100 sp. skříň vč. umyvadla Euphoria 100 - WENGE - úchytka A (B,C)</t>
  </si>
  <si>
    <t>GIO 120 - bříza</t>
  </si>
  <si>
    <t>GIO 120 - cafe</t>
  </si>
  <si>
    <t>GIO 120 - dub</t>
  </si>
  <si>
    <t>GIO 120 - oregon</t>
  </si>
  <si>
    <t>GIO 120 - ořech</t>
  </si>
  <si>
    <t>GIO 120 - wenge</t>
  </si>
  <si>
    <t>GIO 100 FC - beton</t>
  </si>
  <si>
    <t>GIO 100 FC - bříza</t>
  </si>
  <si>
    <t>GIO 100 FC - cafe</t>
  </si>
  <si>
    <t>GIO 100 FC - dub</t>
  </si>
  <si>
    <t>GIO 100 FC - oregon</t>
  </si>
  <si>
    <t>GIO 100 FC - ořech</t>
  </si>
  <si>
    <t>GIO 100 FC - wenge</t>
  </si>
  <si>
    <t>GIO 100 sp. skříň vč. umyvadla Euphoria 100 - BETON vč. boků - úchytka A (B,C)</t>
  </si>
  <si>
    <t>GIO 100 sp. skříň vč. umyvadla Euphoria 100 - BŘÍZA vč. boků - úchytka A (B,C)</t>
  </si>
  <si>
    <t>GIO 100 sp. skříň vč. umyvadla Euphoria 100 - CAFE vč. boků - úchytka A (B,C)</t>
  </si>
  <si>
    <t>GIO 100 sp. skříň vč. umyvadla Euphoria 100 - DUB vč. boků - úchytka A (B,C)</t>
  </si>
  <si>
    <t>GIO 100 sp. skříň vč. umyvadla Euphoria 100 - OREGON vč. boků - úchytka A (B,C)</t>
  </si>
  <si>
    <t>GIO 100 sp. skříň vč. umyvadla Euphoria 100 - OŘECH vč. boků - úchytka A (B,C)</t>
  </si>
  <si>
    <t>GIO 100 sp. skříň vč. umyvadla Euphoria 100 - WENGE vč. boků - úchytka A (B,C)</t>
  </si>
  <si>
    <t>GIO 120 FC - beton</t>
  </si>
  <si>
    <t>GIO 120 FC - bříza</t>
  </si>
  <si>
    <t>GIO 120 FC - cafe</t>
  </si>
  <si>
    <t>GIO 120 FC - dub</t>
  </si>
  <si>
    <t>GIO 120 FC - oregon</t>
  </si>
  <si>
    <t>GIO 120 FC - ořech</t>
  </si>
  <si>
    <t>GIO 120 FC - wenge</t>
  </si>
  <si>
    <t>GIO 100 S - antracit</t>
  </si>
  <si>
    <t>GIO 100 S - bílá</t>
  </si>
  <si>
    <t>GIO 100 S - červená</t>
  </si>
  <si>
    <t>GIO 100 sp. skříň vč. umyvadla Euphoria 100 - ANTRACIT vysoký lesk - úchytka A (B,C)</t>
  </si>
  <si>
    <t>GIO 100 sp. skříň vč. umyvadla Euphoria 100 - BÍLÁ vysoký lesk - úchytka A (B,C)</t>
  </si>
  <si>
    <t>GIO 100 sp. skříň vč. umyvadla Euphoria 100 - ČERVENÁ vysoký lesk - úchytka A (B,C)</t>
  </si>
  <si>
    <t>GIO 120 S - antracit</t>
  </si>
  <si>
    <t>GIO 120 S - bílá</t>
  </si>
  <si>
    <t>GIO 120 S - červená</t>
  </si>
  <si>
    <t>GIO 100 S FC - antracit</t>
  </si>
  <si>
    <t>GIO 100 S FC - červená</t>
  </si>
  <si>
    <t>GIO 100 sp. skříň vč. umyvadla Euphoria 100 - ANTRACIT vysoký lesk vč. boků - úchytka A (B,C)</t>
  </si>
  <si>
    <t>GIO 100 sp. skříň vč. umyvadla Euphoria 100 - ČERVENÁ vysoký lesk vč. boků - úchytka A (B,C)</t>
  </si>
  <si>
    <t>GIO 120 S FC - antracit</t>
  </si>
  <si>
    <t>GIO 120 S FC - červená</t>
  </si>
  <si>
    <t>GIO 100  - individual</t>
  </si>
  <si>
    <t>GIO 100 sp. skříň vč. umyvadla Euphoria 100 - INDIVIDUAL - úchytka A (B,C)</t>
  </si>
  <si>
    <t>GIO 120  - individual</t>
  </si>
  <si>
    <t>GIO 100 FC  - individual</t>
  </si>
  <si>
    <t>GIO 100 sp. skříň vč. umyvadla Euphoria 100 - INDIVIDUAL vč. boků - úchytka A (B,C)</t>
  </si>
  <si>
    <t>GIO 120 FC  - individual</t>
  </si>
  <si>
    <t>STORM 60 TRIUMPH - beton</t>
  </si>
  <si>
    <t>STORM 60 TRIUMPH - ořech</t>
  </si>
  <si>
    <t>STORM 120 TRIUMPH - bílá/beton</t>
  </si>
  <si>
    <t>STORM 120 TRIUMPH - bílá/ořech</t>
  </si>
  <si>
    <t>STORM 120 FC TRIUMPH - beton</t>
  </si>
  <si>
    <t>STORM 120S  FC TRIUMPH - bílá</t>
  </si>
  <si>
    <t>STORM 60 TRIUMPH - individual</t>
  </si>
  <si>
    <t>STORM 120  FC TRIUMPH - individual</t>
  </si>
  <si>
    <t>Q MAX 1000 - beton</t>
  </si>
  <si>
    <t>Q MAX 1000 - bříza</t>
  </si>
  <si>
    <t>Q MAX 1000 - cafe</t>
  </si>
  <si>
    <t>Q MAX 1000 - dub</t>
  </si>
  <si>
    <t>Q MAX 1000 - oregon</t>
  </si>
  <si>
    <t>Q MAX 1000 - ořech</t>
  </si>
  <si>
    <t>Q MAX 1000 - wenge</t>
  </si>
  <si>
    <t>Q MAX 1000 sp. skříň vč. umyvadla Renova 1000 - BETON - úchytka A (B,C)</t>
  </si>
  <si>
    <t>Q MAX 1000 sp. skříň vč. umyvadla Renova 1000 - BŘÍZA - úchytka A (B,C)</t>
  </si>
  <si>
    <t>Q MAX 1000 sp. skříň vč. umyvadla Renova 1000 - CAFE - úchytka A (B,C)</t>
  </si>
  <si>
    <t>Q MAX 1000 sp. skříň vč. umyvadla Renova 1000 - DUB - úchytka A (B,C)</t>
  </si>
  <si>
    <t>Q MAX 1000 sp. skříň vč. umyvadla Renova 1000 - OREGON - úchytka A (B,C)</t>
  </si>
  <si>
    <t>Q MAX 1000 sp. skříň vč. umyvadla Renova 1000 - OŘECH - úchytka A (B,C)</t>
  </si>
  <si>
    <t>Q MAX 1000 sp. skříň vč. umyvadla Renova 1000 - WENGE - úchytka A (B,C)</t>
  </si>
  <si>
    <t>Q MAX 1300 - beton</t>
  </si>
  <si>
    <t>Q MAX 1300 - bříza</t>
  </si>
  <si>
    <t>Q MAX 1300 - cafe</t>
  </si>
  <si>
    <t>Q MAX 1300 - dub</t>
  </si>
  <si>
    <t>Q MAX 1300 - oregon</t>
  </si>
  <si>
    <t>Q MAX 1300 - ořech</t>
  </si>
  <si>
    <t>Q MAX 1300 - wenge</t>
  </si>
  <si>
    <t>Q MAX 1300 sp. skříň vč. umyvadla Renova 1300 - BETON - úchytka A (B,C)</t>
  </si>
  <si>
    <t>Q MAX 1300 sp. skříň vč. umyvadla Renova 1300 - BŘÍZA - úchytka A (B,C)</t>
  </si>
  <si>
    <t>Q MAX 1300 sp. skříň vč. umyvadla Renova 1300 - CAFE - úchytka A (B,C)</t>
  </si>
  <si>
    <t>Q MAX 1300 sp. skříň vč. umyvadla Renova 1300 - DUB - úchytka A (B,C)</t>
  </si>
  <si>
    <t>Q MAX 1300 sp. skříň vč. umyvadla Renova 1300 - OREGON - úchytka A (B,C)</t>
  </si>
  <si>
    <t>Q MAX 1300 sp. skříň vč. umyvadla Renova 1300 - OŘECH - úchytka A (B,C)</t>
  </si>
  <si>
    <t>Q MAX 1300 sp. skříň vč. umyvadla Renova 1300 - WENGE - úchytka A (B,C)</t>
  </si>
  <si>
    <t>Q MAX 1000 FC - beton</t>
  </si>
  <si>
    <t>Q MAX 1000 FC - bříza</t>
  </si>
  <si>
    <t>Q MAX 1000 FC - cafe</t>
  </si>
  <si>
    <t>Q MAX 1000 FC - dub</t>
  </si>
  <si>
    <t>Q MAX 1000 FC - oregon</t>
  </si>
  <si>
    <t>Q MAX 1000 FC - ořech</t>
  </si>
  <si>
    <t>Q MAX 1000 sp. skříň vč. umyvadla Renova 1000 - BŘÍZA vč. boků - úchytka A (B,C)</t>
  </si>
  <si>
    <t>Q MAX 1000 sp. skříň vč. umyvadla Renova 1000 - CAFE vč. boků - úchytka A (B,C)</t>
  </si>
  <si>
    <t>Q MAX 1000 sp. skříň vč. umyvadla Renova 1000 - DUB vč. boků - úchytka A (B,C)</t>
  </si>
  <si>
    <t>Q MAX 1000 sp. skříň vč. umyvadla Renova 1000 - OREGON vč. boků - úchytka A (B,C)</t>
  </si>
  <si>
    <t>Q MAX 1000 sp. skříň vč. umyvadla Renova 1000 - WENGE vč. boků - úchytka A (B,C)</t>
  </si>
  <si>
    <t>Q MAX 1000 sp. skříň vč. umyvadla Renova 1000 - BETON vč. boků - úchytka A (B,C)</t>
  </si>
  <si>
    <t>Q MAX 1300 sp. skříň vč. umyvadla Renova 1300 - BETON vč. boků - úchytka A (B,C)</t>
  </si>
  <si>
    <t>Q MAX 1300 sp. skříň vč. umyvadla Renova 1300 - BŘÍZA vč. boků - úchytka A (B,C)</t>
  </si>
  <si>
    <t>Q MAX 1300 sp. skříň vč. umyvadla Renova 1300 - CAFE vč. boků - úchytka A (B,C)</t>
  </si>
  <si>
    <t>Q MAX 1300 sp. skříň vč. umyvadla Renova 1300 - DUB vč. boků - úchytka A (B,C)</t>
  </si>
  <si>
    <t>Q MAX 1300 sp. skříň vč. umyvadla Renova 1300 - OREGON vč. boků - úchytka A (B,C)</t>
  </si>
  <si>
    <t>Q MAX 1300 sp. skříň vč. umyvadla Renova 1300 - WENGE vč. boků - úchytka A (B,C)</t>
  </si>
  <si>
    <t>Q MAX 1300 FC - beton</t>
  </si>
  <si>
    <t>Q MAX 1300 FC - bříza</t>
  </si>
  <si>
    <t>Q MAX 1300 FC - cafe</t>
  </si>
  <si>
    <t>Q MAX 1300 FC - dub</t>
  </si>
  <si>
    <t>Q MAX 1300 FC - oregon</t>
  </si>
  <si>
    <t>Q MAX 1300 FC - ořech</t>
  </si>
  <si>
    <t>Q MAX 1300 FC - wenge</t>
  </si>
  <si>
    <t>Q MAX 1000 S - antracit</t>
  </si>
  <si>
    <t>Q MAX 1000 S - bílá</t>
  </si>
  <si>
    <t>Q MAX 1000 S - červená</t>
  </si>
  <si>
    <t>Q MAX 1000 sp. skříň vč. umyvadla Renova 1000 - BÍLÁ vysoký lesk - úchytka A (B,C)</t>
  </si>
  <si>
    <t>Q MAX 1000 sp. skříň vč. umyvadla Renova 1000 - ČERVENÁ vysoký lesk - úchytka A (B,C)</t>
  </si>
  <si>
    <t>Q MAX 1000 sp. skříň vč. umyvadla Renova 1000 - ANTRACIT vysoký lesk - úchytka A (B,C)</t>
  </si>
  <si>
    <t>Q MAX 1300 S - antracit</t>
  </si>
  <si>
    <t>Q MAX 1300 S - bílá</t>
  </si>
  <si>
    <t>Q MAX 1300 S - červená</t>
  </si>
  <si>
    <t>Q MAX 1300 sp. skříň vč. umyvadla Renova 1300 - ANTRACIT vysoký lesk - úchytka A (B,C)</t>
  </si>
  <si>
    <t>Q MAX 1300 sp. skříň vč. umyvadla Renova 1300 - BÍLÁ vysoký lesk - úchytka A (B,C)</t>
  </si>
  <si>
    <t>Q MAX 1300 sp. skříň vč. umyvadla Renova 1300 - ČERVENÁ vysoký lesk - úchytka A (B,C)</t>
  </si>
  <si>
    <t>Q MAX 1000 S FC - antracit</t>
  </si>
  <si>
    <t>Q MAX 1000 S FC - červená</t>
  </si>
  <si>
    <t>Q MAX 1000 sp. skříň vč. umyvadla Renova 1000 - ANTRACIT vysoký lesk vč. boků - úchytka A (B,C)</t>
  </si>
  <si>
    <t>Q MAX 1000 sp. skříň vč. umyvadla Renova 1000 - ČERVENÁ vysoký lesk vč. boků - úchytka A (B,C)</t>
  </si>
  <si>
    <t>Q MAX 1300 S FC - antracit</t>
  </si>
  <si>
    <t>Q MAX 1300 S FC - červená</t>
  </si>
  <si>
    <t>Q MAX 1300 sp. skříň vč. umyvadla Renova 1300 - ANTRACIT vysoký lesk vč. boků - úchytka A (B,C)</t>
  </si>
  <si>
    <t>Q MAX 1300 sp. skříň vč. umyvadla Renova 1300 - ČERVENÁ vysoký lesk vč. boků - úchytka A (B,C)</t>
  </si>
  <si>
    <t>Q MAX 1000 - individual</t>
  </si>
  <si>
    <t>Q MAX 1000 sp. skříň vč. umyvadla Renova 1000 - INDIVIDUAL - úchytka A (B,C)</t>
  </si>
  <si>
    <t>Q MAX 1300 - individual</t>
  </si>
  <si>
    <t>Q MAX 1300 sp. skříň vč. umyvadla Renova 1300 - INDIVIDUAL - úchytka A (B,C)</t>
  </si>
  <si>
    <t>Q MAX SVZ 35 2Z - beton</t>
  </si>
  <si>
    <t>Q MAX 35 L/P skříň vysoká se 2 zásuvkami - BETON - úchytka A (B,C)</t>
  </si>
  <si>
    <t>Q MAX SVZ 35 2Z - bříza</t>
  </si>
  <si>
    <t>Q MAX 35 L/P skříň vysoká se 2 zásuvkami - BŘÍZA - úchytka A (B,C)</t>
  </si>
  <si>
    <t>Q MAX SVZ 35 2Z - cafe</t>
  </si>
  <si>
    <t>Q MAX 35 L/P skříň vysoká se 2 zásuvkami - CAFE - úchytka A (B,C)</t>
  </si>
  <si>
    <t>Q MAX SVZ 35 2Z - dub</t>
  </si>
  <si>
    <t>Q MAX SVZ 35 2Z - oregon</t>
  </si>
  <si>
    <t>Q MAX 35 L/P skříň vysoká se 2 zásuvkami - OREGON - úchytka A (B,C)</t>
  </si>
  <si>
    <t>Q MAX SVZ 35 2Z - ořech</t>
  </si>
  <si>
    <t>Q MAX 35 L/P skříň vysoká se 2 zásuvkami - OŘECH - úchytka A (B,C)</t>
  </si>
  <si>
    <t>Q MAX SVZ 35 2Z - wenge</t>
  </si>
  <si>
    <t>Q MAX 35 L/P skříň vysoká se 2 zásuvkami - WENGE - úchytka A (B,C)</t>
  </si>
  <si>
    <t>Q MAX SVZ 35 2Z FC - beton</t>
  </si>
  <si>
    <t>Q MAX SVZ 35 2Z FC - bříza</t>
  </si>
  <si>
    <t>Q MAX 35 L/P skříň vysoká se 2 zásuvkami - BŘÍZA vč. boků - úchytka A (B,C)</t>
  </si>
  <si>
    <t>Q MAX SVZ 35 2Z FC - cafe</t>
  </si>
  <si>
    <t>Q MAX 35 L/P skříň vysoká se 2 zásuvkami - CAFE vč. boků - úchytka A (B,C)</t>
  </si>
  <si>
    <t>Q MAX SVZ 35 2Z FC - dub</t>
  </si>
  <si>
    <t>Q MAX 35 L/P skříň vysoká se 2 zásuvkami - DUB vč. boků - úchytka A (B,C)</t>
  </si>
  <si>
    <t>Q MAX SVZ 35 2Z FC - oregon</t>
  </si>
  <si>
    <t>Q MAX 35 L/P skříň vysoká se 2 zásuvkami - OREGON vč. boků - úchytka A (B,C)</t>
  </si>
  <si>
    <t>Q MAX SVZ 35 2Z FC - ořech</t>
  </si>
  <si>
    <t>Q MAX 35 L/P skříň vysoká se 2 zásuvkami - OŘECH vč. boků - úchytka A (B,C)</t>
  </si>
  <si>
    <t>Q MAX SVZ 35 2Z FC - wenge</t>
  </si>
  <si>
    <t>Q MAX 35 L/P skříň vysoká se 2 zásuvkami - WENGE vč. boků - úchytka A (B,C)</t>
  </si>
  <si>
    <t>Q MAX SVZ 35 2Z S - antracit</t>
  </si>
  <si>
    <t>Q MAX 35 L/P skříň vysoká se 2 zásuvkami - ANTRACIT vysoký lesk - úchytka A (B,C)</t>
  </si>
  <si>
    <t>Q MAX SVZ 35 2Z S - bílá</t>
  </si>
  <si>
    <t>Q MAX 35 L/P skříň vysoká se 2 zásuvkami - BÍLÁ vysoký lesk - úchytka A (B,C)</t>
  </si>
  <si>
    <t>Q MAX SVZ 35 2Z S - červená</t>
  </si>
  <si>
    <t>Q MAX 35 L/P skříň vysoká se 2 zásuvkami - ČERVENÁ vysoký lesk - úchytka A (B,C)</t>
  </si>
  <si>
    <t>Q MAX SVZ 35 2Z S FC - antracit</t>
  </si>
  <si>
    <t>Q MAX 35 L/P skříň vysoká se 2 zásuvkami - ANTRACIT vysoký lesk vč. boků - úchytka A (B,C)</t>
  </si>
  <si>
    <t>Q MAX SVZ 35 2Z S FC - červená</t>
  </si>
  <si>
    <t>Q MAX 35 L/P skříň vysoká se 2 zásuvkami - ČERVENÁ vysoký lesk vč. boků - úchytka A (B,C)</t>
  </si>
  <si>
    <t>Q MAX SVZ 35 2Z - individual</t>
  </si>
  <si>
    <t>Q MAX 35 L/P skříň vysoká se 2 zásuvkami - INDIVIDUAL - úchytka A (B,C)</t>
  </si>
  <si>
    <t>INN 65 - bříza</t>
  </si>
  <si>
    <t>INN 65 - cafe</t>
  </si>
  <si>
    <t>INN 65 - dub</t>
  </si>
  <si>
    <t>INN 65 - oregon</t>
  </si>
  <si>
    <t>INN 65 - ořech</t>
  </si>
  <si>
    <t>INN 65 - wenge</t>
  </si>
  <si>
    <t>INN 80 - bříza</t>
  </si>
  <si>
    <t>INN 80 - cafe</t>
  </si>
  <si>
    <t>INN 80 - dub</t>
  </si>
  <si>
    <t>INN 80 - oregon</t>
  </si>
  <si>
    <t>INN 80 - ořech</t>
  </si>
  <si>
    <t>INN 80 - wenge</t>
  </si>
  <si>
    <t>INN 100 - bříza</t>
  </si>
  <si>
    <t>INN 100 - cafe</t>
  </si>
  <si>
    <t>INN 100 - dub</t>
  </si>
  <si>
    <t>INN 100 - oregon</t>
  </si>
  <si>
    <t>INN 100 - ořech</t>
  </si>
  <si>
    <t>INN 100 - wenge</t>
  </si>
  <si>
    <t>INN 65 sp. skříň vč. umyvadla Harmonia 65 - BŘÍZA - úchytka A (B,C)</t>
  </si>
  <si>
    <t>INN 65 sp. skříň vč. umyvadla Harmonia 65 - CAFE - úchytka A (B,C)</t>
  </si>
  <si>
    <t>INN 65 sp. skříň vč. umyvadla Harmonia 65 - DUB - úchytka A (B,C)</t>
  </si>
  <si>
    <t>INN 65 sp. skříň vč. umyvadla Harmonia 65 - OREGON - úchytka A (B,C)</t>
  </si>
  <si>
    <t>INN 65 sp. skříň vč. umyvadla Harmonia 65 - OŘECH - úchytka A (B,C)</t>
  </si>
  <si>
    <t>INN 65 sp. skříň vč. umyvadla Harmonia 65 - WENGE - úchytka A (B,C)</t>
  </si>
  <si>
    <t>INN 80 sp. skříň vč. umyvadla Harmonia 80 - BŘÍZA - úchytka A (B,C)</t>
  </si>
  <si>
    <t>INN 80 sp. skříň vč. umyvadla Harmonia 80 - CAFE - úchytka A (B,C)</t>
  </si>
  <si>
    <t>INN 80 sp. skříň vč. umyvadla Harmonia 80 - DUB - úchytka A (B,C)</t>
  </si>
  <si>
    <t>INN 80 sp. skříň vč. umyvadla Harmonia 80 - OREGON - úchytka A (B,C)</t>
  </si>
  <si>
    <t>INN 80 sp. skříň vč. umyvadla Harmonia 80 - OŘECH - úchytka A (B,C)</t>
  </si>
  <si>
    <t>INN 80 sp. skříň vč. umyvadla Harmonia 80 - WENGE - úchytka A (B,C)</t>
  </si>
  <si>
    <t>INN 100 sp. skříň vč. umyvadla Harmonia 100 - BŘÍZA - úchytka A (B,C)</t>
  </si>
  <si>
    <t>INN 100 sp. skříň vč. umyvadla Harmonia 100 - CAFE - úchytka A (B,C)</t>
  </si>
  <si>
    <t>INN 100 sp. skříň vč. umyvadla Harmonia 100 - DUB - úchytka A (B,C)</t>
  </si>
  <si>
    <t>INN 100 sp. skříň vč. umyvadla Harmonia 100 - OREGON - úchytka A (B,C)</t>
  </si>
  <si>
    <t>INN 100 sp. skříň vč. umyvadla Harmonia 100 - OŘECH - úchytka A (B,C)</t>
  </si>
  <si>
    <t>INN 100 sp. skříň vč. umyvadla Harmonia 100 - WENGE - úchytka A (B,C)</t>
  </si>
  <si>
    <t>INN 65 FC - bříza</t>
  </si>
  <si>
    <t>INN 65 FC - cafe</t>
  </si>
  <si>
    <t>INN 65 FC - dub</t>
  </si>
  <si>
    <t>INN 65 FC - oregon</t>
  </si>
  <si>
    <t>INN 65 FC - ořech</t>
  </si>
  <si>
    <t>INN 65 FC - wenge</t>
  </si>
  <si>
    <t>INN 80 FC - bříza</t>
  </si>
  <si>
    <t>INN 80 FC - cafe</t>
  </si>
  <si>
    <t>INN 80 FC - dub</t>
  </si>
  <si>
    <t>INN 80 FC - wenge</t>
  </si>
  <si>
    <t>INN 100 FC - bříza</t>
  </si>
  <si>
    <t>INN 100 FC - cafe</t>
  </si>
  <si>
    <t>INN 100 FC - oregon</t>
  </si>
  <si>
    <t>INN 100 FC - dub</t>
  </si>
  <si>
    <t>INN 100 FC - ořech</t>
  </si>
  <si>
    <t>INN 100 FC - wenge</t>
  </si>
  <si>
    <t>INN 65 sp. skříň vč. umyvadla Harmonia 65 - CAFE vč. boků - úchytka A (B,C)</t>
  </si>
  <si>
    <t>INN 65 sp. skříň vč. umyvadla Harmonia 65 - DUB vč. boků - úchytka A (B,C)</t>
  </si>
  <si>
    <t>INN 65 sp. skříň vč. umyvadla Harmonia 65 - OREGON vč. boků - úchytka A (B,C)</t>
  </si>
  <si>
    <t>INN 65 sp. skříň vč. umyvadla Harmonia 65 - OŘECH vč. boků - úchytka A (B,C)</t>
  </si>
  <si>
    <t>INN 65 sp. skříň vč. umyvadla Harmonia 65 - WENGE vč. boků - úchytka A (B,C)</t>
  </si>
  <si>
    <t>INN 80 sp. skříň vč. umyvadla Harmonia 80 - CAFE vč. boků - úchytka A (B,C)</t>
  </si>
  <si>
    <t>INN 80 sp. skříň vč. umyvadla Harmonia 80 - BŘÍZA vč. boků - úchytka A (B,C)</t>
  </si>
  <si>
    <t>INN 80 sp. skříň vč. umyvadla Harmonia 80 - DUB vč. boků - úchytka A (B,C)</t>
  </si>
  <si>
    <t>INN 80 sp. skříň vč. umyvadla Harmonia 80 - OREGON vč. boků - úchytka A (B,C)</t>
  </si>
  <si>
    <t>INN 80 sp. skříň vč. umyvadla Harmonia 80 - OŘECH vč. boků - úchytka A (B,C)</t>
  </si>
  <si>
    <t>INN 80 sp. skříň vč. umyvadla Harmonia 80 - WENGE vč. boků - úchytka A (B,C)</t>
  </si>
  <si>
    <t>INN 80 FC - oregon</t>
  </si>
  <si>
    <t>INN 80 FC - ořech</t>
  </si>
  <si>
    <t>INN 100 sp. skříň vč. umyvadla Harmonia 100 - BŘÍZA vč. boků - úchytka A (B,C)</t>
  </si>
  <si>
    <t>INN 100 sp. skříň vč. umyvadla Harmonia 100 - CAFE vč. boků - úchytka A (B,C)</t>
  </si>
  <si>
    <t>INN 100 sp. skříň vč. umyvadla Harmonia 100 - DUB vč. boků - úchytka A (B,C)</t>
  </si>
  <si>
    <t>INN 100 sp. skříň vč. umyvadla Harmonia 100 - OREGON vč. boků - úchytka A (B,C)</t>
  </si>
  <si>
    <t>INN 100 sp. skříň vč. umyvadla Harmonia 100 - OŘECH vč. boků - úchytka A (B,C)</t>
  </si>
  <si>
    <t>INN 100 sp. skříň vč. umyvadla Harmonia 100 - WENGE vč. boků - úchytka A (B,C)</t>
  </si>
  <si>
    <t>INN 65 S - bílá</t>
  </si>
  <si>
    <t>INN 80 S - bílá</t>
  </si>
  <si>
    <t>INN 100 S - bílá</t>
  </si>
  <si>
    <t>INN 65 sp. skříň vč. umyvadla Harmonia 65 - BÍLÁ vysoký lesk - úchytka A (B,C)</t>
  </si>
  <si>
    <t>INN 80 sp. skříň vč. umyvadla Harmonia 80 - BÍLÁ vysoký lesk - úchytka A (B,C)</t>
  </si>
  <si>
    <t>INN 100 sp. skříň vč. umyvadla Harmonia 100 - BÍLÁ vysoký lesk - úchytka A (B,C)</t>
  </si>
  <si>
    <t>INN 65 - individual</t>
  </si>
  <si>
    <t>INN 80 - individual</t>
  </si>
  <si>
    <t>INN 100 - individual</t>
  </si>
  <si>
    <t>INN 65 sp. skříň vč. umyvadla Harmonia 65 - INDIVIDUAL - úchytka A (B,C)</t>
  </si>
  <si>
    <t>INN 80 sp. skříň vč. umyvadla Harmonia 80 - INDIVIDUAL - úchytka A (B,C)</t>
  </si>
  <si>
    <t>INN 100 sp. skříň vč. umyvadla Harmonia 100 - INDIVIDUAL - úchytka A (B,C)</t>
  </si>
  <si>
    <t>BIG INN 65 - bříza</t>
  </si>
  <si>
    <t>BIG INN 65 - cafe</t>
  </si>
  <si>
    <t>BIG INN 65 - dub</t>
  </si>
  <si>
    <t>BIG INN 65 - oregon</t>
  </si>
  <si>
    <t>BIG INN 65 - ořech</t>
  </si>
  <si>
    <t>BIG INN 65 - wenge</t>
  </si>
  <si>
    <t>BIG INN 80 - bříza</t>
  </si>
  <si>
    <t>BIG INN 80 - cafe</t>
  </si>
  <si>
    <t>BIG INN 80 - dub</t>
  </si>
  <si>
    <t>BIG INN 80 - oregon</t>
  </si>
  <si>
    <t>BIG INN 80 - ořech</t>
  </si>
  <si>
    <t>BIG INN 80 - wenge</t>
  </si>
  <si>
    <t>BIG INN 100 - bříza</t>
  </si>
  <si>
    <t>BIG INN 100 - cafe</t>
  </si>
  <si>
    <t>BIG INN 100 - dub</t>
  </si>
  <si>
    <t>BIG INN 100 - oregon</t>
  </si>
  <si>
    <t>BIG INN 100 - ořech</t>
  </si>
  <si>
    <t>BIG INN 100 - wenge</t>
  </si>
  <si>
    <t>BIG INN 65 sp. skříň vč. umyvadla Harmonia 65 - BŘÍZA - úchytka A (B,C)</t>
  </si>
  <si>
    <t>BIG INN 65 sp. skříň vč. umyvadla Harmonia 65 - CAFE - úchytka A (B,C)</t>
  </si>
  <si>
    <t>BIG INN 65 sp. skříň vč. umyvadla Harmonia 65 - DUB - úchytka A (B,C)</t>
  </si>
  <si>
    <t>BIG INN 65 sp. skříň vč. umyvadla Harmonia 65 - OREGON - úchytka A (B,C)</t>
  </si>
  <si>
    <t>BIG INN 65 sp. skříň vč. umyvadla Harmonia 65 - OŘECH - úchytka A (B,C)</t>
  </si>
  <si>
    <t>BIG INN 65 sp. skříň vč. umyvadla Harmonia 65 - WENGE - úchytka A (B,C)</t>
  </si>
  <si>
    <t>BIG INN 80 sp. skříň vč. umyvadla Harmonia 80 - BŘÍZA - úchytka A (B,C)</t>
  </si>
  <si>
    <t>BIG INN 80 sp. skříň vč. umyvadla Harmonia 80 - CAFE - úchytka A (B,C)</t>
  </si>
  <si>
    <t>BIG INN 80 sp. skříň vč. umyvadla Harmonia 80 - DUB - úchytka A (B,C)</t>
  </si>
  <si>
    <t>BIG INN 80 sp. skříň vč. umyvadla Harmonia 80 - OREGON - úchytka A (B,C)</t>
  </si>
  <si>
    <t>BIG INN 80 sp. skříň vč. umyvadla Harmonia 80 - OŘECH - úchytka A (B,C)</t>
  </si>
  <si>
    <t>BIG INN 80 sp. skříň vč. umyvadla Harmonia 80 - WENGE - úchytka A (B,C)</t>
  </si>
  <si>
    <t>BIG INN 100 sp. skříň vč. umyvadla Harmonia 100 - BŘÍZA - úchytka A (B,C)</t>
  </si>
  <si>
    <t>BIG INN 100 sp. skříň vč. umyvadla Harmonia 100 - CAFE - úchytka A (B,C)</t>
  </si>
  <si>
    <t>BIG INN 100 sp. skříň vč. umyvadla Harmonia 100 - DUB - úchytka A (B,C)</t>
  </si>
  <si>
    <t>BIG INN 100 sp. skříň vč. umyvadla Harmonia 100 - OREGON - úchytka A (B,C)</t>
  </si>
  <si>
    <t>BIG INN 100 sp. skříň vč. umyvadla Harmonia 100 - OŘECH - úchytka A (B,C)</t>
  </si>
  <si>
    <t>BIG INN 100 sp. skříň vč. umyvadla Harmonia 100 - WENGE - úchytka A (B,C)</t>
  </si>
  <si>
    <t>BIG INN 65 FC - bříza</t>
  </si>
  <si>
    <t>BIG INN 65 FC - cafe</t>
  </si>
  <si>
    <t>BIG INN 65 FC - dub</t>
  </si>
  <si>
    <t>BIG INN 65 FC - oregon</t>
  </si>
  <si>
    <t>BIG INN 65 FC - ořech</t>
  </si>
  <si>
    <t>BIG INN 65 FC - wenge</t>
  </si>
  <si>
    <t>BIG INN 80 FC - bříza</t>
  </si>
  <si>
    <t>BIG INN 80 FC - cafe</t>
  </si>
  <si>
    <t>BIG INN 80 FC - dub</t>
  </si>
  <si>
    <t>BIG INN 80 FC - oregon</t>
  </si>
  <si>
    <t>BIG INN 80 FC - ořech</t>
  </si>
  <si>
    <t>BIG INN 80 FC - wenge</t>
  </si>
  <si>
    <t>BIG INN 100 FC - bříza</t>
  </si>
  <si>
    <t>BIG INN 100 FC - cafe</t>
  </si>
  <si>
    <t>BIG INN 100 FC - dub</t>
  </si>
  <si>
    <t>BIG INN 100 FC - oregon</t>
  </si>
  <si>
    <t>BIG INN 100 FC - ořech</t>
  </si>
  <si>
    <t>BIG INN 100 FC - wenge</t>
  </si>
  <si>
    <t>BIG INN 65 sp. skříň vč. umyvadla Harmonia 65 - CAFE vč. boků - úchytka A (B,C)</t>
  </si>
  <si>
    <t>BIG INN 65 sp. skříň vč. umyvadla Harmonia 65 - DUB vč. boků - úchytka A (B,C)</t>
  </si>
  <si>
    <t>BIG INN 65 sp. skříň vč. umyvadla Harmonia 65 - OREGON vč. boků - úchytka A (B,C)</t>
  </si>
  <si>
    <t>BIG INN 65 sp. skříň vč. umyvadla Harmonia 65 - OŘECH vč. boků - úchytka A (B,C)</t>
  </si>
  <si>
    <t>BIG INN 65 sp. skříň vč. umyvadla Harmonia 65 - WENGE vč. boků - úchytka A (B,C)</t>
  </si>
  <si>
    <t>BIG INN 80 sp. skříň vč. umyvadla Harmonia 80 - BŘÍZA vč. boků - úchytka A (B,C)</t>
  </si>
  <si>
    <t>BIG INN 80 sp. skříň vč. umyvadla Harmonia 80 - CAFE vč. boků - úchytka A (B,C)</t>
  </si>
  <si>
    <t>BIG INN 80 sp. skříň vč. umyvadla Harmonia 80 - DUB vč. boků - úchytka A (B,C)</t>
  </si>
  <si>
    <t>BIG INN 80 sp. skříň vč. umyvadla Harmonia 80 - OREGON vč. boků - úchytka A (B,C)</t>
  </si>
  <si>
    <t>BIG INN 80 sp. skříň vč. umyvadla Harmonia 80 - OŘECH vč. boků - úchytka A (B,C)</t>
  </si>
  <si>
    <t>BIG INN 80 sp. skříň vč. umyvadla Harmonia 80 - WENGE vč. boků - úchytka A (B,C)</t>
  </si>
  <si>
    <t>BIG INN 100 sp. skříň vč. umyvadla Harmonia 100 - BŘÍZA vč. boků - úchytka A (B,C)</t>
  </si>
  <si>
    <t>BIG INN 100 sp. skříň vč. umyvadla Harmonia 100 - CAFE vč. boků - úchytka A (B,C)</t>
  </si>
  <si>
    <t>BIG INN 100 sp. skříň vč. umyvadla Harmonia 100 - DUB vč. boků - úchytka A (B,C)</t>
  </si>
  <si>
    <t>BIG INN 100 sp. skříň vč. umyvadla Harmonia 100 - OREGON vč. boků - úchytka A (B,C)</t>
  </si>
  <si>
    <t>BIG INN 100 sp. skříň vč. umyvadla Harmonia 100 - OŘECH vč. boků - úchytka A (B,C)</t>
  </si>
  <si>
    <t>BIG INN 100 sp. skříň vč. umyvadla Harmonia 100 - WENGE vč. boků - úchytka A (B,C)</t>
  </si>
  <si>
    <t>BIG INN 65 S - bílá</t>
  </si>
  <si>
    <t>BIG INN 80 S - bílá</t>
  </si>
  <si>
    <t>BIG INN 100 S - bílá</t>
  </si>
  <si>
    <t>BIG INN 65 sp. skříň vč. umyvadla Harmonia 65 - BÍLÁ vysoký lesk - úchytka A (B,C)</t>
  </si>
  <si>
    <t>BIG INN 80 sp. skříň vč. umyvadla Harmonia 80 - BÍLÁ vysoký lesk - úchytka A (B,C)</t>
  </si>
  <si>
    <t>BIG INN 100 sp. skříň vč. umyvadla Harmonia 100 - BÍLÁ vysoký lesk - úchytka A (B,C)</t>
  </si>
  <si>
    <t>BIG INN 65 - individual</t>
  </si>
  <si>
    <t>BIG INN 80 - individual</t>
  </si>
  <si>
    <t>BIG INN 100 - individual</t>
  </si>
  <si>
    <t>BIG INN 65 sp. skříň vč. umyvadla Harmonia 65 - INDIVIDUAL - úchytka A (B,C)</t>
  </si>
  <si>
    <t>BIG INN 80 sp. skříň vč. umyvadla Harmonia 80 - INDIVIDUAL - úchytka A (B,C)</t>
  </si>
  <si>
    <t>BIG INN 100 sp. skříň vč. umyvadla Harmonia 100 - INDIVIDUAL - úchytka A (B,C)</t>
  </si>
  <si>
    <t>DREJA PLUS 85 – švestka</t>
  </si>
  <si>
    <t>DOOR 450 S - bílá</t>
  </si>
  <si>
    <t>DOOR 450 sp. skříň vč. umyvadla Renova 450, dveřová – BÍLÁ vysoký lesk</t>
  </si>
  <si>
    <t>DOOR 450 - individual</t>
  </si>
  <si>
    <t>DOOR 450 sp. skříň vč. umyvadla Renova 450, dveřová – INDIVIDUAL</t>
  </si>
  <si>
    <t>HIT 55 - cafe</t>
  </si>
  <si>
    <t>HIT 55 sp. skříň vč. umyvadla Elegant 55 - CAFE</t>
  </si>
  <si>
    <t>HIT 55 zrcadlo bez osvětlení - CAFE</t>
  </si>
  <si>
    <t>HIT 65 - cafe</t>
  </si>
  <si>
    <t>HIT 65 sp. skříň vč. umyvadla Elegant 65 - CAFE</t>
  </si>
  <si>
    <t>HIT 65 zrcadlo bez osvětlení - CAFE</t>
  </si>
  <si>
    <t>HIT SVZ 35 - cafe</t>
  </si>
  <si>
    <t>HIT 35 L/P skříň vysoká - CAFE</t>
  </si>
  <si>
    <t>HIT 55 - bílá</t>
  </si>
  <si>
    <t>HIT 65 - bílá</t>
  </si>
  <si>
    <t>HIT SVZ 35 - bílá</t>
  </si>
  <si>
    <t>AIR GA 50 - beton</t>
  </si>
  <si>
    <t>AIR 50 L/P galerka s LED osvětlením, vypínačem a zásuvkou - BETON</t>
  </si>
  <si>
    <t>AIR GA 50 - bříza</t>
  </si>
  <si>
    <t>AIR 50 L/P galerka s LED osvětlením, vypínačem a zásuvkou - BŘÍZA</t>
  </si>
  <si>
    <t>AIR GA 50 - cafe</t>
  </si>
  <si>
    <t>AIR 50 L/P galerka s LED osvětlením, vypínačem a zásuvkou - CAFE</t>
  </si>
  <si>
    <t>AIR GA 50 - dub</t>
  </si>
  <si>
    <t>AIR 50 L/P galerka s LED osvětlením, vypínačem a zásuvkou - DUB</t>
  </si>
  <si>
    <t>AIR GA 50 - oregon</t>
  </si>
  <si>
    <t>AIR 50 L/P galerka s LED osvětlením, vypínačem a zásuvkou - OREGON</t>
  </si>
  <si>
    <t>AIR GA 50 - ořech</t>
  </si>
  <si>
    <t>AIR 50 L/P galerka s LED osvětlením, vypínačem a zásuvkou - OŘECH</t>
  </si>
  <si>
    <t>AIR GA 50 - wenge</t>
  </si>
  <si>
    <t>AIR 50 L/P galerka s LED osvětlením, vypínačem a zásuvkou - WENGE</t>
  </si>
  <si>
    <t>AIR GA 60 - beton</t>
  </si>
  <si>
    <t>AIR GA 60 - bříza</t>
  </si>
  <si>
    <t>AIR GA 60 - cafe</t>
  </si>
  <si>
    <t>AIR GA 60 - dub</t>
  </si>
  <si>
    <t>AIR GA 60 - oregon</t>
  </si>
  <si>
    <t>AIR GA 60 - ořech</t>
  </si>
  <si>
    <t>AIR GA 60 - wenge</t>
  </si>
  <si>
    <t>AIR 60 L/P galerka s LED osvětlením, vypínačem a zásuvkou - BETON</t>
  </si>
  <si>
    <t>AIR 60 L/P galerka s LED osvětlením, vypínačem a zásuvkou - BŘÍZA</t>
  </si>
  <si>
    <t>AIR 60 L/P galerka s LED osvětlením, vypínačem a zásuvkou - CAFE</t>
  </si>
  <si>
    <t>AIR 60 L/P galerka s LED osvětlením, vypínačem a zásuvkou - DUB</t>
  </si>
  <si>
    <t>AIR 60 L/P galerka s LED osvětlením, vypínačem a zásuvkou - OREGON</t>
  </si>
  <si>
    <t>AIR 60 L/P galerka s LED osvětlením, vypínačem a zásuvkou - OŘECH</t>
  </si>
  <si>
    <t>AIR 60 L/P galerka s LED osvětlením, vypínačem a zásuvkou - WENGE</t>
  </si>
  <si>
    <t>AIR GA 70 2D - beton</t>
  </si>
  <si>
    <t>AIR GA 70 2D - bříza</t>
  </si>
  <si>
    <t>AIR GA 70 2D - cafe</t>
  </si>
  <si>
    <t>AIR GA 70 2D - dub</t>
  </si>
  <si>
    <t>AIR GA 70 2D - oregon</t>
  </si>
  <si>
    <t>AIR GA 70 2D - ořech</t>
  </si>
  <si>
    <t>AIR GA 70 2D - wenge</t>
  </si>
  <si>
    <t>AIR 70 2D galerka s LED osvětlením, vypínačem a zásuvkou (zrcadlo 40/30) - BETON</t>
  </si>
  <si>
    <t>AIR 70 2D galerka s LED osvětlením, vypínačem a zásuvkou (zrcadlo 40/30) - BŘÍZA</t>
  </si>
  <si>
    <t>AIR 70 2D galerka s LED osvětlením, vypínačem a zásuvkou (zrcadlo 40/30) - CAFE</t>
  </si>
  <si>
    <t>AIR 70 2D galerka s LED osvětlením, vypínačem a zásuvkou (zrcadlo 40/30) - DUB</t>
  </si>
  <si>
    <t>AIR 70 2D galerka s LED osvětlením, vypínačem a zásuvkou (zrcadlo 40/30) - OREGON</t>
  </si>
  <si>
    <t>AIR 70 2D galerka s LED osvětlením, vypínačem a zásuvkou (zrcadlo 40/30) - OŘECH</t>
  </si>
  <si>
    <t>AIR GA 80 2D - beton</t>
  </si>
  <si>
    <t>AIR 80 2D galerka s LED osvětlením, vypínačem a zásuvkou (zrcadlo 40/40) - BETON</t>
  </si>
  <si>
    <t>AIR 80 2D galerka s LED osvětlením, vypínačem a zásuvkou (zrcadlo 50/30) - BETON</t>
  </si>
  <si>
    <t>AIR GA 80 2D - bříza</t>
  </si>
  <si>
    <t>AIR 80 2D galerka s LED osvětlením, vypínačem a zásuvkou (zrcadlo 40/40) - BŘÍZA</t>
  </si>
  <si>
    <t>AIR 80 2D galerka s LED osvětlením, vypínačem a zásuvkou (zrcadlo 50/30) - BŘÍZA</t>
  </si>
  <si>
    <t>AIR GA 80 2D - cafe</t>
  </si>
  <si>
    <t>AIR 80 2D galerka s LED osvětlením, vypínačem a zásuvkou (zrcadlo 40/40) - CAFE</t>
  </si>
  <si>
    <t>AIR 80 2D galerka s LED osvětlením, vypínačem a zásuvkou (zrcadlo 50/30) - CAFE</t>
  </si>
  <si>
    <t>AIR GA 80 2D - dub</t>
  </si>
  <si>
    <t>AIR 80 2D galerka s LED osvětlením, vypínačem a zásuvkou (zrcadlo 40/40) - DUB</t>
  </si>
  <si>
    <t>AIR 80 2D galerka s LED osvětlením, vypínačem a zásuvkou (zrcadlo 50/30) - DUB</t>
  </si>
  <si>
    <t>AIR GA 80 2D - oregon</t>
  </si>
  <si>
    <t>AIR 80 2D galerka s LED osvětlením, vypínačem a zásuvkou (zrcadlo 40/40) - OREGON</t>
  </si>
  <si>
    <t>AIR 80 2D galerka s LED osvětlením, vypínačem a zásuvkou (zrcadlo 50/30) - OREGON</t>
  </si>
  <si>
    <t>AIR GA 80 2D - ořech</t>
  </si>
  <si>
    <t>AIR 80 2D galerka s LED osvětlením, vypínačem a zásuvkou (zrcadlo 40/40) - OŘECH</t>
  </si>
  <si>
    <t>AIR 80 2D galerka s LED osvětlením, vypínačem a zásuvkou (zrcadlo 50/30) - OŘECH</t>
  </si>
  <si>
    <t>AIR GA 80 2D - wenge</t>
  </si>
  <si>
    <t>AIR 80 2D galerka s LED osvětlením, vypínačem a zásuvkou (zrcadlo 40/40) - WENGE</t>
  </si>
  <si>
    <t>AIR 80 2D galerka s LED osvětlením, vypínačem a zásuvkou (zrcadlo 50/30) - WENGE</t>
  </si>
  <si>
    <t>ASTON GA 60 - beton</t>
  </si>
  <si>
    <t>ASTON 60 L/P galerka s LED osvětlením, vypínačem a zásuvkou - BETON</t>
  </si>
  <si>
    <t>ASTON GA 60 - bříza</t>
  </si>
  <si>
    <t>ASTON 60 L/P galerka s LED osvětlením, vypínačem a zásuvkou - BŘÍZA</t>
  </si>
  <si>
    <t>ASTON GA 60 - cafe</t>
  </si>
  <si>
    <t>ASTON 60 L/P galerka s LED osvětlením, vypínačem a zásuvkou - CAFE</t>
  </si>
  <si>
    <t>ASTON GA 60 - dub</t>
  </si>
  <si>
    <t>ASTON 60 L/P galerka s LED osvětlením, vypínačem a zásuvkou - DUB</t>
  </si>
  <si>
    <t>ASTON GA 60 - oregon</t>
  </si>
  <si>
    <t>ASTON 60 L/P galerka s LED osvětlením, vypínačem a zásuvkou - OREGON</t>
  </si>
  <si>
    <t>ASTON GA 60 - ořech</t>
  </si>
  <si>
    <t>ASTON 60 L/P galerka s LED osvětlením, vypínačem a zásuvkou - OŘECH</t>
  </si>
  <si>
    <t>ASTON GA 60 - wenge</t>
  </si>
  <si>
    <t>ASTON 60 L/P galerka s LED osvětlením, vypínačem a zásuvkou - WENGE</t>
  </si>
  <si>
    <t>ASTON GA 60 2D - beton</t>
  </si>
  <si>
    <t>ASTON 60 2D galerka s LED osvětlením, vypínačem a zásuvkou (zrcadlo 30/30) - BETON</t>
  </si>
  <si>
    <t>ASTON GA 60 2D - bříza</t>
  </si>
  <si>
    <t>ASTON 60 2D galerka s LED osvětlením, vypínačem a zásuvkou (zrcadlo 30/30) - BŘÍZA</t>
  </si>
  <si>
    <t>ASTON GA 60 2D - cafe</t>
  </si>
  <si>
    <t>ASTON 60 2D galerka s LED osvětlením, vypínačem a zásuvkou (zrcadlo 30/30) - CAFE</t>
  </si>
  <si>
    <t>GALERKY (dekory)</t>
  </si>
  <si>
    <t>ASTON GA 60 2D - dub</t>
  </si>
  <si>
    <t>ASTON 60 2D galerka s LED osvětlením, vypínačem a zásuvkou (zrcadlo 30/30) - DUB</t>
  </si>
  <si>
    <t>ASTON GA 60 2D - oregon</t>
  </si>
  <si>
    <t>ASTON 60 2D galerka s LED osvětlením, vypínačem a zásuvkou (zrcadlo 30/30) - OREGON</t>
  </si>
  <si>
    <t>ASTON GA 60 2D - ořech</t>
  </si>
  <si>
    <t>ASTON 60 2D galerka s LED osvětlením, vypínačem a zásuvkou (zrcadlo 30/30) - OŘECH</t>
  </si>
  <si>
    <t>ASTON GA 60 2D - wenge</t>
  </si>
  <si>
    <t>ASTON 60 2D galerka s LED osvětlením, vypínačem a zásuvkou (zrcadlo 30/30) - WENGE</t>
  </si>
  <si>
    <t>ASTON GA 120 2D - beton</t>
  </si>
  <si>
    <t>ASTON GA 120 2D - bříza</t>
  </si>
  <si>
    <t>ASTON GA 120 2D - cafe</t>
  </si>
  <si>
    <t>ASTON GA 120 2D - dub</t>
  </si>
  <si>
    <t>ASTON GA 120 2D - oregon</t>
  </si>
  <si>
    <t>ASTON GA 120 2D - ořech</t>
  </si>
  <si>
    <t>ASTON GA 120 2D - wenge</t>
  </si>
  <si>
    <t>ASTON 120 2D galerka s LED osvětlením, vypínačem a zásuvkou (zrcadlo 60/60) - BETON</t>
  </si>
  <si>
    <t>ASTON 120 2D galerka s LED osvětlením, vypínačem a zásuvkou (zrcadlo 60/60) - BŘÍZA</t>
  </si>
  <si>
    <t>ASTON 120 2D galerka s LED osvětlením, vypínačem a zásuvkou (zrcadlo 60/60) - CAFE</t>
  </si>
  <si>
    <t>ASTON 120 2D galerka s LED osvětlením, vypínačem a zásuvkou (zrcadlo 60/60) - DUB</t>
  </si>
  <si>
    <t>ASTON 120 2D galerka s LED osvětlením, vypínačem a zásuvkou (zrcadlo 60/60) - OREGON</t>
  </si>
  <si>
    <t>ASTON 120 2D galerka s LED osvětlením, vypínačem a zásuvkou (zrcadlo 60/60) - OŘECH</t>
  </si>
  <si>
    <t>ASTON 120 2D galerka s LED osvětlením, vypínačem a zásuvkou (zrcadlo 60/60) - WENGE</t>
  </si>
  <si>
    <t>ASTON GA 120 3D - beton</t>
  </si>
  <si>
    <t>ASTON GA 120 3D - bříza</t>
  </si>
  <si>
    <t>ASTON GA 120 3D - cafe</t>
  </si>
  <si>
    <t>ASTON GA 120 3D - dub</t>
  </si>
  <si>
    <t>ASTON GA 120 3D - oregon</t>
  </si>
  <si>
    <t>ASTON GA 120 3D - ořech</t>
  </si>
  <si>
    <t>ASTON GA 120 3D - wenge</t>
  </si>
  <si>
    <t>ASTON 120 3D galerka s LED osvětlením, vypínačem a zásuvkou (zrcadlo 40/40/40) - BETON</t>
  </si>
  <si>
    <t>ASTON 120 3D galerka s LED osvětlením, vypínačem a zásuvkou (zrcadlo 40/40/40) - BŘÍZA</t>
  </si>
  <si>
    <t>ASTON 120 3D galerka s LED osvětlením, vypínačem a zásuvkou (zrcadlo 40/40/40) - CAFE</t>
  </si>
  <si>
    <t>ASTON 120 3D galerka s LED osvětlením, vypínačem a zásuvkou (zrcadlo 40/40/40) - DUB</t>
  </si>
  <si>
    <t>ASTON 120 3D galerka s LED osvětlením, vypínačem a zásuvkou (zrcadlo 40/40/40) - OREGON</t>
  </si>
  <si>
    <t>ASTON 120 3D galerka s LED osvětlením, vypínačem a zásuvkou (zrcadlo 40/40/40) - OŘECH</t>
  </si>
  <si>
    <t>ASTON 120 3D galerka s LED osvětlením, vypínačem a zásuvkou (zrcadlo 40/40/40) - WENGE</t>
  </si>
  <si>
    <t>MAX GA 50 - beton</t>
  </si>
  <si>
    <t>MAX 50 L/P galerka s LED osvětlením - BETON</t>
  </si>
  <si>
    <t>MAX GA 50 - bříza</t>
  </si>
  <si>
    <t>MAX 50 L/P galerka s LED osvětlením - BŘÍZA</t>
  </si>
  <si>
    <t>MAX GA 50 - cafe</t>
  </si>
  <si>
    <t>MAX 50 L/P galerka s LED osvětlením - CAFE</t>
  </si>
  <si>
    <t>MAX GA 50 - dub</t>
  </si>
  <si>
    <t>MAX 50 L/P galerka s LED osvětlením - DUB</t>
  </si>
  <si>
    <t>MAX GA 50 - oregon</t>
  </si>
  <si>
    <t>MAX 50 L/P galerka s LED osvětlením - OREGON</t>
  </si>
  <si>
    <t>MAX GA 50 - ořech</t>
  </si>
  <si>
    <t>MAX 50 L/P galerka s LED osvětlením - OŘECH</t>
  </si>
  <si>
    <t>MAX GA 50 - wenge</t>
  </si>
  <si>
    <t>MAX 50 L/P galerka s LED osvětlením - WENGE</t>
  </si>
  <si>
    <t>MAX GA 60 - beton</t>
  </si>
  <si>
    <t>MAX GA 60 - bříza</t>
  </si>
  <si>
    <t>MAX GA 60 - cafe</t>
  </si>
  <si>
    <t>MAX GA 60 - dub</t>
  </si>
  <si>
    <t>MAX GA 60 - oregon</t>
  </si>
  <si>
    <t>MAX GA 60 - ořech</t>
  </si>
  <si>
    <t>MAX GA 60 - wenge</t>
  </si>
  <si>
    <t>MAX GA 70 2D - beton</t>
  </si>
  <si>
    <t>MAX GA 70 2D - bříza</t>
  </si>
  <si>
    <t>MAX GA 70 2D - cafe</t>
  </si>
  <si>
    <t>MAX GA 70 2D - dub</t>
  </si>
  <si>
    <t>MAX GA 70 2D - oregon</t>
  </si>
  <si>
    <t>MAX GA 70 2D - ořech</t>
  </si>
  <si>
    <t>MAX GA 70 2D - wenge</t>
  </si>
  <si>
    <t>MAX GA 80 2D - beton</t>
  </si>
  <si>
    <t>MAX GA 80 2D - bříza</t>
  </si>
  <si>
    <t>MAX GA 80 2D - cafe</t>
  </si>
  <si>
    <t>MAX GA 80 2D - dub</t>
  </si>
  <si>
    <t>MAX GA 80 2D - oregon</t>
  </si>
  <si>
    <t>MAX GA 80 2D - ořech</t>
  </si>
  <si>
    <t>MAX GA 80 2D - wenge</t>
  </si>
  <si>
    <t>MAX 60 L/P galerka s LED osvětlením - BETON</t>
  </si>
  <si>
    <t>MAX 60 L/P galerka s LED osvětlením - BŘÍZA</t>
  </si>
  <si>
    <t>MAX 60 L/P galerka s LED osvětlením - CAFE</t>
  </si>
  <si>
    <t>MAX 60 L/P galerka s LED osvětlením - DUB</t>
  </si>
  <si>
    <t>MAX 60 L/P galerka s LED osvětlením - OREGON</t>
  </si>
  <si>
    <t>MAX 60 L/P galerka s LED osvětlením - OŘECH</t>
  </si>
  <si>
    <t>MAX 60 L/P galerka s LED osvětlením - WENGE</t>
  </si>
  <si>
    <t>MAX 70 2D galerka s LED osvětlením (zrcadlo 40/30) - BETON</t>
  </si>
  <si>
    <t>MAX 70 2D galerka s LED osvětlením (zrcadlo 40/30) - BŘÍZA</t>
  </si>
  <si>
    <t>MAX 70 2D galerka s LED osvětlením (zrcadlo 40/30) - CAFE</t>
  </si>
  <si>
    <t>MAX 70 2D galerka s LED osvětlením (zrcadlo 40/30) - DUB</t>
  </si>
  <si>
    <t>MAX 70 2D galerka s LED osvětlením (zrcadlo 40/30) - OREGON</t>
  </si>
  <si>
    <t>MAX 70 2D galerka s LED osvětlením (zrcadlo 40/30) - OŘECH</t>
  </si>
  <si>
    <t>MAX 70 2D galerka s LED osvětlením (zrcadlo 40/30) - WENGE</t>
  </si>
  <si>
    <t>MAX 80 2D galerka s LED osvětlením (zrcadlo 40/40) - BETON</t>
  </si>
  <si>
    <t>MAX 80 2D galerka s LED osvětlením (zrcadlo 50/30) - BETON</t>
  </si>
  <si>
    <t>MAX 80 2D galerka s LED osvětlením (zrcadlo 40/40) - BŘÍZA</t>
  </si>
  <si>
    <t>MAX 80 2D galerka s LED osvětlením (zrcadlo 50/30) - BŘÍZA</t>
  </si>
  <si>
    <t>MAX 80 2D galerka s LED osvětlením (zrcadlo 40/40) - CAFE</t>
  </si>
  <si>
    <t>MAX 80 2D galerka s LED osvětlením (zrcadlo 50/30) - CAFE</t>
  </si>
  <si>
    <t>MAX 80 2D galerka s LED osvětlením (zrcadlo 40/40) - DUB</t>
  </si>
  <si>
    <t>MAX 80 2D galerka s LED osvětlením (zrcadlo 50/30) - DUB</t>
  </si>
  <si>
    <t>MAX 80 2D galerka s LED osvětlením (zrcadlo 40/40) - OREGON</t>
  </si>
  <si>
    <t>MAX 80 2D galerka s LED osvětlením (zrcadlo 50/30) - OREGON</t>
  </si>
  <si>
    <t>MAX 80 2D galerka s LED osvětlením (zrcadlo 40/40) - OŘECH</t>
  </si>
  <si>
    <t>MAX 80 2D galerka s LED osvětlením (zrcadlo 50/30) - OŘECH</t>
  </si>
  <si>
    <t>MAX 80 2D galerka s LED osvětlením (zrcadlo 40/40) - WENGE</t>
  </si>
  <si>
    <t>MAX 80 2D galerka s LED osvětlením (zrcadlo 50/30) - WENGE</t>
  </si>
  <si>
    <t>AIR 70 2D galerka s LED osvětlením, vypínačem a zásuvkou (zrcadlo 40/30) - WENGE</t>
  </si>
  <si>
    <t>PREMIUM GA 60 - beton</t>
  </si>
  <si>
    <t>PREMIUM 60 L/P galerka se zásuvkou - BETON</t>
  </si>
  <si>
    <t>PREMIUM GA 60 - bříza</t>
  </si>
  <si>
    <t>PREMIUM 60 L/P galerka se zásuvkou - BŘÍZA</t>
  </si>
  <si>
    <t>PREMIUM GA 60 - cafe</t>
  </si>
  <si>
    <t>PREMIUM 60 L/P galerka se zásuvkou - CAFE</t>
  </si>
  <si>
    <t>PREMIUM GA 60 - dub</t>
  </si>
  <si>
    <t>PREMIUM 60 L/P galerka se zásuvkou - DUB</t>
  </si>
  <si>
    <t>PREMIUM GA 60 - oregon</t>
  </si>
  <si>
    <t>PREMIUM 60 L/P galerka se zásuvkou - OREGON</t>
  </si>
  <si>
    <t>PREMIUM GA 60 - ořech</t>
  </si>
  <si>
    <t>PREMIUM 60 L/P galerka se zásuvkou - OŘECH</t>
  </si>
  <si>
    <t>PREMIUM GA 60 - wenge</t>
  </si>
  <si>
    <t>PREMIUM 60 L/P galerka se zásuvkou - WENGE</t>
  </si>
  <si>
    <t>PREMIUM GA 60 2D - beton</t>
  </si>
  <si>
    <t>PREMIUM GA 60 2D - bříza</t>
  </si>
  <si>
    <t>PREMIUM GA 60 2D - cafe</t>
  </si>
  <si>
    <t>PREMIUM GA 60 2D - dub</t>
  </si>
  <si>
    <t>PREMIUM GA 60 2D - oregon</t>
  </si>
  <si>
    <t>PREMIUM GA 60 2D - ořech</t>
  </si>
  <si>
    <t>PREMIUM GA 60 2D - wenge</t>
  </si>
  <si>
    <t>PREMIUM 60 2D galerka se zásuvkou (zrcadlo 30/30) - BETON</t>
  </si>
  <si>
    <t>PREMIUM 60 2D galerka se zásuvkou (zrcadlo 30/30) - BŘÍZA</t>
  </si>
  <si>
    <t>PREMIUM 60 2D galerka se zásuvkou (zrcadlo 30/30) - CAFE</t>
  </si>
  <si>
    <t>PREMIUM 60 2D galerka se zásuvkou (zrcadlo 30/30) - DUB</t>
  </si>
  <si>
    <t>PREMIUM 60 2D galerka se zásuvkou (zrcadlo 30/30) - OREGON</t>
  </si>
  <si>
    <t>PREMIUM 60 2D galerka se zásuvkou (zrcadlo 30/30) - OŘECH</t>
  </si>
  <si>
    <t>PREMIUM 60 2D galerka se zásuvkou (zrcadlo 30/30) - WENGE</t>
  </si>
  <si>
    <t>PREMIUM GA 120 2D - beton</t>
  </si>
  <si>
    <t>PREMIUM GA 120 2D - bříza</t>
  </si>
  <si>
    <t>PREMIUM GA 120 2D - cafe</t>
  </si>
  <si>
    <t>PREMIUM GA 120 2D - dub</t>
  </si>
  <si>
    <t>PREMIUM GA 120 2D - oregon</t>
  </si>
  <si>
    <t>PREMIUM GA 120 2D - ořech</t>
  </si>
  <si>
    <t>PREMIUM GA 120 2D - wenge</t>
  </si>
  <si>
    <t>PREMIUM 120 2D galerka se zásuvkou (zrcadlo 60/60) - BETON</t>
  </si>
  <si>
    <t>PREMIUM 120 2D galerka se zásuvkou (zrcadlo 60/60) - BŘÍZA</t>
  </si>
  <si>
    <t>PREMIUM 120 2D galerka se zásuvkou (zrcadlo 60/60) - CAFE</t>
  </si>
  <si>
    <t>PREMIUM 120 2D galerka se zásuvkou (zrcadlo 60/60) - DUB</t>
  </si>
  <si>
    <t>PREMIUM 120 2D galerka se zásuvkou (zrcadlo 60/60) - OREGON</t>
  </si>
  <si>
    <t>PREMIUM 120 2D galerka se zásuvkou (zrcadlo 60/60) - OŘECH</t>
  </si>
  <si>
    <t>PREMIUM 120 2D galerka se zásuvkou (zrcadlo 60/60) - WENGE</t>
  </si>
  <si>
    <t>PREMIUM GA 120 3D - beton</t>
  </si>
  <si>
    <t>PREMIUM GA 120 3D - bříza</t>
  </si>
  <si>
    <t>PREMIUM GA 120 3D - cafe</t>
  </si>
  <si>
    <t>PREMIUM GA 120 3D - dub</t>
  </si>
  <si>
    <t>PREMIUM GA 120 3D - oregon</t>
  </si>
  <si>
    <t>PREMIUM GA 120 3D - ořech</t>
  </si>
  <si>
    <t>PREMIUM GA 120 3D - wenge</t>
  </si>
  <si>
    <t>PREMIUM 120 3D galerka se zásuvkou (zrcadlo 40/40/40) - BETON</t>
  </si>
  <si>
    <t>PREMIUM 120 3D galerka se zásuvkou (zrcadlo 40/40/40) - BŘÍZA</t>
  </si>
  <si>
    <t>PREMIUM 120 3D galerka se zásuvkou (zrcadlo 40/40/40) - CAFE</t>
  </si>
  <si>
    <t>PREMIUM 120 3D galerka se zásuvkou (zrcadlo 40/40/40) - DUB</t>
  </si>
  <si>
    <t>PREMIUM 120 3D galerka se zásuvkou (zrcadlo 40/40/40) - OREGON</t>
  </si>
  <si>
    <t>PREMIUM 120 3D galerka se zásuvkou (zrcadlo 40/40/40) - OŘECH</t>
  </si>
  <si>
    <t>PREMIUM 120 3D galerka se zásuvkou (zrcadlo 40/40/40) - WENGE</t>
  </si>
  <si>
    <t>Q GA 50 - beton</t>
  </si>
  <si>
    <t>Q 50 L/P galerka bez osvětlení - BETON</t>
  </si>
  <si>
    <t>Q GA 50 - bříza</t>
  </si>
  <si>
    <t>Q 50 L/P galerka bez osvětlení - BŘÍZA</t>
  </si>
  <si>
    <t>Q GA 50 - cafe</t>
  </si>
  <si>
    <t>Q 50 L/P galerka bez osvětlení - CAFE</t>
  </si>
  <si>
    <t>Q GA 50 - dub</t>
  </si>
  <si>
    <t>Q 50 L/P galerka bez osvětlení - DUB</t>
  </si>
  <si>
    <t>Q GA 50 - oregon</t>
  </si>
  <si>
    <t>Q 50 L/P galerka bez osvětlení - OREGON</t>
  </si>
  <si>
    <t>Q GA 50 - ořech</t>
  </si>
  <si>
    <t>Q 50 L/P galerka bez osvětlení - OŘECH</t>
  </si>
  <si>
    <t>Q GA 50 - wenge</t>
  </si>
  <si>
    <t>Q 50 L/P galerka bez osvětlení - WENGE</t>
  </si>
  <si>
    <t>Q GA 60 - beton</t>
  </si>
  <si>
    <t>Q GA 60 - bříza</t>
  </si>
  <si>
    <t>Q GA 60 - cafe</t>
  </si>
  <si>
    <t>Q GA 60 - dub</t>
  </si>
  <si>
    <t>Q GA 60 - oregon</t>
  </si>
  <si>
    <t>Q GA 60 - ořech</t>
  </si>
  <si>
    <t>Q GA 60 - wenge</t>
  </si>
  <si>
    <t>Q 60 L/P galerka bez osvětlení - BETON</t>
  </si>
  <si>
    <t>Q 60 L/P galerka bez osvětlení - BŘÍZA</t>
  </si>
  <si>
    <t>Q 60 L/P galerka bez osvětlení - CAFE</t>
  </si>
  <si>
    <t>Q 60 L/P galerka bez osvětlení - DUB</t>
  </si>
  <si>
    <t>Q 60 L/P galerka bez osvětlení - OREGON</t>
  </si>
  <si>
    <t>Q 60 L/P galerka bez osvětlení - OŘECH</t>
  </si>
  <si>
    <t>Q 60 L/P galerka bez osvětlení - WENGE</t>
  </si>
  <si>
    <t>Q GA 70 2D - beton</t>
  </si>
  <si>
    <t>Q GA 70 2D - bříza</t>
  </si>
  <si>
    <t>Q GA 70 2D - cafe</t>
  </si>
  <si>
    <t>Q GA 70 2D - dub</t>
  </si>
  <si>
    <t>Q GA 70 2D - oregon</t>
  </si>
  <si>
    <t>Q GA 70 2D - ořech</t>
  </si>
  <si>
    <t>Q GA 70 2D - wenge</t>
  </si>
  <si>
    <t>Q 70 2D galerka bez osvětlení (zrcadlo 35/35) - BETON</t>
  </si>
  <si>
    <t>Q 70 2D galerka bez osvětlení (zrcadlo 35/35) - BŘÍZA</t>
  </si>
  <si>
    <t>Q 70 2D galerka bez osvětlení (zrcadlo 35/35) - CAFE</t>
  </si>
  <si>
    <t>Q 70 2D galerka bez osvětlení (zrcadlo 35/35) - DUB</t>
  </si>
  <si>
    <t>Q 70 2D galerka bez osvětlení (zrcadlo 35/35) - OREGON</t>
  </si>
  <si>
    <t>Q 70 2D galerka bez osvětlení (zrcadlo 35/35) - OŘECH</t>
  </si>
  <si>
    <t>Q 70 2D galerka bez osvětlení (zrcadlo 35/35) - WENGE</t>
  </si>
  <si>
    <t>Q GA 80 2D - beton</t>
  </si>
  <si>
    <t>Q GA 80 2D - bříza</t>
  </si>
  <si>
    <t>Q GA 80 2D - cafe</t>
  </si>
  <si>
    <t>Q GA 80 2D - dub</t>
  </si>
  <si>
    <t>Q GA 80 2D - oregon</t>
  </si>
  <si>
    <t>Q GA 80 2D - ořech</t>
  </si>
  <si>
    <t>Q GA 80 2D - wenge</t>
  </si>
  <si>
    <t>Q 80 2D galerka bez osvětlení (zrcadlo 40/40) - BETON</t>
  </si>
  <si>
    <t>Q 80 2D galerka bez osvětlení (zrcadlo 40/40) - BŘÍZA</t>
  </si>
  <si>
    <t>Q 80 2D galerka bez osvětlení (zrcadlo 40/40) - CAFE</t>
  </si>
  <si>
    <t>Q 80 2D galerka bez osvětlení (zrcadlo 40/40) - DUB</t>
  </si>
  <si>
    <t>Q 80 2D galerka bez osvětlení (zrcadlo 40/40) - OREGON</t>
  </si>
  <si>
    <t>Q 80 2D galerka bez osvětlení (zrcadlo 40/40) - OŘECH</t>
  </si>
  <si>
    <t>Q 80 2D galerka bez osvětlení (zrcadlo 40/40) - WENGE</t>
  </si>
  <si>
    <t>SANI GA 50 - beton</t>
  </si>
  <si>
    <t>SANI 50 L galerka s LED osvětlením - BETON</t>
  </si>
  <si>
    <t>SANI 50 P galerka s LED osvětlením - BETON</t>
  </si>
  <si>
    <t>SANI GA 50 - bříza</t>
  </si>
  <si>
    <t>SANI 50 L galerka s LED osvětlením - BŘÍZA</t>
  </si>
  <si>
    <t>SANI 50 P galerka s LED osvětlením - BŘÍZA</t>
  </si>
  <si>
    <t>SANI GA 50 - cafe</t>
  </si>
  <si>
    <t>SANI 50 L galerka s LED osvětlením - CAFE</t>
  </si>
  <si>
    <t>SANI 50 P galerka s LED osvětlením - CAFE</t>
  </si>
  <si>
    <t>SANI GA 50 - dub</t>
  </si>
  <si>
    <t>SANI 50 L galerka s LED osvětlením - DUB</t>
  </si>
  <si>
    <t>SANI 50 P galerka s LED osvětlením - DUB</t>
  </si>
  <si>
    <t>SANI GA 50 - oregon</t>
  </si>
  <si>
    <t>SANI 50 L galerka s LED osvětlením - OREGON</t>
  </si>
  <si>
    <t>SANI 50 P galerka s LED osvětlením - OREGON</t>
  </si>
  <si>
    <t>SANI GA 50 - ořech</t>
  </si>
  <si>
    <t>SANI 50 L galerka s LED osvětlením - OŘECH</t>
  </si>
  <si>
    <t>SANI 50 P galerka s LED osvětlením - OŘECH</t>
  </si>
  <si>
    <t>SANI GA 50 - wenge</t>
  </si>
  <si>
    <t>SANI 50 L galerka s LED osvětlením - WENGE</t>
  </si>
  <si>
    <t>SANI 50 P galerka s LED osvětlením - WENGE</t>
  </si>
  <si>
    <t>SANI GA 60 - beton</t>
  </si>
  <si>
    <t>SANI GA 60 - bříza</t>
  </si>
  <si>
    <t>SANI GA 60 - cafe</t>
  </si>
  <si>
    <t>SANI GA 60 - dub</t>
  </si>
  <si>
    <t>SANI GA 60 - oregon</t>
  </si>
  <si>
    <t>SANI GA 60 - ořech</t>
  </si>
  <si>
    <t>SANI GA 60 - wenge</t>
  </si>
  <si>
    <t>SANI 60 L galerka s LED osvětlením - BETON</t>
  </si>
  <si>
    <t>SANI 60 L galerka s LED osvětlením - BŘÍZA</t>
  </si>
  <si>
    <t>SANI 60 L galerka s LED osvětlením - CAFE</t>
  </si>
  <si>
    <t>SANI 60 P galerka s LED osvětlením - BETON</t>
  </si>
  <si>
    <t>SANI 60 P galerka s LED osvětlením - BŘÍZA</t>
  </si>
  <si>
    <t>SANI 60 P galerka s LED osvětlením - CAFE</t>
  </si>
  <si>
    <t>SANI 60 L galerka s LED osvětlením - DUB</t>
  </si>
  <si>
    <t>SANI 60 L galerka s LED osvětlením - OREGON</t>
  </si>
  <si>
    <t>SANI 60 L galerka s LED osvětlením - OŘECH</t>
  </si>
  <si>
    <t>SANI 60 L galerka s LED osvětlením - WENGE</t>
  </si>
  <si>
    <t>SANI 60 P galerka s LED osvětlením - DUB</t>
  </si>
  <si>
    <t>SANI 60 P galerka s LED osvětlením - OREGON</t>
  </si>
  <si>
    <t>SANI 60 P galerka s LED osvětlením - OŘECH</t>
  </si>
  <si>
    <t>SANI 60 P galerka s LED osvětlením - WENGE</t>
  </si>
  <si>
    <t>SANI GA 70 2D - beton</t>
  </si>
  <si>
    <t>SANI 70 2D galerka s LED osvětlením (zrcadlo 35/35) - BETON</t>
  </si>
  <si>
    <t>SANI 70 2D galerka s LED osvětlením (zrcadlo 35/35) - BŘÍZA</t>
  </si>
  <si>
    <t>SANI GA 70 2D - bříza</t>
  </si>
  <si>
    <t>SANI GA 70 2D - cafe</t>
  </si>
  <si>
    <t>SANI 70 2D galerka s LED osvětlením (zrcadlo 35/35) - CAFE</t>
  </si>
  <si>
    <t>SANI GA 70 2D - dub</t>
  </si>
  <si>
    <t>SANI 70 2D galerka s LED osvětlením (zrcadlo 35/35) - DUB</t>
  </si>
  <si>
    <t>SANI GA 70 2D - oregon</t>
  </si>
  <si>
    <t>SANI 70 2D galerka s LED osvětlením (zrcadlo 35/35) - OREGON</t>
  </si>
  <si>
    <t>SANI GA 70 2D - ořech</t>
  </si>
  <si>
    <t>SANI 70 2D galerka s LED osvětlením (zrcadlo 35/35) - OŘECH</t>
  </si>
  <si>
    <t>SANI GA 70 2D - wenge</t>
  </si>
  <si>
    <t>SANI 70 2D galerka s LED osvětlením (zrcadlo 35/35) - WENGE</t>
  </si>
  <si>
    <t>SANI GA 80 2D - beton</t>
  </si>
  <si>
    <t>SANI GA 80 2D - bříza</t>
  </si>
  <si>
    <t>SANI GA 80 2D - cafe</t>
  </si>
  <si>
    <t>SANI GA 80 2D - dub</t>
  </si>
  <si>
    <t>SANI GA 80 2D - oregon</t>
  </si>
  <si>
    <t>SANI GA 80 2D - ořech</t>
  </si>
  <si>
    <t>SANI GA 80 2D - wenge</t>
  </si>
  <si>
    <t>SANI 80 2D galerka s LED osvětlením (zrcadlo 40/40) - BETON</t>
  </si>
  <si>
    <t>SANI 80 2D galerka s LED osvětlením (zrcadlo 40/40) - BŘÍZA</t>
  </si>
  <si>
    <t>SANI 80 2D galerka s LED osvětlením (zrcadlo 40/40)) - CAFE</t>
  </si>
  <si>
    <t>SANI 80 2D galerka s LED osvětlením (zrcadlo 40/40) - DUB</t>
  </si>
  <si>
    <t>SANI 80 2D galerka s LED osvětlením (zrcadlo 40/40) - OREGON</t>
  </si>
  <si>
    <t>SANI 80 2D galerka s LED osvětlením (zrcadlo 40/40) - OŘECH</t>
  </si>
  <si>
    <t>SANI 80 2D galerka s LED osvětlením (zrcadlo 40/40) - WENGE</t>
  </si>
  <si>
    <r>
      <t xml:space="preserve">ORGANIZÉR ZÁSUVEK 65 pro řady: </t>
    </r>
    <r>
      <rPr>
        <b/>
        <sz val="8"/>
        <rFont val="Arial"/>
        <family val="2"/>
        <charset val="238"/>
      </rPr>
      <t>WIND, TAKE IT</t>
    </r>
  </si>
  <si>
    <r>
      <t xml:space="preserve">ORGANIZÉR ZÁSUVEK 75 pro řadu: </t>
    </r>
    <r>
      <rPr>
        <b/>
        <sz val="8"/>
        <rFont val="Arial"/>
        <family val="2"/>
        <charset val="238"/>
      </rPr>
      <t>WIND, TAKE IT</t>
    </r>
  </si>
  <si>
    <r>
      <t xml:space="preserve">ORGANIZÉR ZÁSUVEK 85 pro řadu: </t>
    </r>
    <r>
      <rPr>
        <b/>
        <sz val="8"/>
        <rFont val="Arial"/>
        <family val="2"/>
        <charset val="238"/>
      </rPr>
      <t>WIND, TAKE IT</t>
    </r>
  </si>
  <si>
    <r>
      <t xml:space="preserve">ORGANIZÉR ZÁSUVEK 105 pro řadu: </t>
    </r>
    <r>
      <rPr>
        <b/>
        <sz val="8"/>
        <rFont val="Arial"/>
        <family val="2"/>
        <charset val="238"/>
      </rPr>
      <t>WIND, TAKE IT</t>
    </r>
  </si>
  <si>
    <t>ORGANIZÉR ZÁSUVKY 100</t>
  </si>
  <si>
    <r>
      <t xml:space="preserve">ORGANIZÉR ZÁSUVEK 55 pro řady: </t>
    </r>
    <r>
      <rPr>
        <b/>
        <sz val="8"/>
        <rFont val="Arial"/>
        <family val="2"/>
        <charset val="238"/>
      </rPr>
      <t>Q MAX, Q MONO</t>
    </r>
  </si>
  <si>
    <r>
      <t xml:space="preserve">ORGANIZÉR ZÁSUVEK 65 pro řady: </t>
    </r>
    <r>
      <rPr>
        <b/>
        <sz val="8"/>
        <rFont val="Arial"/>
        <family val="2"/>
        <charset val="238"/>
      </rPr>
      <t>COLOR, INN, BIG INN</t>
    </r>
  </si>
  <si>
    <r>
      <t xml:space="preserve">ORGANIZÉR ZÁSUVEK 60 pro řady: </t>
    </r>
    <r>
      <rPr>
        <b/>
        <sz val="8"/>
        <rFont val="Arial"/>
        <family val="2"/>
        <charset val="238"/>
      </rPr>
      <t>Q MAX, Q MONO</t>
    </r>
  </si>
  <si>
    <r>
      <t xml:space="preserve">ORGANIZÉR ZÁSUVEK 70 pro řady: </t>
    </r>
    <r>
      <rPr>
        <b/>
        <sz val="8"/>
        <rFont val="Arial"/>
        <family val="2"/>
        <charset val="238"/>
      </rPr>
      <t>Q MAX, Q MONO</t>
    </r>
  </si>
  <si>
    <r>
      <t xml:space="preserve">ORGANIZÉR ZÁSUVEK 80 pro řady: </t>
    </r>
    <r>
      <rPr>
        <b/>
        <sz val="8"/>
        <rFont val="Arial"/>
        <family val="2"/>
        <charset val="238"/>
      </rPr>
      <t>Q MAX, Q MONO</t>
    </r>
  </si>
  <si>
    <r>
      <t xml:space="preserve">ORGANIZÉR ZÁSUVEK 100 pro řady: </t>
    </r>
    <r>
      <rPr>
        <b/>
        <sz val="8"/>
        <rFont val="Arial"/>
        <family val="2"/>
        <charset val="238"/>
      </rPr>
      <t>COLOR, INN, BIG INN</t>
    </r>
  </si>
  <si>
    <r>
      <t xml:space="preserve">ORGANIZÉR ZÁSUVEK 80 pro řadu: </t>
    </r>
    <r>
      <rPr>
        <b/>
        <sz val="8"/>
        <rFont val="Arial"/>
        <family val="2"/>
        <charset val="238"/>
      </rPr>
      <t>TOO</t>
    </r>
  </si>
  <si>
    <r>
      <t xml:space="preserve">ORGANIZÉR ZÁSUVEK 100 pro řadu: </t>
    </r>
    <r>
      <rPr>
        <b/>
        <sz val="8"/>
        <rFont val="Arial"/>
        <family val="2"/>
        <charset val="238"/>
      </rPr>
      <t>TOO</t>
    </r>
  </si>
  <si>
    <r>
      <t xml:space="preserve">ORGANIZÉR ZÁSUVEK 120 pro řadu: </t>
    </r>
    <r>
      <rPr>
        <b/>
        <sz val="8"/>
        <rFont val="Arial"/>
        <family val="2"/>
        <charset val="238"/>
      </rPr>
      <t>TOO</t>
    </r>
  </si>
  <si>
    <t>ORGANIZÉR ZÁSUVKY 130</t>
  </si>
  <si>
    <t>PROTISKLUZOVÁ PODLOŽKA 1000</t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</si>
  <si>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Q MAX 1000</t>
    </r>
  </si>
  <si>
    <t>PROTISKLUZOVÁ PODLOŽKA 1300</t>
  </si>
  <si>
    <t>PROTISKLUZOVÁ PODLOŽKA 65</t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</si>
  <si>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BIG INN 65</t>
    </r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</si>
  <si>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BIG INN 80</t>
    </r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</si>
  <si>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BIG INN 100</t>
    </r>
  </si>
  <si>
    <t>PROTISKLUZOVÁ PODLOŽKA 100</t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</si>
  <si>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TOO 100</t>
    </r>
  </si>
  <si>
    <r>
      <t xml:space="preserve">Protiskluzová podložka do zásuvek - sada 2 ks, pro model </t>
    </r>
    <r>
      <rPr>
        <b/>
        <sz val="8"/>
        <rFont val="Arial"/>
        <family val="2"/>
        <charset val="238"/>
      </rPr>
      <t>GIO 100</t>
    </r>
  </si>
  <si>
    <t>PROTISKLUZOVÁ PODLOŽKA 120</t>
  </si>
  <si>
    <r>
      <t xml:space="preserve">Protiskluzová podložka do zásuvek - sada 2 ks, pro model </t>
    </r>
    <r>
      <rPr>
        <b/>
        <sz val="8"/>
        <color theme="1"/>
        <rFont val="Arial"/>
        <family val="2"/>
        <charset val="238"/>
      </rPr>
      <t>TOO 120</t>
    </r>
  </si>
  <si>
    <r>
      <t xml:space="preserve">Protiskluzová podložka do zásuvek - sada 2 ks, pro model </t>
    </r>
    <r>
      <rPr>
        <b/>
        <sz val="8"/>
        <rFont val="Arial"/>
        <family val="2"/>
        <charset val="238"/>
      </rPr>
      <t>GIO 120</t>
    </r>
  </si>
  <si>
    <t>OSVĚTLENÍ TAPI 600</t>
  </si>
  <si>
    <t>OSVĚTLENÍ TAPI 800</t>
  </si>
  <si>
    <t>OSVĚTLENÍ TAPI 1000</t>
  </si>
  <si>
    <t>OSVĚTLENÍ PINO 300</t>
  </si>
  <si>
    <t>OSVĚTLENÍ PINO 500</t>
  </si>
  <si>
    <t>OSVĚTLENÍ PINO 740</t>
  </si>
  <si>
    <t>EUPHORIA 100</t>
  </si>
  <si>
    <t>EUPHORIA 120</t>
  </si>
  <si>
    <t>MYJOYS EUPHORIA 100 keramické umyvadlo - BÍLÉ</t>
  </si>
  <si>
    <t>MYJOYS HARMONIA 65 keramické umyvadlo - BÍLÉ</t>
  </si>
  <si>
    <t>HARMONIA 65</t>
  </si>
  <si>
    <t>HARMONIA 80</t>
  </si>
  <si>
    <t>HARMONIA 100</t>
  </si>
  <si>
    <t>MYJOYS HARMONIA 80 keramické umyvadlo - BÍLÉ</t>
  </si>
  <si>
    <t>MYJOYS HARMONIA 100 keramické umyvadlo - BÍLÉ</t>
  </si>
  <si>
    <t>RENOVA 1300</t>
  </si>
  <si>
    <t>RENOVA 450</t>
  </si>
  <si>
    <t>RENOVA 450 keramické umyvadlo - BÍLÉ</t>
  </si>
  <si>
    <t>RENOVA 1300 keramické umyvadlo - BÍLÉ</t>
  </si>
  <si>
    <t>RENOVA 1000</t>
  </si>
  <si>
    <t>RENOVA 1000 keramické umyvadlo - BÍLÉ</t>
  </si>
  <si>
    <t>NOVINKA</t>
  </si>
  <si>
    <t>TAKE IT 65 FC - beton</t>
  </si>
  <si>
    <t>TAKE IT 65 FC - bříza</t>
  </si>
  <si>
    <t>TAKE IT 65 FC - cafe</t>
  </si>
  <si>
    <t>TAKE IT 65 FC - dub</t>
  </si>
  <si>
    <t>TAKE IT 65 FC - oregon</t>
  </si>
  <si>
    <t>TAKE IT 65 FC - ořech</t>
  </si>
  <si>
    <t>TAKE IT 65 FC - wenge</t>
  </si>
  <si>
    <t>TAKE IT 75 FC - beton</t>
  </si>
  <si>
    <t>TAKE IT 75 FC - bříza</t>
  </si>
  <si>
    <t>TAKE IT 75 FC - cafe</t>
  </si>
  <si>
    <t>TAKE IT 75 FC - dub</t>
  </si>
  <si>
    <t>TAKE IT 75 FC - oregon</t>
  </si>
  <si>
    <t>TAKE IT 75 FC - ořech</t>
  </si>
  <si>
    <t>TAKE IT 75 FC - wenge</t>
  </si>
  <si>
    <t>TAKE IT 85 FC - bříza</t>
  </si>
  <si>
    <t>TAKE IT 85 FC - cafe</t>
  </si>
  <si>
    <t>TAKE IT 85 FC - dub</t>
  </si>
  <si>
    <t>TAKE IT 85 FC - oregon</t>
  </si>
  <si>
    <t>TAKE IT 85 FC - ořech</t>
  </si>
  <si>
    <t>TAKE IT 85 FC - wenge</t>
  </si>
  <si>
    <t>TAKE IT 105 FC - bříza</t>
  </si>
  <si>
    <t>TAKE IT 105 FC - cafe</t>
  </si>
  <si>
    <t>TAKE IT 105 FC - dub</t>
  </si>
  <si>
    <t>TAKE IT 105 FC - oregon</t>
  </si>
  <si>
    <t>TAKE IT 105 FC - ořech</t>
  </si>
  <si>
    <t>TAKE IT 105 FC - wenge</t>
  </si>
  <si>
    <t>TAKE IT 85 FC - beton</t>
  </si>
  <si>
    <t>TAKE IT 105 FC - beton</t>
  </si>
  <si>
    <t>TAKE IT 65 Z FC - beton</t>
  </si>
  <si>
    <t>TAKE IT 65 Z FC - bříza</t>
  </si>
  <si>
    <t>TAKE IT 65 Z FC - cafe</t>
  </si>
  <si>
    <t>TAKE IT 65 Z FC - dub</t>
  </si>
  <si>
    <t>TAKE IT 65 Z FC - oregon</t>
  </si>
  <si>
    <t>TAKE IT 65 Z FC - ořech</t>
  </si>
  <si>
    <t>TAKE IT 65 Z FC - wenge</t>
  </si>
  <si>
    <t>TAKE IT 75 Z FC - beton</t>
  </si>
  <si>
    <t>TAKE IT 75 Z FC - bříza</t>
  </si>
  <si>
    <t>TAKE IT 75 Z FC - cafe</t>
  </si>
  <si>
    <t>TAKE IT 75 Z FC - dub</t>
  </si>
  <si>
    <t>TAKE IT 75 Z FC - oregon</t>
  </si>
  <si>
    <t>TAKE IT 75 Z FC - ořech</t>
  </si>
  <si>
    <t>TAKE IT 75 Z FC - wenge</t>
  </si>
  <si>
    <t>TAKE IT 85 Z FC - beton</t>
  </si>
  <si>
    <t>TAKE IT 85 Z FC - bříza</t>
  </si>
  <si>
    <t>TAKE IT 85 Z FC - cafe</t>
  </si>
  <si>
    <t>TAKE IT 85 Z FC - dub</t>
  </si>
  <si>
    <t>TAKE IT 85 Z FC - oregon</t>
  </si>
  <si>
    <t>TAKE IT 85 Z FC - ořech</t>
  </si>
  <si>
    <t>TAKE IT 85 Z FC - wenge</t>
  </si>
  <si>
    <t>TAKE IT 105 Z FC - beton</t>
  </si>
  <si>
    <t>TAKE IT 105 Z FC - bříza</t>
  </si>
  <si>
    <t>TAKE IT 105 Z FC - cafe</t>
  </si>
  <si>
    <t>TAKE IT 105 Z FC - dub</t>
  </si>
  <si>
    <t>TAKE IT 105 Z FC - oregon</t>
  </si>
  <si>
    <t>TAKE IT 105 Z FC - ořech</t>
  </si>
  <si>
    <t>TAKE IT 105 Z FC - wenge</t>
  </si>
  <si>
    <t>TAKE IT 65 2Z FC - beton</t>
  </si>
  <si>
    <t>TAKE IT 65 2Z FC - bříza</t>
  </si>
  <si>
    <t>TAKE IT 65 2Z FC - cafe</t>
  </si>
  <si>
    <t>TAKE IT 65 2Z FC - dub</t>
  </si>
  <si>
    <t>TAKE IT 65 2Z FC - oregon</t>
  </si>
  <si>
    <t>TAKE IT 65 2Z FC - ořech</t>
  </si>
  <si>
    <t>TAKE IT 65 2Z FC - wenge</t>
  </si>
  <si>
    <t>TAKE IT 75 2Z FC - beton</t>
  </si>
  <si>
    <t>TAKE IT 75 2Z FC - bříza</t>
  </si>
  <si>
    <t>TAKE IT 75 2Z FC - cafe</t>
  </si>
  <si>
    <t>TAKE IT 75 2Z FC - dub</t>
  </si>
  <si>
    <t>TAKE IT 75 2Z FC - oregon</t>
  </si>
  <si>
    <t>TAKE IT 75 2Z FC - ořech</t>
  </si>
  <si>
    <t>TAKE IT 75 2Z FC - wenge</t>
  </si>
  <si>
    <t>TAKE IT 85 2Z FC - beton</t>
  </si>
  <si>
    <t>TAKE IT 85 2Z FC - bříza</t>
  </si>
  <si>
    <t>TAKE IT 85 2Z FC - cafe</t>
  </si>
  <si>
    <t>TAKE IT 85 2Z FC - dub</t>
  </si>
  <si>
    <t>TAKE IT 85 2Z FC - oregon</t>
  </si>
  <si>
    <t>TAKE IT 85 2Z FC - ořech</t>
  </si>
  <si>
    <t>TAKE IT 85 2Z FC - wenge</t>
  </si>
  <si>
    <t>TAKE IT 105 2Z FC - beton</t>
  </si>
  <si>
    <t>TAKE IT 105 2Z FC - bříza</t>
  </si>
  <si>
    <t>TAKE IT 105 2Z FC - cafe</t>
  </si>
  <si>
    <t>TAKE IT 105 2Z FC - dub</t>
  </si>
  <si>
    <t>TAKE IT 105 2Z FC - oregon</t>
  </si>
  <si>
    <t>TAKE IT 105 2Z FC - ořech</t>
  </si>
  <si>
    <t>TAKE IT 105 2Z FC - wenge</t>
  </si>
  <si>
    <t>NIGHT ZC 50</t>
  </si>
  <si>
    <t>NIGHT ZC 60</t>
  </si>
  <si>
    <t>NIGHT ZC 70</t>
  </si>
  <si>
    <t>NIGHT ZC 80</t>
  </si>
  <si>
    <t>NIGHT ZC 90</t>
  </si>
  <si>
    <t>NIGHT ZC 100</t>
  </si>
  <si>
    <t>NIGHT ZC 120</t>
  </si>
  <si>
    <t>MAJESTY 100 sp. skříň vč. protiskluzové podložky a umyvadla Euphoria 100 - ČERNÁ vysoký lesk vč. boků</t>
  </si>
  <si>
    <t>STORM 60 sp. skříň vč. umyvadla Triumph 58 - BETON</t>
  </si>
  <si>
    <t xml:space="preserve">STORM 60 sp. skříň vč. umyvadla Triumph 58 - OŘECH </t>
  </si>
  <si>
    <t xml:space="preserve">STORM 120 L sp. skříň vč. umyvadla Triumph 58 - BÍLÁ/BETON </t>
  </si>
  <si>
    <t xml:space="preserve">STORM 120 P sp. skříň vč. umyvadla Triumph 58 - BÍLÁ/BETON </t>
  </si>
  <si>
    <t xml:space="preserve">STORM 120 L sp. skříň vč. umyvadla Triumph 58 - BÍLÁ/OŘECH </t>
  </si>
  <si>
    <t xml:space="preserve">STORM 120 P sp. skříň vč. umyvadla Triumph 58 - BÍLÁ/OŘECH </t>
  </si>
  <si>
    <t>STORM 60 S TRIUMPH - bílá</t>
  </si>
  <si>
    <t>DREJA PLUS 120</t>
  </si>
  <si>
    <t>TRIUMPH 58 keramické umyvadlo na desku - BÍLÉ</t>
  </si>
  <si>
    <t>TRIUMPH 58</t>
  </si>
  <si>
    <t>ASTON 60 sp. skříň vč. umyvadla Euphoria 60 - BETON - úchytka A (B,C)</t>
  </si>
  <si>
    <t>ASTON 60 sp. skříň vč. umyvadla Euphoria 60 - BŘÍZA - úchytka A (B,C)</t>
  </si>
  <si>
    <t>ASTON 60 sp. skříň vč. umyvadla Euphoria 60 - CAFE - úchytka A (B,C)</t>
  </si>
  <si>
    <t>ASTON 60 sp. skříň vč. umyvadla Euphoria 60 - DUB - úchytka A (B,C)</t>
  </si>
  <si>
    <t>ASTON 60 sp. skříň vč. umyvadla Euphoria 60 - OREGON - úchytka A (B,C)</t>
  </si>
  <si>
    <t>ASTON 60 sp. skříň vč. umyvadla Euphoria 60 - OŘECH - úchytka A (B,C)</t>
  </si>
  <si>
    <t>ASTON 60 sp. skříň vč. umyvadla Euphoria 60 - WENGE - úchytka A (B,C)</t>
  </si>
  <si>
    <t>ASTON 60 sp. skříň vč. umyvadla Euphoria 60 - BETON vč. boků - úchytka A (B,C)</t>
  </si>
  <si>
    <t>ASTON 60 sp. skříň vč. umyvadla Euphoria 60 - BŘÍZA vč. boků - úchytka A (B,C)</t>
  </si>
  <si>
    <t>ASTON 60 sp. skříň vč. umyvadla Euphoria 60 - CAFE vč. boků - úchytka A (B,C)</t>
  </si>
  <si>
    <t>ASTON 60 sp. skříň vč. umyvadla Euphoria 60 - DUB vč. boků - úchytka A (B,C)</t>
  </si>
  <si>
    <t>ASTON 60 sp. skříň vč. umyvadla Euphoria 60 - OREGON vč. boků - úchytka A (B,C)</t>
  </si>
  <si>
    <t>ASTON 60 sp. skříň vč. umyvadla Euphoria 60 - OŘECH vč. boků - úchytka A (B,C)</t>
  </si>
  <si>
    <t>ASTON 60 sp. skříň vč. umyvadla Euphoria 60 - WENGE vč. boků - úchytka A (B,C)</t>
  </si>
  <si>
    <t>ASTON 60 sp. skříň vč. umyvadla Euphoria 60 - ANTRACIT vysoký lesk - úchytka A (B,C)</t>
  </si>
  <si>
    <t>ASTON 60 sp. skříň vč. umyvadla Euphoria 60 - BÍLÁ vysoký lesk - úchytka A (B,C)</t>
  </si>
  <si>
    <t>ASTON 60 sp. skříň vč. umyvadla Euphoria 60 - ČERVENÁ vysoký lesk - úchytka A (B,C)</t>
  </si>
  <si>
    <t>ASTON 60 sp. skříň vč. umyvadla Euphoria 60 - INDIVIDUAL - úchytka A (B,C)</t>
  </si>
  <si>
    <t>TOO S (vysoký lesk)</t>
  </si>
  <si>
    <t>GIO 100 - beton</t>
  </si>
  <si>
    <t>GIO 100 sp. skříň vč. umyvadla Euphoria 100 - BETON - úchytka A (B,C)</t>
  </si>
  <si>
    <t>GIO 120 - beton</t>
  </si>
  <si>
    <t>NORM 125 keramické umyvadlo - BÍLÉ</t>
  </si>
  <si>
    <t>05972</t>
  </si>
  <si>
    <t>DREJA PLUS 120 keramické umyvadlo - BÍLÉ</t>
  </si>
  <si>
    <t>DURASTYLE 130</t>
  </si>
  <si>
    <t>DURASTYLE 130 keramické umyvadlo - BÍLÉ</t>
  </si>
  <si>
    <t>SLIM 120</t>
  </si>
  <si>
    <t>05446</t>
  </si>
  <si>
    <t>SLIM 120 keramické umyvadlo - BÍLÉ</t>
  </si>
  <si>
    <t>NORM 125</t>
  </si>
  <si>
    <t>OSVĚTLENÍ TAPI 400</t>
  </si>
  <si>
    <t>SANI GA 100 2D S - bílá</t>
  </si>
  <si>
    <t>SANI 100 2D galerka s LED osvětlením (zrcadlo 50/50) - BÍLÁ lesk</t>
  </si>
  <si>
    <t>Q GA 100 2D S - bílá</t>
  </si>
  <si>
    <t>Q 100 2D galerka bez osvětlení (zrcadlo 50/50) - BÍLÁ lesk</t>
  </si>
  <si>
    <t>Q GA 100 2D - beton</t>
  </si>
  <si>
    <t>Q GA 100 2D - bříza</t>
  </si>
  <si>
    <t>Q GA 100 2D - cafe</t>
  </si>
  <si>
    <t>Q GA 100 2D - dub</t>
  </si>
  <si>
    <t>Q GA 100 2D - oregon</t>
  </si>
  <si>
    <t>Q GA 100 2D - ořech</t>
  </si>
  <si>
    <t>Q GA 100 2D - wenge</t>
  </si>
  <si>
    <t>Q 100 2D galerka bez osvětlení (zrcadlo 50/50) - BETON</t>
  </si>
  <si>
    <t>Q 100 2D galerka bez osvětlení (zrcadlo 50/50) - BŘÍZA</t>
  </si>
  <si>
    <t>Q 100 2D galerka bez osvětlení (zrcadlo 50/50) - CAFE</t>
  </si>
  <si>
    <t>Q 100 2D galerka bez osvětlení (zrcadlo 50/50) - DUB</t>
  </si>
  <si>
    <t>Q 100 2D galerka bez osvětlení (zrcadlo 50/50) - OREGON</t>
  </si>
  <si>
    <t>Q 100 2D galerka bez osvětlení (zrcadlo 50/50) - OŘECH</t>
  </si>
  <si>
    <t>Q 100 2D galerka bez osvětlení (zrcadlo 50/50) - WENGE</t>
  </si>
  <si>
    <t>SANI GA 100 2D - beton</t>
  </si>
  <si>
    <t>SANI GA 100 2D - bříza</t>
  </si>
  <si>
    <t>SANI GA 100 2D - cafe</t>
  </si>
  <si>
    <t>SANI GA 100 2D - dub</t>
  </si>
  <si>
    <t>SANI GA 100 2D - oregon</t>
  </si>
  <si>
    <t>SANI GA 100 2D - ořech</t>
  </si>
  <si>
    <t>SANI GA 100 2D - wenge</t>
  </si>
  <si>
    <t>SANI 100 2D galerka s LED osvětlením (zrcadlo 50/50) - BETON</t>
  </si>
  <si>
    <t>SANI 100 2D galerka s LED osvětlením (zrcadlo 50/50) - BŘÍZA</t>
  </si>
  <si>
    <t>SANI 100 2D galerka s LED osvětlením (zrcadlo 50/50) - CAFE</t>
  </si>
  <si>
    <t>SANI 100 2D galerka s LED osvětlením (zrcadlo 50/50) - DUB</t>
  </si>
  <si>
    <t>SANI 100 2D galerka s LED osvětlením (zrcadlo 50/50) - OREGON</t>
  </si>
  <si>
    <t>SANI 100 2D galerka s LED osvětlením (zrcadlo 50/50) - OŘECH</t>
  </si>
  <si>
    <t>SANI 100 2D galerka s LED osvětlením (zrcadlo 50/50) - WENGE</t>
  </si>
  <si>
    <t>COLOR 125 sp. skříň vč. umyvadla Norm 125 - BÍLÁ vysoký lesk</t>
  </si>
  <si>
    <t>COLOR 125 sp. skříň vč. umyvadla Norm  125 - BÉŽOVÁ vysoký lesk</t>
  </si>
  <si>
    <t>COLOR 125 sp. skříň vč. umyvadla Norm  125 - GREY METALLIC vysoký lesk</t>
  </si>
  <si>
    <t>COLOR 125 sp. skříň vč. umyvadla Norm  125 - ZELENÁ vysoký lesk</t>
  </si>
  <si>
    <t>COLOR 125 sp. skříň 2 zás. vč. umyvadla Norm 125 - BÍLÁ vysoký lesk</t>
  </si>
  <si>
    <t>COLOR 125 sp. skříň 2 zás. vč. umyvadla Norm  125 - BÉŽOVÁ vysoký lesk</t>
  </si>
  <si>
    <t>COLOR 125 sp. skříň 2 zás. vč. umyvadla Norm  125 - GREY METALLIC vysoký lesk</t>
  </si>
  <si>
    <t>COLOR 125 sp. skříň 2 zás. vč. umyvadla Norm  125 - ZELENÁ vysoký lesk</t>
  </si>
  <si>
    <t>COLOR 125 sp. skříň vč. umyvadla Norm 125 - INDIVIDUAL</t>
  </si>
  <si>
    <t>COLOR 125 sp. skříň 2 zás. vč. umyvadla Norm 125 - INDIVIDUAL</t>
  </si>
  <si>
    <t>GIO 120 sp. skříň vč. umyvadla Euphoria 120 - BŘÍZA - úchytka A (B,C) - dostupné od září 2017</t>
  </si>
  <si>
    <t>GIO 120 sp. skříň vč. umyvadla Euphoria 120 - CAFE - úchytka A (B,C) - dostupné od září 2017</t>
  </si>
  <si>
    <t>GIO 120 sp. skříň vč. umyvadla Euphoria 120 - DUB - úchytka A (B,C) - dostupné od září 2017</t>
  </si>
  <si>
    <t>GIO 120 sp. skříň vč. umyvadla Euphoria 120 - OREGON - úchytka A (B,C) - dostupné od září 2017</t>
  </si>
  <si>
    <t>GIO 120 sp. skříň vč. umyvadla Euphoria 120 - OŘECH - úchytka A (B,C) - dostupné od září 2017</t>
  </si>
  <si>
    <t>GIO 120 sp. skříň vč. umyvadla Euphoria 120 - WENGE - úchytka A (B,C) - dostupné od září 2017</t>
  </si>
  <si>
    <t>GIO 120 sp. skříň vč. umyvadla Euphoria 120 - BETON - úchytka A (B,C) - dostupné od září 2017</t>
  </si>
  <si>
    <t>GIO 120 sp. skříň vč. umyvadla Euphoria 120 - BETON vč. boků - úchytka A (B,C) - dostupné od září 2017</t>
  </si>
  <si>
    <t>GIO 120 sp. skříň vč. umyvadla Euphoria 120 - BŘÍZA vč. boků - úchytka A (B,C) - dostupné od září 2017</t>
  </si>
  <si>
    <t>GIO 120 sp. skříň vč. umyvadla Euphoria 120 - CAFE vč. boků - úchytka A (B,C) - dostupné od září 2017</t>
  </si>
  <si>
    <t>GIO 120 sp. skříň vč. umyvadla Euphoria 120 - DUB vč. boků - úchytka A (B,C) - dostupné od září 2017</t>
  </si>
  <si>
    <t>GIO 120 sp. skříň vč. umyvadla Euphoria 120 - OREGON vč. boků - úchytka A (B,C) - dostupné od září 2017</t>
  </si>
  <si>
    <t>GIO 120 sp. skříň vč. umyvadla Euphoria 120 - OŘECH vč. boků - úchytka A (B,C) - dostupné od září 2017</t>
  </si>
  <si>
    <t>GIO 120 sp. skříň vč. umyvadla Euphoria 120 - WENGE vč. boků - úchytka A (B,C) - dostupné od září 2017</t>
  </si>
  <si>
    <t>GIO 120 sp. skříň vč. umyvadla Euphoria 120 - ANTRACIT vysoký lesk - úchytka A (B,C) - dostupné od září 2017</t>
  </si>
  <si>
    <t>GIO 120 sp. skříň vč. umyvadla Euphoria 120 - BÍLÁ vysoký lesk - úchytka A (B,C) - dostupné od září 2017</t>
  </si>
  <si>
    <t>GIO 120 sp. skříň vč. umyvadla Euphoria 120 - ČERVENÁ vysoký lesk - úchytka A (B,C) - dostupné od září 2017</t>
  </si>
  <si>
    <t>GIO 120 sp. skříň vč. umyvadla Euphoria 120 - ANTRACIT vysoký lesk vč. boků - úchytka A (B,C) - dostupné od září 2017</t>
  </si>
  <si>
    <t>GIO 120 sp. skříň vč. umyvadla Euphoria 120 - ČERVENÁ vysoký lesk vč. boků - úchytka A (B,C) - dostupné od září 2017</t>
  </si>
  <si>
    <t>GIO 120 sp. skříň vč. umyvadla Euphoria 120 - INDIVIDUAL - úchytka A (B,C) - dostupné od září 2017</t>
  </si>
  <si>
    <t>GIO 120 sp. skříň vč. umyvadla Euphoria 120 - INDIVIDUAL vč. boků - úchytka A (B,C) - dostupné od září 2017</t>
  </si>
  <si>
    <t>MAJESTY 120 sp. skříň vč. protiskluzové podložky a umyvadla Euphoria 120 - BÍLÁ vysoký lesk vč. boků - dostupné od září 2017</t>
  </si>
  <si>
    <t>MAJESTY 120 3D galerka s LED osvětlením, vypínačem a zásuvkou (zrcadlo 40/40/40) - BÍLÁ vysoký lesk vč. boků</t>
  </si>
  <si>
    <t>MAJESTY 120 sp. skříň vč. protiskluzové podložky a umyvadla Euphoria 120 - ČERNÁ vysoký lesk vč. boků - dostupné od září 2017</t>
  </si>
  <si>
    <t>MAJESTY 120 3D galerka s LED osvětlením, vypínačem a zásuvkou (zrcadlo 40/40/40) - ČERNÁ vysoký lesk vč. boků</t>
  </si>
  <si>
    <t>MAJESTY 120 sp. skříň  vč. protiskluzové podložky a umyvadla Euphoria 120 - ČERVENÁ vysoký lesk vč. boků - dostupné od září 2017</t>
  </si>
  <si>
    <t>MAJESTY 120 3D galerka s LED osvětlením, vypínačem a zásuvkou (zrcadlo 40/40/40) - ČERVENÁ vysoký lesk vč. boků</t>
  </si>
  <si>
    <t>MAJESTY 120 sp. skříň vč. protiskluzové podložky a umyvadla Euphoria 120 - INDIVIDUAL vč. boků - dostupné od září 2017</t>
  </si>
  <si>
    <t>MAJESTY 120 3D galerka s LED osvětlením, vypínačem a zásuvkou (zrcadlo 40/40/40) - INDIVIDUAL vč. boků</t>
  </si>
  <si>
    <t>MAJESTY 80 2D galerka s LED osvětlením, vypínačem a zásuvkou (zrcadlo 40/40) - BÍLÁ vysoký lesk vč. boků</t>
  </si>
  <si>
    <t>MAJESTY 80 2D galerka s LED osvětlením, vypínačem a zásuvkou (zrcadlo 40/40) - ČERNÁ vysoký lesk vč. boků</t>
  </si>
  <si>
    <t>MAJESTY 80 2D galerka s LED osvětlením, vypínačem a zásuvkou (zrcadlo 40/40) - ČERVENÁ vysoký lesk vč. boků</t>
  </si>
  <si>
    <t>MAJESTY 100 2D galerka s LED osvětlením, vypínačem a zásuvkou (zrcadlo 50/50) - BÍLÁ vysoký lesk vč. boků</t>
  </si>
  <si>
    <t>MAJESTY 100 2D galerka s LED osvětlením, vypínačem a zásuvkou (zrcadlo 50/50) - ČERNÁ vysoký lesk vč. boků</t>
  </si>
  <si>
    <t>MAJESTY 100 2D galerka s LED osvětlením, vypínačem a zásuvkou (zrcadlo 50/50) - ČERVENÁ vysoký lesk vč. boků</t>
  </si>
  <si>
    <t>MAJESTY 80 2D galerka s LED osvětlením, vypínačem a zásuvkou (zrcadlo 40/40)- INDIVIDUAL vč. boků</t>
  </si>
  <si>
    <t>ENZO 65 2D galerka s LED osv., zásuvkou, vypínačem a regulací stmívání (zrcadlo 32,5/32,5) - BÍLÁ vysoký lesk vč. boků</t>
  </si>
  <si>
    <t>ENZO 65 2D galerka s LED osv., zásuvkou, vypínačem a regulací stmívání (zrcadlo 32,5/32,5) - BÉŽOVÁ vysoký lesk vč. boků</t>
  </si>
  <si>
    <t>ENZO 65 2D galerka s LED osv., zásuvkou, vypínačem a regulací stmívání (zrcadlo 32,5/32,5) - BÉŽOVÁ velvet touch vč. boků</t>
  </si>
  <si>
    <t>ENZO 80 2D galerka s LED osv., zásuvkou, vypínačem a regulací stmívání (zrcadlo 40/40) - BÍLÁ vysoký lesk vč. boků</t>
  </si>
  <si>
    <t>ENZO 80 2D galerka s LED osv., zásuvkou, vypínačem a regulací stmívání (zrcadlo 40/40)- BÉŽOVÁ vysoký lesk vč. boků</t>
  </si>
  <si>
    <t>ENZO 80 2D galerka s LED osv., zásuvkou, vypínačem a regulací stmívání (zrcadlo 40/40) - BÉŽOVÁ velvet touch vč. boků</t>
  </si>
  <si>
    <t>ENZO 100 2D galerka s LED osv., zásuvkou, vypínačem a regulací stmívání (zrcadlo 50/50) - BÍLÁ vysoký lesk vč. boků</t>
  </si>
  <si>
    <t>ENZO 100 2D galerka s LED osv., zásuvkou, vypínačem a regulací stmívání (zrcadlo 50/50) - BÉŽOVÁ vysoký lesk vč. boků</t>
  </si>
  <si>
    <t>ENZO 100 2D galerka s LED osv., zásuvkou, vypínačem a regulací stmívání (zrcadlo 50/50) - BÉŽOVÁ velvet touch vč. boků</t>
  </si>
  <si>
    <t>ENZO 120 3D galerka s LED osv., zásuvkou, vypínačem a regulací stmívání (zrcadlo 40/30/40) - BÍLÁ vysoký lesk vč. boků</t>
  </si>
  <si>
    <t>ENZO 120 3D galerka s LED osv., zásuvkou, vypínačem a regulací stmívání (zrcadlo 40/30/40) - BÉŽOVÁ vysoký lesk vč. boků</t>
  </si>
  <si>
    <t>ENZO 120 3D galerka s LED osv., zásuvkou, vypínačem a regulací stmívání (zrcadlo 40/30/40) - BÉŽOVÁ velvet touch vč. boků</t>
  </si>
  <si>
    <t>ENZO 130 S FC - bílá</t>
  </si>
  <si>
    <t>ENZO 130 sp. skříň s protiskluz. podložkou, vč. umyvadla DuraStyle 130 - BÍLÁ vysoký lesk vč. boků</t>
  </si>
  <si>
    <t>ENZO 130 3D galerka s LED osv., zásuvkou, vypínačem a regulací stmívání (zrcadlo 50/20/50)- BÍLÁ vysoký lesk vč. boků</t>
  </si>
  <si>
    <t>ENZO 130 S FC - béžová</t>
  </si>
  <si>
    <t>ENZO 130 sp. skříň s protiskluz. podložkou, vč. umyvadla DuraStyle 130 - BÉŽOVÁ vysoký lesk vč. boků</t>
  </si>
  <si>
    <t>ENZO 130 3D galerka s LED osv., zásuvkou, vypínačem a regulací stmívání (zrcadlo 50/20/50) - BÉŽOVÁ vysoký lesk vč. boků</t>
  </si>
  <si>
    <t>ENZO 130 FC TOUCH - béžová velvet touch</t>
  </si>
  <si>
    <t>ENZO 130 sp. skříň s protiskluz. podložkou, vč. umyvadla DuraStyle 130 - BÉŽOVÁ velvet touch vč. boků</t>
  </si>
  <si>
    <t>ENZO 130 3D galerka s LED osv., zásuvkou, vypínačem a regulací stmívání (zrcadlo 50/20/50) - BÉŽOVÁ velvet touch vč. boků</t>
  </si>
  <si>
    <t>ENZO 65 2D galerka s LED osv., zásuvkou, vypínačem a regulací stmívání (zrcadlo 32,5/32,5) - INDIVIDUAL vč. boků</t>
  </si>
  <si>
    <t>ENZO 2D 80 galerka s LED osv., zásuvkou, vypínačem a regulací stmívání (zrcadlo 40/40) - INDIVIDUAL vč. boků</t>
  </si>
  <si>
    <t>ENZO 100 2D galerka s LED osv., zásuvkou, vypínačem a regulací stmívání (zrcadlo 50/50) - INDIVIDUAL vč. boků</t>
  </si>
  <si>
    <t>ENZO 120 3D galerka s LED osv., zásuvkou, vypínačem a regulací stmívání (zrcadlo 40/30/40)- INDIVIDUAL vč. boků</t>
  </si>
  <si>
    <t xml:space="preserve">ENZO 130 FC - individual </t>
  </si>
  <si>
    <t>ENZO 130 sp. skříň s protiskluz. podložkou, vč. umyvadla DuraStyle 130 - INDIVIDUAL vč. boků</t>
  </si>
  <si>
    <t>ENZO 130 3D galerka s LED osv., zásuvkou, vypínačem a regulací stmívání (zrcadlo 50/20/50) - INDIVIDUAL vč. boků</t>
  </si>
  <si>
    <t>TOO 60 sp. skříň vč. umyvadla Euphoria 60 - BÍLÁ / BÍLÁ</t>
  </si>
  <si>
    <t>TOO 60 sp. skříň vč. umyvadla Euphoria 60 - CAFE / BÍLÁ</t>
  </si>
  <si>
    <t xml:space="preserve">TOO 60 sp. skříň vč. umyvadla Euphoria 60 - CAFE / IVORY </t>
  </si>
  <si>
    <t>TOO 80 sp. skříň vč. umyvadla Euphoria 80 - BÍLÁ / BÍLÁ</t>
  </si>
  <si>
    <t>TOO 80 sp. skříň vč. umyvadla Euphoria 80 - CAFE / BÍLÁ</t>
  </si>
  <si>
    <t>TOO 80 sp. skříň vč. umyvadla Euphoria 80 - CAFE / IVORY</t>
  </si>
  <si>
    <t>TOO 100 sp. skříň vč. umyvadla Euphoria 100 - BÍLÁ / BÍLÁ</t>
  </si>
  <si>
    <t>TOO 100 sp. skříň vč. umyvadla Euphoria 100 - CAFE / BÍLÁ</t>
  </si>
  <si>
    <t>TOO 100 sp. skříň vč. umyvadla Euphoria 100 - CAFE / IVORY</t>
  </si>
  <si>
    <t>TOO 120 sp. skříň vč. umyvadla Euphoria 120 - BÍLÁ / BÍLÁ - dostupné od září 2017</t>
  </si>
  <si>
    <t>TOO 120 sp. skříň vč. umyvadla Euphoria 120 - CAFE / BÍLÁ - dostupné od září 2017</t>
  </si>
  <si>
    <t>TOO 120 sp. skříň vč. umyvadla Euphoria 120 - CAFE / IVORY - dostupné od září 2017</t>
  </si>
  <si>
    <t>TOO 60 sp. skříň vč. umyvadla Euphoria 60 - INDIVIDUAL</t>
  </si>
  <si>
    <t>TOO 60 2D galerka se zásuvkou (zrcadlo 30/30) - INDIVIDUAL</t>
  </si>
  <si>
    <t xml:space="preserve">TOO 80 sp. skříň vč. umyvadla Euphoria 80 - INDIVIDUAL </t>
  </si>
  <si>
    <t>TOO 80 2D galerka se zásuvkou (zrcadlo 40/40) - INDIVIDUAL</t>
  </si>
  <si>
    <t>TOO 100 sp. skříň vč. umyvadla Euphoria 100 - INDIVIDUAL</t>
  </si>
  <si>
    <t>TOO 120 sp. skříň vč. umyvadla Euphoria 120 - INDIVIDUAL - dostupné od září 2017</t>
  </si>
  <si>
    <t>TOO 120 3D galerka se zásuvkou (zrcadlo 40/40/40) - INDIVIDUAL</t>
  </si>
  <si>
    <t>ASTON 120 sp. skříň vč. umyvadla Euphoria 120 - BETON - úchytka A (B,C) - dostupné od září 2017</t>
  </si>
  <si>
    <t>ASTON 120 sp. skříň vč. umyvadla Euphoria 120 - BŘÍZA - úchytka A (B,C)  - dostupné od září 2017</t>
  </si>
  <si>
    <t>ASTON 120 sp. skříň vč. umyvadla Euphoria 120 - CAFE - úchytka A (B,C)  - dostupné od září 2017</t>
  </si>
  <si>
    <t>ASTON 120 sp. skříň vč. umyvadla Euphoria 120 - DUB - úchytka A (B,C)  - dostupné od září 2017</t>
  </si>
  <si>
    <t>ASTON 120 sp. skříň vč. umyvadla Euphoria 120 - OREGON - úchytka A (B,C)  - dostupné od září 2017</t>
  </si>
  <si>
    <t>ASTON 120 sp. skříň vč. umyvadla Euphoria 120 - OŘECH - úchytka A (B,C)  - dostupné od září 2017</t>
  </si>
  <si>
    <t>ASTON 120 sp. skříň vč. umyvadla Euphoria 120 - WENGE - úchytka A (B,C)  - dostupné od září 2017</t>
  </si>
  <si>
    <t>ASTON 120 sp. skříň 2 zás. vč. umyvadla Euphoria 120 - BETON - úchytka A (B,C)  - dostupné od září 2017</t>
  </si>
  <si>
    <t>ASTON 120 sp. skříň 2 zás. vč. umyvadla Euphoria 120 - BŘÍZA - úchytka A (B,C)  - dostupné od září 2017</t>
  </si>
  <si>
    <t>ASTON 120 sp. skříň 2 zás. vč. umyvadla Euphoria 120 - CAFE - úchytka A (B,C)  - dostupné od září 2017</t>
  </si>
  <si>
    <t>ASTON 120 sp. skříň 2 zás. vč. umyvadla Euphoria 120 - DUB - úchytka A (B,C)  - dostupné od září 2017</t>
  </si>
  <si>
    <t>ASTON 120 sp. skříň 2 zás. vč. umyvadla Euphoria 120 - OREGON - úchytka A (B,C)  - dostupné od září 2017</t>
  </si>
  <si>
    <t>ASTON 120 sp. skříň 2 zás. vč. umyvadla Euphoria 120 - OŘECH - úchytka A (B,C)  - dostupné od září 2017</t>
  </si>
  <si>
    <t>ASTON 120 sp. skříň 2 zás. vč. umyvadla Euphoria 120 - WENGE - úchytka A (B,C)  - dostupné od září 2017</t>
  </si>
  <si>
    <t>ASTON 120 sp. skříň vč. umyvadla Euphoria 120 - BETON vč. boků - úchytka A (B,C) - dostupné od září 2017</t>
  </si>
  <si>
    <t>ASTON 120 sp. skříň vč. umyvadla Euphoria 120 - BŘÍZA vč. boků - úchytka A (B,C) - dostupné od září 2017</t>
  </si>
  <si>
    <t>ASTON 120 sp. skříň vč. umyvadla Euphoria 120 - CAFE vč. boků - úchytka A (B,C) - dostupné od září 2017</t>
  </si>
  <si>
    <t>ASTON 120 sp. skříň vč. umyvadla Euphoria 120 - DUB vč. boků - úchytka A (B,C) - dostupné od září 2017</t>
  </si>
  <si>
    <t>ASTON 120 sp. skříň vč. umyvadla Euphoria 120 - OREGON vč. boků - úchytka A (B,C) - dostupné od září 2017</t>
  </si>
  <si>
    <t>ASTON 120 sp. skříň vč. umyvadla Euphoria 120 - OŘECH vč. boků - úchytka A (B,C) - dostupné od září 2017</t>
  </si>
  <si>
    <t>ASTON 120 sp. skříň vč. umyvadla Euphoria 120 - WENGE vč. boků - úchytka A (B,C) - dostupné od září 2017</t>
  </si>
  <si>
    <t>ASTON 120 sp. skříň 2 zás. vč. umyvadla Euphoria 120 - BETON vč. boků - úchytka A (B,C) - dostupné od září 2017</t>
  </si>
  <si>
    <t>ASTON 120 sp. skříň 2 zás. vč. umyvadla Euphoria 120 - BŘÍZA vč. boků - úchytka A (B,C) - dostupné od září 2017</t>
  </si>
  <si>
    <t>ASTON 120 sp. skříň 2 zás. vč. umyvadla Euphoria 120 - CAFE vč. boků - úchytka A (B,C) - dostupné od září 2017</t>
  </si>
  <si>
    <t>ASTON 120 sp. skříň 2 zás. vč. umyvadla Euphoria 120 - DUB vč. boků - úchytka A (B,C) - dostupné od září 2017</t>
  </si>
  <si>
    <t>ASTON 120 sp. skříň 2 zás. vč. umyvadla Euphoria 120 - OREGON vč. boků - úchytka A (B,C) - dostupné od září 2017</t>
  </si>
  <si>
    <t>ASTON 120 sp. skříň 2 zás. vč. umyvadla Euphoria 120 - OŘECH vč. boků - úchytka A (B,C) - dostupné od září 2017</t>
  </si>
  <si>
    <t>ASTON 120 sp. skříň 2 zás. vč. umyvadla Euphoria 120 - WENGE vč. boků - úchytka A (B,C) - dostupné od září 2017</t>
  </si>
  <si>
    <t>ASTON 120 sp. skříň vč. umyvadla Euphoria 120 - ANTRACIT vysoký lesk - úchytka A (B,C) - dostupné od září 2017</t>
  </si>
  <si>
    <t>ASTON 120 sp. skříň vč. umyvadla  Euphoria 120 - BÍLÁ vysoký lesk - úchytka A (B,C) - dostupné od září 2017</t>
  </si>
  <si>
    <t>ASTON 120 sp. skříň vč. umyvadla Euphoria 120 - ČERVENÁ vysoký lesk - úchytka A (B,C) - dostupné od září 2017</t>
  </si>
  <si>
    <t>ASTON 120 sp. skříň 2 zás. vč. umyvadla  Euphoria 120 - ANTRACIT vysoký lesk - úchytka A (B,C) - dostupné od září 2017</t>
  </si>
  <si>
    <t>ASTON 120 sp. skříň 2 zás. vč. umyvadla  Euphoria 120 - BÍLÁ vysoký lesk - úchytka A (B,C) - dostupné od září 2017</t>
  </si>
  <si>
    <t>ASTON 120 sp. skříň 2 zás. vč. umyvadla  Euphoria 120 - ČERVENÁ vysoký lesk - úchytka A (B,C) - dostupné od září 2017</t>
  </si>
  <si>
    <t>ASTON 120 sp. skříň vč. umyvadla  Euphoria 120 - INDIVIDUAL - úchytka A (B,C) - dostupné od září 2017</t>
  </si>
  <si>
    <t>ASTON 120 sp. skříň 2 zás. vč. umyvadla  Euphoria 120 - INDIVIDUAL - úchytka A (B,C) - dostupné od září 2017</t>
  </si>
  <si>
    <t>STORM 60 sp. skříň vč. umyvadla Triumph 58 - BÍLÁ vysoký lesk</t>
  </si>
  <si>
    <t>STORM 120 L sp. skříň vč. umyvadla Triumph 58 - BETON vč. boků</t>
  </si>
  <si>
    <t>STORM 120 P sp. skříň vč. umyvadla Triumph 58 - BETON vč. boků</t>
  </si>
  <si>
    <t>STORM 120 L sp. skříň vč. umyvadla Triumph 58 - BÍLÁ vysoký lesk vč. boků</t>
  </si>
  <si>
    <t>STORM 120 P sp. skříň vč. umyvadla Triumph 58 - BÍLÁ vysoký lesk vč. boků</t>
  </si>
  <si>
    <t xml:space="preserve">STORM 60 sp. skříň vč. umyvadla Triumph 58 - INDIVIDUAL </t>
  </si>
  <si>
    <t>STORM 120 L sp. skříň vč. umyvadla Triumph 58 - INDIVIDUAL vč. boků</t>
  </si>
  <si>
    <t>STORM 120 P sp. skříň vč. umyvadla Triumph 58 - INDIVIDUAL vč. boků</t>
  </si>
  <si>
    <t>INN 125 sp. skříň, 2 zás. vč. umyvadla Norm 125 - BŘÍZA - úchytka A (B,C)</t>
  </si>
  <si>
    <t>INN 125 sp. skříň, 2 zás. vč. umyvadla Norm 125 - CAFE - úchytka A (B,C)</t>
  </si>
  <si>
    <t>INN 125 sp. skříň, 2 zás. vč. umyvadla Norm 125 - DUB - úchytka A (B,C)</t>
  </si>
  <si>
    <t>INN 125 sp. skříň, 2 zás. vč. umyvadla Norm 125 - OREGON - úchytka A (B,C)</t>
  </si>
  <si>
    <t>INN 125 sp. skříň, 2 zás. vč. umyvadla Norm 125 - OŘECH - úchytka A (B,C)</t>
  </si>
  <si>
    <t>INN 125 sp. skříň, 2 zás. vč. umyvadla Norm 125 - WENGE - úchytka A (B,C)</t>
  </si>
  <si>
    <t>INN 125 sp. skříň, 2 zás. vč. umyvadla Norm 125 - BŘÍZA vč. boků - úchytka A (B,C)</t>
  </si>
  <si>
    <t>INN 125 sp. skříň, 2 zás. vč. umyvadla Norm 125 - CAFE vč. boků - úchytka A (B,C)</t>
  </si>
  <si>
    <t>INN 125 sp. skříň, 2 zás. vč. umyvadla Norm 125 - DUB vč. boků - úchytka A (B,C)</t>
  </si>
  <si>
    <t>INN 125 sp. skříň, 2 zás. vč. umyvadla Norm 125 - OREGON vč. boků - úchytka A (B,C)</t>
  </si>
  <si>
    <t>INN 125 sp. skříň, 2 zás. vč. umyvadla Norm 125 - OŘECH vč. boků - úchytka A (B,C)</t>
  </si>
  <si>
    <t>INN 125 sp. skříň, 2 zás. vč. umyvadla Norm 125 - WENGE vč. boků - úchytka A (B,C)</t>
  </si>
  <si>
    <t>INN 125 sp. skříň, 2 zás. vč. umyvadla Norm 125 - BÍLÁ vysoký lesk - úchytka A (B,C)</t>
  </si>
  <si>
    <t>INN 125 sp. skříň, 2 zás. vč. umyvadla Norm 125 - INDIVIDUAL - úchytka A (B,C)</t>
  </si>
  <si>
    <t>BIG INN 125 sp. skříň, 4 zás. vč. umyvadla Norm 125 - BŘÍZA - úchytka A (B,C)</t>
  </si>
  <si>
    <t>BIG INN 125 sp. skříň, 4 zás. vč. umyvadla Norm 125 - CAFE - úchytka A (B,C)</t>
  </si>
  <si>
    <t>BIG INN 125 sp. skříň, 4 zás. vč. umyvadla Norm 125 - DUB - úchytka A (B,C)</t>
  </si>
  <si>
    <t>BIG INN 125 sp. skříň, 4 zás. vč. umyvadla Norm 125 - OREGON - úchytka A (B,C)</t>
  </si>
  <si>
    <t>BIG INN 125 sp. skříň, 4 zás. vč. umyvadla Norm 125 - OŘECH - úchytka A (B,C)</t>
  </si>
  <si>
    <t>BIG INN 125 sp. skříň, 4 zás. vč. umyvadla Norm 125 - WENGE - úchytka A (B,C)</t>
  </si>
  <si>
    <t>BIG INN 125 sp. skříň, 4 zás. vč. umyvadla Norm 125 - BŘÍZA vč. boků - úchytka A (B,C)</t>
  </si>
  <si>
    <t>BIG INN 125 sp. skříň, 4 zás. vč. umyvadla Norm 125 - CAFE vč. boků - úchytka A (B,C)</t>
  </si>
  <si>
    <t>BIG INN 125 sp. skříň, 4 zás. vč. umyvadla Norm 125 - DUB vč. boků - úchytka A (B,C)</t>
  </si>
  <si>
    <t>BIG INN 125 sp. skříň, 4 zás. vč. umyvadla Norm 125 - OREGON vč. boků - úchytka A (B,C)</t>
  </si>
  <si>
    <t>BIG INN 125 sp. skříň, 4 zás. vč. umyvadla Norm 125 - OŘECH vč. boků - úchytka A (B,C)</t>
  </si>
  <si>
    <t>BIG INN 125 sp. skříň, 4 zás. vč. umyvadla Norm 125 - WENGE vč. boků - úchytka A (B,C)</t>
  </si>
  <si>
    <t>BIG INN 125 sp. skříň, 4 zás. vč. umyvadla Norm 125 - BÍLÁ vysoký lesk - úchytka A (B,C)</t>
  </si>
  <si>
    <t>BIG INN 125 sp. skříň, 4 zás. vč. umyvadla Norm 125 - INDIVIDUAL - úchytka A (B,C)</t>
  </si>
  <si>
    <t>TAKE IT 120 FC - beton</t>
  </si>
  <si>
    <t>TAKE IT 120 FC - bříza</t>
  </si>
  <si>
    <t>TAKE IT 120 FC - cafe</t>
  </si>
  <si>
    <t>TAKE IT 120 FC - dub</t>
  </si>
  <si>
    <t>TAKE IT 120 FC - oregon</t>
  </si>
  <si>
    <t>TAKE IT 120 FC - ořech</t>
  </si>
  <si>
    <t>TAKE IT 120 FC - wenge</t>
  </si>
  <si>
    <t>WIND 120 S - bílá</t>
  </si>
  <si>
    <t>TAKE IT 120 Z FC - beton</t>
  </si>
  <si>
    <t>TAKE IT 120 Z FC - bříza</t>
  </si>
  <si>
    <t>TAKE IT 120 Z FC - cafe</t>
  </si>
  <si>
    <t>TAKE IT 120 Z FC - dub</t>
  </si>
  <si>
    <t>TAKE IT 120 Z FC - oregon</t>
  </si>
  <si>
    <t>TAKE IT 120 Z FC - ořech</t>
  </si>
  <si>
    <t>TAKE IT 120 Z FC - wenge</t>
  </si>
  <si>
    <t>TAKE IT 120 2Z FC - beton</t>
  </si>
  <si>
    <t>TAKE IT 120 2Z FC - bříza</t>
  </si>
  <si>
    <t>TAKE IT 120 2Z FC - cafe</t>
  </si>
  <si>
    <t>TAKE IT 120 2Z FC - dub</t>
  </si>
  <si>
    <t>TAKE IT 120 2Z FC - oregon</t>
  </si>
  <si>
    <t>TAKE IT 120 2Z FC - ořech</t>
  </si>
  <si>
    <t>TAKE IT 120 2Z FC - wenge</t>
  </si>
  <si>
    <t>WIND 120 sp. skříň vč. umyvadla Dreja Plus 120 - BÍLÁ vysoký lesk</t>
  </si>
  <si>
    <t>WIND 120 - individual</t>
  </si>
  <si>
    <t>WIND 120 sp. skříň vč. umyvadla Dreja Plus 120 - INDIVIDUAL</t>
  </si>
  <si>
    <t>Umyvadlová deska 60, dřevodekor - cenová skupina CS I</t>
  </si>
  <si>
    <t>Příplatek za každých 10 cm - dřevodekor</t>
  </si>
  <si>
    <t xml:space="preserve">Příplatek za každých započatých 10 cm k umyvadlové desce 60, dřevodekor - cenová skupina CS I </t>
  </si>
  <si>
    <t>Umyvadlová deska 60, bílá vysoký lesk - cenová skupina CS II</t>
  </si>
  <si>
    <t xml:space="preserve">Příplatek za každých započatých 10 cm k umyvadlové desce 60, bílá vysoký lesk - cenová skupina CS II </t>
  </si>
  <si>
    <t>Umyvadlová deska 60, INDIVIDUAL - cenová skupina CS III</t>
  </si>
  <si>
    <t xml:space="preserve">Příplatek za každých započatých 10 cm k umyvadlové desce 60, INDIVIDUAL - cenová skupina CS III </t>
  </si>
  <si>
    <t>Konzole chrom 49 x 15 cm</t>
  </si>
  <si>
    <t xml:space="preserve">Skrytá konzole pro uchycení desky </t>
  </si>
  <si>
    <t xml:space="preserve">Výřez do desky pro umyvadlo dle zadání </t>
  </si>
  <si>
    <t>Q MAX 1000 FC - wenge</t>
  </si>
  <si>
    <t>STRIPE ZC 130</t>
  </si>
  <si>
    <t>STRIPE 130 zrcadlo s LED osvětlením a vypínačem vč. regulátoru stmívání</t>
  </si>
  <si>
    <t>SANI GA 120 3D - beton</t>
  </si>
  <si>
    <t>SANI GA 120 3D - bříza</t>
  </si>
  <si>
    <t>SANI GA 120 3D - cafe</t>
  </si>
  <si>
    <t>SANI GA 120 3D - dub</t>
  </si>
  <si>
    <t>SANI GA 120 3D - oregon</t>
  </si>
  <si>
    <t>SANI GA 120 3D - ořech</t>
  </si>
  <si>
    <t>SANI GA 120 3D - wenge</t>
  </si>
  <si>
    <t>Q GA 120 3D - beton</t>
  </si>
  <si>
    <t>Q GA 120 3D - bříza</t>
  </si>
  <si>
    <t>Q GA 120 3D - cafe</t>
  </si>
  <si>
    <t>Q GA 120 3D - dub</t>
  </si>
  <si>
    <t>Q GA 120 3D - oregon</t>
  </si>
  <si>
    <t>Q GA 120 3D - ořech</t>
  </si>
  <si>
    <t>Q GA 120 3D - wenge</t>
  </si>
  <si>
    <t>OSVĚTLENÍ TAPI 1200</t>
  </si>
  <si>
    <t>MAJESTY 100 2D galerka s LED osvětlením, vypínačem a zásuvkou (zrcadlo 50/50) - INDIVIDUAL vč. boků</t>
  </si>
  <si>
    <t>130176</t>
  </si>
  <si>
    <t>130183</t>
  </si>
  <si>
    <t>130206</t>
  </si>
  <si>
    <t>130213</t>
  </si>
  <si>
    <t>130220</t>
  </si>
  <si>
    <t>130237</t>
  </si>
  <si>
    <t>130244</t>
  </si>
  <si>
    <t>131166</t>
  </si>
  <si>
    <t>131449</t>
  </si>
  <si>
    <t>131517</t>
  </si>
  <si>
    <t>131746</t>
  </si>
  <si>
    <t>131753</t>
  </si>
  <si>
    <t>132149</t>
  </si>
  <si>
    <t>TAKE IT 65 sp. skříň dvéřová vč. umyvadla Dreja Plus 65 - BETON vč. boků  - úchytka A (B,C)</t>
  </si>
  <si>
    <t>TAKE IT 65 sp. skříň dvéřová vč. umyvadla Dreja Plus 65 - BŘÍZA vč. boků - úchytka A (B,C)</t>
  </si>
  <si>
    <t>TAKE IT 65 sp. skříň dvéřová vč. umyvadla Dreja Plus 65 - CAFE vč. boků - úchytka A (B,C)</t>
  </si>
  <si>
    <t>TAKE IT 65 sp. skříň dvéřová vč. umyvadla Dreja Plus 65 - DUB vč. boků - úchytka A (B,C)</t>
  </si>
  <si>
    <t>TAKE IT 65 sp. skříň dvéřová vč. umyvadla Dreja Plus 65 - OREGON vč. boků - úchytka A (B,C)</t>
  </si>
  <si>
    <t>TAKE IT 65 sp. skříň dvéřová vč. umyvadla Dreja Plus 65 - OŘECH vč. boků - úchytka A (B,C)</t>
  </si>
  <si>
    <t>TAKE IT 65 sp. skříň dvéřová vč. umyvadla Dreja Plus 65 - WENGE vč. boků - úchytka A (B,C)</t>
  </si>
  <si>
    <t>TAKE IT 75 sp. skříň dvéřová vč. umyvadla Dreja Plus 75 - BETON vč. boků - úchytka A (B,C)</t>
  </si>
  <si>
    <t>TAKE IT 75 sp. skříň dvéřová vč. umyvadla Dreja Plus 75 - BŘÍZA vč. boků - úchytka A (B,C)</t>
  </si>
  <si>
    <t>TAKE IT 75 sp. skříň dvéřová vč. umyvadla Dreja Plus 75 - CAFE vč. boků - úchytka A (B,C)</t>
  </si>
  <si>
    <t>TAKE IT 75 sp. skříň dvéřová vč. umyvadla Dreja Plus 75 - DUB vč. boků - úchytka A (B,C)</t>
  </si>
  <si>
    <t>TAKE IT 75 sp. skříň dvéřová vč. umyvadla Dreja Plus 75 - OREGON vč. boků - úchytka A (B,C)</t>
  </si>
  <si>
    <t>TAKE IT 75 sp. skříň dvéřová vč. umyvadla Dreja Plus 75 - OŘECH vč. boků - úchytka A (B,C)</t>
  </si>
  <si>
    <t>TAKE IT 75 sp. skříň dvéřová vč. umyvadla Dreja Plus 75 - WENGE vč. boků - úchytka A (B,C)</t>
  </si>
  <si>
    <t>TAKE IT 85 sp. skříň dvéřová vč. umyvadla Dreja Plus 85 - BETON vč. boků - úchytka A (B,C)</t>
  </si>
  <si>
    <t>TAKE IT 85 sp. skříň dvéřová vč. umyvadla Dreja Plus 85 - BŘÍZA vč. boků - úchytka A (B,C)</t>
  </si>
  <si>
    <t>TAKE IT 85 sp. skříň dvéřová vč. umyvadla Dreja Plus 85 - CAFE vč. boků - úchytka A (B,C)</t>
  </si>
  <si>
    <t>HIT 55 sp. skříň vč. umyvadla Elegant 55 - BÍLÁ vysoký lesk</t>
  </si>
  <si>
    <t>HIT 65 sp. skříň vč. umyvadla Elegant 65 - BÍLÁ vysoký lesk</t>
  </si>
  <si>
    <t>HIT 35 L/P skříň vysoká - BÍLÁ vysoký lesk</t>
  </si>
  <si>
    <t>HIT 55 zrcadlo bez osvětlení - BÍLÁ vysoký lesk</t>
  </si>
  <si>
    <t>HIT 65 zrcadlo bez osvětlení - BÍLÁ vysoký lesk</t>
  </si>
  <si>
    <r>
      <t>134716</t>
    </r>
    <r>
      <rPr>
        <sz val="10"/>
        <rFont val="Arial"/>
        <family val="2"/>
        <charset val="238"/>
      </rPr>
      <t> </t>
    </r>
  </si>
  <si>
    <t>Q GA 120 3D S - bílá</t>
  </si>
  <si>
    <t>SANI GA 120 3D S - bílá</t>
  </si>
  <si>
    <t>Q 120 3D galerka bez osvětlení (zrcadlo 40/40/40) - BETON</t>
  </si>
  <si>
    <t>Q 120 3D galerka bez osvětlení (zrcadlo 40/40/40) - BŘÍZA</t>
  </si>
  <si>
    <t>Q 120 3D galerka bez osvětlení (zrcadlo 40/40/40) - CAFE</t>
  </si>
  <si>
    <t>Q 120 3D galerka bez osvětlení (zrcadlo 40/40/40) - DUB</t>
  </si>
  <si>
    <t>Q 120 3D galerka bez osvětlení (zrcadlo 40/40/40) - OREGON</t>
  </si>
  <si>
    <t>Q 120 3D galerka bez osvětlení (zrcadlo 40/40/40) - WENGE</t>
  </si>
  <si>
    <t>SANI 120 3D galerka s LED osvětlením (zrcadlo 40/40/40) - BETON</t>
  </si>
  <si>
    <t>SANI 120 3D galerka s LED osvětlením (zrcadlo 40/40/40) - BŘÍZA</t>
  </si>
  <si>
    <t>SANI 120 3D galerka s LED osvětlením (zrcadlo 40/40/40) - CAFE</t>
  </si>
  <si>
    <t>SANI 120 3D galerka s LED osvětlením (zrcadlo 40/40/40) - DUB</t>
  </si>
  <si>
    <t>SANI 120 3D galerka s LED osvětlením (zrcadlo 40/40/40) - OREGON</t>
  </si>
  <si>
    <t>SANI 120 3D galerka s LED osvětlením (zrcadlo 40/40/40) - OŘECH</t>
  </si>
  <si>
    <t>SANI 120 3D galerka s LED osvětlením (zrcadlo 40/40/40) - WENGE</t>
  </si>
  <si>
    <t>OSVĚTLENÍ FIDO 300</t>
  </si>
  <si>
    <r>
      <t xml:space="preserve">OSVĚTLENÍ PINO, LED 300 mm chrom, </t>
    </r>
    <r>
      <rPr>
        <b/>
        <sz val="8"/>
        <rFont val="Arial"/>
        <family val="2"/>
        <charset val="238"/>
      </rPr>
      <t>5W</t>
    </r>
  </si>
  <si>
    <r>
      <t xml:space="preserve">OSVĚTLENÍ PINO, LED 500 mm chrom, </t>
    </r>
    <r>
      <rPr>
        <b/>
        <sz val="8"/>
        <rFont val="Arial"/>
        <family val="2"/>
        <charset val="238"/>
      </rPr>
      <t>8W</t>
    </r>
  </si>
  <si>
    <r>
      <t xml:space="preserve">OSVĚTLENÍ PINO, LED 740 mm chrom, </t>
    </r>
    <r>
      <rPr>
        <b/>
        <sz val="8"/>
        <rFont val="Arial"/>
        <family val="2"/>
        <charset val="238"/>
      </rPr>
      <t>11W</t>
    </r>
  </si>
  <si>
    <t>PREMIUM GA 80 2D S - bílá</t>
  </si>
  <si>
    <t>PREMIUM 80 2D galerka se zásuvkou (zrcadlo 40/40) - BÍLÁ lesk</t>
  </si>
  <si>
    <t>PREMIUM GA 80 2D - šedá</t>
  </si>
  <si>
    <t>PREMIUM 80 2D galerka se zásuvkou (zrcadlo 40/40) - ŠEDÁ</t>
  </si>
  <si>
    <t>PREMIUM GA 80 2D - beton</t>
  </si>
  <si>
    <t>PREMIUM GA 80 2D - bříza</t>
  </si>
  <si>
    <t>PREMIUM GA 80 2D - cafe</t>
  </si>
  <si>
    <t>PREMIUM GA 80 2D - dub</t>
  </si>
  <si>
    <t>PREMIUM GA 80 2D - oregon</t>
  </si>
  <si>
    <t>PREMIUM GA 80 2D - ořech</t>
  </si>
  <si>
    <t>PREMIUM GA 80 2D - wenge</t>
  </si>
  <si>
    <t>PREMIUM 80 2D galerka se zásuvkou (zrcadlo 40/40) - WENGE</t>
  </si>
  <si>
    <t>PREMIUM 80 2D galerka se zásuvkou (zrcadlo 40/40) - BETON</t>
  </si>
  <si>
    <t>PREMIUM 80 2D galerka se zásuvkou (zrcadlo 40/40) - BŘÍZA</t>
  </si>
  <si>
    <t>PREMIUM 80 2D galerka se zásuvkou (zrcadlo 40/40) - CAFE</t>
  </si>
  <si>
    <t>PREMIUM 80 2D galerka se zásuvkou (zrcadlo 40/40) - DUB</t>
  </si>
  <si>
    <t>PREMIUM 80 2D galerka se zásuvkou (zrcadlo 40/40) - OREGON</t>
  </si>
  <si>
    <t>PREMIUM 80 2D galerka se zásuvkou (zrcadlo 40/40) - OŘECH</t>
  </si>
  <si>
    <t>PREMIUM GA 100 2D S - bílá</t>
  </si>
  <si>
    <t>PREMIUM 100 2D galerka se zásuvkou (zrcadlo 50/505) - BÍLÁ lesk</t>
  </si>
  <si>
    <t>PREMIUM GA 100 2D - šedá</t>
  </si>
  <si>
    <t>PREMIUM 100 2D galerka se zásuvkou (zrcadlo 50/50) - ŠEDÁ</t>
  </si>
  <si>
    <t>PREMIUM GA 100 2D - beton</t>
  </si>
  <si>
    <t>PREMIUM 100 2D galerka se zásuvkou (zrcadlo 50/50) - BETON</t>
  </si>
  <si>
    <t>PREMIUM 100 2D galerka se zásuvkou (zrcadlo 50/50) - WENGE</t>
  </si>
  <si>
    <t>PREMIUM 100 2D galerka se zásuvkou (zrcadlo 50/50) - OŘECH</t>
  </si>
  <si>
    <t>PREMIUM 100 2D galerka se zásuvkou (zrcadlo 50/50) - DUB</t>
  </si>
  <si>
    <t>PREMIUM 100 2D galerka se zásuvkou (zrcadlo 50/50) - CAFE</t>
  </si>
  <si>
    <t>PREMIUM 100 2D galerka se zásuvkou (zrcadlo 50/50) - OREGON</t>
  </si>
  <si>
    <t>PREMIUM GA 100 2D - wenge</t>
  </si>
  <si>
    <t>PREMIUM GA 100 2D - ořech</t>
  </si>
  <si>
    <t>PREMIUM GA 100 2D - bříza</t>
  </si>
  <si>
    <t>PREMIUM GA 100 2D - cafe</t>
  </si>
  <si>
    <t>PREMIUM GA 100 2D - dub</t>
  </si>
  <si>
    <t>PREMIUM GA 100 2D - oregon</t>
  </si>
  <si>
    <t>PREMIUM 100 2D galerka se zásuvkou (zrcadlo 50/50) - BŘÍZA</t>
  </si>
  <si>
    <t>ASTON GA 80 2D S - bílá</t>
  </si>
  <si>
    <t>ASTON 80 2D galerka s LED osvětl., vypínačem a zásuvkou (zrcadlo 40/40) - BÍLÁ lesk</t>
  </si>
  <si>
    <t>ASTON GA 100 2D S - bílá</t>
  </si>
  <si>
    <t>ASTON 100 2D galerka s LED osvětlením, vypínačem a zásuvkou (zrcadlo 50/50) - BÍLÁ lesk</t>
  </si>
  <si>
    <t>ASTON 80 2D galerka s LED osvětlením, vypínačem a zásuvkou (zrcadlo 40/40) - ŠEDÁ</t>
  </si>
  <si>
    <t>ASTON GA 80 2D - šedá</t>
  </si>
  <si>
    <t>ASTON GA 80 2D - wenge</t>
  </si>
  <si>
    <t>ASTON GA 80 2D - ořech</t>
  </si>
  <si>
    <t>ASTON GA 80 2D - oregon</t>
  </si>
  <si>
    <t>ASTON GA 80 2D - dub</t>
  </si>
  <si>
    <t>ASTON GA 80 2D - cafe</t>
  </si>
  <si>
    <t>ASTON GA 80 2D - bříza</t>
  </si>
  <si>
    <t>ASTON GA 80 2D - beton</t>
  </si>
  <si>
    <t>ASTON 80 2D galerka s LED osvětlením, vypínačem a zásuvkou (zrcadlo 40/40) - BETON</t>
  </si>
  <si>
    <t>ASTON 80 2D galerka s LED osvětlením, vypínačem a zásuvkou (zrcadlo 40/40) - BŘÍZA</t>
  </si>
  <si>
    <t>ASTON 80 2D galerka s LED osvětlením, vypínačem a zásuvkou (zrcadlo 40/40) - CAFE</t>
  </si>
  <si>
    <t>ASTON 80 2D galerka s LED osvětlením, vypínačem a zásuvkou (zrcadlo 40/40) - DUB</t>
  </si>
  <si>
    <t>ASTON 80 2D galerka s LED osvětlením, vypínačem a zásuvkou (zrcadlo 40/40) - OREGON</t>
  </si>
  <si>
    <t>ASTON 80 2D galerka s LED osvětlením, vypínačem a zásuvkou (zrcadlo 40/40) - OŘECH</t>
  </si>
  <si>
    <t>ASTON 80 2D galerka s LED osvětlením, vypínačem a zásuvkou (zrcadlo 40/40) - WENGE</t>
  </si>
  <si>
    <t>ASTON GA 100 2D - šedá</t>
  </si>
  <si>
    <t>ASTON GA 100 2D - beton</t>
  </si>
  <si>
    <t>ASTON GA 100 2D - wenge</t>
  </si>
  <si>
    <t>ASTON GA 100 2D - ořech</t>
  </si>
  <si>
    <t>ASTON GA 100 2D - oregon</t>
  </si>
  <si>
    <t>ASTON GA 100 2D - dub</t>
  </si>
  <si>
    <t>ASTON GA 100 2D - cafe</t>
  </si>
  <si>
    <t>ASTON GA 100 2D - bříza</t>
  </si>
  <si>
    <t>ASTON 100 2D galerka s LED osvětlením, vypínačem a zásuvkou (zrcadlo 50/50) - ŠEDÁ</t>
  </si>
  <si>
    <t>ASTON 100 2D galerka s LED osvětlením, vypínačem a zásuvkou (zrcadlo 50/50) - BETON</t>
  </si>
  <si>
    <t>ASTON 100 2D galerka s LED osvětlením, vypínačem a zásuvkou (zrcadlo 50/50) - BŘÍZA</t>
  </si>
  <si>
    <t>ASTON 100 2D galerka s LED osvětlením, vypínačem a zásuvkou (zrcadlo 50/50) - OŘECH</t>
  </si>
  <si>
    <t>ASTON 100 2D galerka s LED osvětlením, vypínačem a zásuvkou (zrcadlo 50/50) - WENGE</t>
  </si>
  <si>
    <t>ASTON 100 2D galerka s LED osvětlením, vypínačem a zásuvkou (zrcadlo 50/50) - OREGON</t>
  </si>
  <si>
    <t>ASTON 100 2D galerka s LED osvětlením, vypínačem a zásuvkou (zrcadlo 50/50) - DUB</t>
  </si>
  <si>
    <t>ASTON 100 2D galerka s LED osvětlením, vypínačem a zásuvkou (zrcadlo 50/50) - CAFE</t>
  </si>
  <si>
    <r>
      <t xml:space="preserve">OSVĚTLENÍ FIDO, LED 300 mm chrom, </t>
    </r>
    <r>
      <rPr>
        <b/>
        <sz val="8"/>
        <rFont val="Arial"/>
        <family val="2"/>
        <charset val="238"/>
      </rPr>
      <t>6W</t>
    </r>
  </si>
  <si>
    <t>RETRO 50 zrcadlo vč. LED osv. Luxor 6W</t>
  </si>
  <si>
    <r>
      <t xml:space="preserve">OSVĚTLENÍ LUXOR, LED 500 mm, </t>
    </r>
    <r>
      <rPr>
        <b/>
        <sz val="8"/>
        <rFont val="Arial"/>
        <family val="2"/>
        <charset val="238"/>
      </rPr>
      <t>6W</t>
    </r>
  </si>
  <si>
    <r>
      <t xml:space="preserve">OSVĚTLENÍ FIDO, LED 600 mm chrom, </t>
    </r>
    <r>
      <rPr>
        <b/>
        <sz val="8"/>
        <color theme="1"/>
        <rFont val="Arial"/>
        <family val="2"/>
        <charset val="238"/>
      </rPr>
      <t>12W</t>
    </r>
  </si>
  <si>
    <r>
      <t xml:space="preserve">NÁSTĚNNÉ OSVĚTLENÍ TAPI, LED 800 mm, chrom, </t>
    </r>
    <r>
      <rPr>
        <b/>
        <sz val="8"/>
        <color theme="1"/>
        <rFont val="Arial"/>
        <family val="2"/>
        <charset val="238"/>
      </rPr>
      <t>18W</t>
    </r>
  </si>
  <si>
    <t>TAKE IT 65 Z - bílá</t>
  </si>
  <si>
    <t>TAKE IT 65 - bílá</t>
  </si>
  <si>
    <t>TAKE IT 75 - bílá</t>
  </si>
  <si>
    <t>TAKE IT 85 - bílá</t>
  </si>
  <si>
    <t>TAKE IT 105 - bílá</t>
  </si>
  <si>
    <t>TAKE IT 120 - bílá</t>
  </si>
  <si>
    <t>TAKE IT 65 2Z - bílá</t>
  </si>
  <si>
    <t>TAKE IT 75 Z - bílá</t>
  </si>
  <si>
    <t>TAKE IT 75 2Z - bílá</t>
  </si>
  <si>
    <t>TAKE IT 85 Z - bílá</t>
  </si>
  <si>
    <t>TAKE IT 85 2Z - bílá</t>
  </si>
  <si>
    <t>TAKE IT 105 Z - bílá</t>
  </si>
  <si>
    <t>TAKE IT 105 2Z - bílá</t>
  </si>
  <si>
    <t>TAKE IT 120 2Z  - bílá</t>
  </si>
  <si>
    <t>TAKE IT 120 Z - bílá</t>
  </si>
  <si>
    <t xml:space="preserve">TOO 35 L/P skříň nízká - BÍLÁ / BÍLÁ </t>
  </si>
  <si>
    <t>COLOR S (vysoký lesk) - boky bílé, čelní plochy dle výběru</t>
  </si>
  <si>
    <t>GIO S (vysoký lesk) - boky bílé, čelní plochy dle výběru</t>
  </si>
  <si>
    <t>ASTON S (vysoký lesk) - boky bílé, čelní plochy dle výběru</t>
  </si>
  <si>
    <t>ASTON 80 - beton</t>
  </si>
  <si>
    <t>ASTON 80 sp. skříň vč. umyvadla Euphoria 80 - BETON - úchytka A (B,C)</t>
  </si>
  <si>
    <t>ASTON 80 sp. skříň vč. umyvadla Euphoria 80 - BŘÍZA - úchytka A (B,C)</t>
  </si>
  <si>
    <t>ASTON 80 - bříza</t>
  </si>
  <si>
    <t>ASTON 80 sp. skříň vč. umyvadla Euphoria 80 - CAFE - úchytka A (B,C)</t>
  </si>
  <si>
    <t>ASTON 80 - cafe</t>
  </si>
  <si>
    <t>ASTON 80 - dub</t>
  </si>
  <si>
    <t>ASTON 80 sp. skříň vč. umyvadla Euphoria 80 - DUB - úchytka A (B,C)</t>
  </si>
  <si>
    <t>ASTON 80 - oregon</t>
  </si>
  <si>
    <t>ASTON 80 sp. skříň vč. umyvadla Euphoria 80 - OREGON - úchytka A (B,C)</t>
  </si>
  <si>
    <t>ASTON 80 - ořech</t>
  </si>
  <si>
    <t>ASTON 80 - wenge</t>
  </si>
  <si>
    <t>ASTON 100 - beton</t>
  </si>
  <si>
    <t>ASTON 100 - bříza</t>
  </si>
  <si>
    <t>ASTON 100 sp. skříň vč. umyvadla Euphoria 100 - BŘÍZA - úchytka A (B,C)</t>
  </si>
  <si>
    <t>ASTON 80 - individual</t>
  </si>
  <si>
    <t>ASTON 100 - individual</t>
  </si>
  <si>
    <t>ASTON 100 sp. skříň vč. umyvadla Euphoria 100 - INDIVIDUAL - úchytka A (B,C)</t>
  </si>
  <si>
    <t>ASTON 80 sp. skříň vč. umyvadla Euphoria 80 - INDIVIDUAL - úchytka A (B,C)</t>
  </si>
  <si>
    <t>ASTON 100 S - červená</t>
  </si>
  <si>
    <t>ASTON 100 S - bílá</t>
  </si>
  <si>
    <t>ASTON 100 S - antracit</t>
  </si>
  <si>
    <t>ASTON 100 sp. skříň vč. umyvadla Euphoria 100 - ČERVENÁ vysoký lesk - úchytka A (B,C)</t>
  </si>
  <si>
    <t>ASTON 100 sp. skříň vč. umyvadla Euphoria 100 - BÍLÁ vysoký lesk - úchytka A (B,C)</t>
  </si>
  <si>
    <t>ASTON 80 S - červená</t>
  </si>
  <si>
    <t>ASTON 80 S - bílá</t>
  </si>
  <si>
    <t>ASTON 80 S - antracit</t>
  </si>
  <si>
    <t>ASTON 80 sp. skříň vč. umyvadla Euphoria 80 - ČERVENÁ vysoký lesk - úchytka A (B,C)</t>
  </si>
  <si>
    <t>ASTON 80 sp. skříň vč. umyvadla Euphoria 80 - BÍLÁ vysoký lesk - úchytka A (B,C)</t>
  </si>
  <si>
    <t>ASTON 80 sp. skříň vč. umyvadla Euphoria 80 - ANTRACIT vysoký lesk - úchytka A (B,C)</t>
  </si>
  <si>
    <t>ASTON 100 FC - wenge</t>
  </si>
  <si>
    <t>ASTON 100 sp. skříň vč. umyvadla Euphoria 100 - WENGE vč. boků - úchytka A (B,C)</t>
  </si>
  <si>
    <t>ASTON 100 FC - ořech</t>
  </si>
  <si>
    <t>ASTON 100 sp. skříň vč. umyvadla Euphoria 100 - OŘECH vč. boků - úchytka A (B,C)</t>
  </si>
  <si>
    <t>ASTON 100 FC - oregon</t>
  </si>
  <si>
    <t>ASTON 100 sp. skříň vč. umyvadla Euphoria 100 - OREGON vč. boků - úchytka A (B,C)</t>
  </si>
  <si>
    <t>ASTON 100 FC - dub</t>
  </si>
  <si>
    <t>ASTON 100 sp. skříň vč. umyvadla Euphoria 100 - DUB vč. boků - úchytka A (B,C)</t>
  </si>
  <si>
    <t>ASTON 100 FC - cafe</t>
  </si>
  <si>
    <t>ASTON 100 sp. skříň vč. umyvadla Euphoria 100 - CAFE vč. boků - úchytka A (B,C)</t>
  </si>
  <si>
    <t>ASTON 100 FC - beton</t>
  </si>
  <si>
    <t>ASTON 100 sp. skříň vč. umyvadla Euphoria 100 - BETON vč. boků - úchytka A (B,C)</t>
  </si>
  <si>
    <t>ASTON 100 FC - bříza</t>
  </si>
  <si>
    <t>ASTON 100 sp. skříň vč. umyvadla Euphoria 100 - BŘÍZA vč. boků - úchytka A (B,C)</t>
  </si>
  <si>
    <t>ASTON 80 FC - beton</t>
  </si>
  <si>
    <t>ASTON 80 sp. skříň vč. umyvadla Euphoria 80 - BETON vč. boků - úchytka A (B,C)</t>
  </si>
  <si>
    <t>ASTON 80 FC - bříza</t>
  </si>
  <si>
    <t>ASTON 80 sp. skříň vč. umyvadla Euphoria 80 - BŘÍZA vč. boků - úchytka A (B,C)</t>
  </si>
  <si>
    <t>ASTON 80 sp. skříň vč. umyvadla Euphoria 80 - CAFE vč. boků - úchytka A (B,C)</t>
  </si>
  <si>
    <t>ASTON 80 FC - cafe</t>
  </si>
  <si>
    <t>ASTON 80 sp. skříň vč. umyvadla Euphoria 80 - DUB vč. boků - úchytka A (B,C)</t>
  </si>
  <si>
    <t>ASTON 80 FC - dub</t>
  </si>
  <si>
    <t>ASTON 80 FC - oregon</t>
  </si>
  <si>
    <t>ASTON 80 sp. skříň vč. umyvadla Euphoria 80 - OREGON vč. boků - úchytka A (B,C)</t>
  </si>
  <si>
    <t>ASTON 80 FC - ořech</t>
  </si>
  <si>
    <t>ASTON 80 sp. skříň vč. umyvadla Euphoria 80 - OŘECH vč. boků - úchytka A (B,C)</t>
  </si>
  <si>
    <t>ASTON 80 sp. skříň vč. umyvadla Euphoria 80 - WENGE vč. boků - úchytka A (B,C)</t>
  </si>
  <si>
    <t>ASTON 80 FC - wenge</t>
  </si>
  <si>
    <t>ASTON 100 - cafe</t>
  </si>
  <si>
    <t>ASTON 100 - dub</t>
  </si>
  <si>
    <t>ASTON 100 - oregon</t>
  </si>
  <si>
    <t>ASTON 100 - ořech</t>
  </si>
  <si>
    <t>ASTON 100 - wenge</t>
  </si>
  <si>
    <t>ASTON 100 sp. skříň vč. umyvadla Euphoria 100 - BETON - úchytka A (B,C)</t>
  </si>
  <si>
    <t>ASTON 80 sp. skříň vč. umyvadla Euphoria 80 - WENGE - úchytka A (B,C)</t>
  </si>
  <si>
    <t>ASTON 80 sp. skříň vč. umyvadla Euphoria 80 - OŘECH - úchytka A (B,C)</t>
  </si>
  <si>
    <t>GO - boky bílé, čelní plochy dle výběru</t>
  </si>
  <si>
    <t>Q MAX - boky bílé, čelní plochy dle výběru</t>
  </si>
  <si>
    <t>Q MAX 35 L/P skříň vysoká se 2 zásuvkami - DUB - úchytka A (B,C)</t>
  </si>
  <si>
    <t>Q MAX 50 kontejner se zásuvkou a výsuvným košem - BETON vč. boků - úchytka A (B,C)</t>
  </si>
  <si>
    <t>Q MAX 35 L/P skříň vysoká se zásuvkou - BETON vč. boků - úchytka A (B,C)</t>
  </si>
  <si>
    <t>Q MAX 35 L/P skříň vysoká se 2 zásuvkami - BETON vč. boků - úchytka A (B,C)</t>
  </si>
  <si>
    <t>SINGLE - boky bílé, čelní plochy dle výběru</t>
  </si>
  <si>
    <t>SINGLE S (vysoký lesk) - boky bílé, čelní plochy dle výběru</t>
  </si>
  <si>
    <t>Q MONO  - boky bílé, čelní plochy dle výběru</t>
  </si>
  <si>
    <t>SOLO - boky bílé, čelní plochy dle výběru</t>
  </si>
  <si>
    <t>Q UNO - boky bílé, čelní plochy dle výběru</t>
  </si>
  <si>
    <t>INN - boky bílé, čelní plochy dle výběru</t>
  </si>
  <si>
    <t>BIG INN - boky bílé, čelní plochy dle výběru</t>
  </si>
  <si>
    <t>COLOR 65 sp. skříň vč. umyvadla Harmonia 65 - ZELENÁ vysoký lesk</t>
  </si>
  <si>
    <t>UMYVADLOVÁ DESKA</t>
  </si>
  <si>
    <t>UMYVADLOVÁ DESKA 60 - dřevodekor</t>
  </si>
  <si>
    <t>UMYVADLOVÁ DESKA 60 - individual</t>
  </si>
  <si>
    <t>VÝŘEZ DO DESKY</t>
  </si>
  <si>
    <t>SKRYTÁ KONZOLE</t>
  </si>
  <si>
    <t>PŘÍPLATEK ZA KAŽDÝCH 10 cm -individual</t>
  </si>
  <si>
    <r>
      <t>OSVĚTLENÍ TONY, LED 900 mm,</t>
    </r>
    <r>
      <rPr>
        <b/>
        <sz val="8"/>
        <rFont val="Arial"/>
        <family val="2"/>
        <charset val="238"/>
      </rPr>
      <t xml:space="preserve"> 8,1W</t>
    </r>
  </si>
  <si>
    <r>
      <t xml:space="preserve">NÁSTĚNNÉ OSVĚTLENÍ TAPI, LED 1200 mm, chrom, </t>
    </r>
    <r>
      <rPr>
        <b/>
        <sz val="8"/>
        <color theme="1"/>
        <rFont val="Arial"/>
        <family val="2"/>
        <charset val="238"/>
      </rPr>
      <t>27,6W</t>
    </r>
  </si>
  <si>
    <r>
      <t xml:space="preserve">NÁSTĚNNÉ OSVĚTLENÍ TAPI, LED 1000 mm, chrom, </t>
    </r>
    <r>
      <rPr>
        <b/>
        <sz val="8"/>
        <color theme="1"/>
        <rFont val="Arial"/>
        <family val="2"/>
        <charset val="238"/>
      </rPr>
      <t>22,8W</t>
    </r>
  </si>
  <si>
    <r>
      <t xml:space="preserve">NÁSTĚNNÉ OSVĚTLENÍ TAPI, LED 600 mm, chrom, </t>
    </r>
    <r>
      <rPr>
        <b/>
        <sz val="8"/>
        <color theme="1"/>
        <rFont val="Arial"/>
        <family val="2"/>
        <charset val="238"/>
      </rPr>
      <t>13,2W</t>
    </r>
  </si>
  <si>
    <r>
      <t xml:space="preserve">NÁSTĚNNÉ OSVĚTLENÍ TAPI, LED 400 mm, chrom, </t>
    </r>
    <r>
      <rPr>
        <b/>
        <sz val="8"/>
        <color theme="1"/>
        <rFont val="Arial"/>
        <family val="2"/>
        <charset val="238"/>
      </rPr>
      <t>8,4W</t>
    </r>
  </si>
  <si>
    <r>
      <t xml:space="preserve">OSVĚTLENÍ RENO, LED, </t>
    </r>
    <r>
      <rPr>
        <b/>
        <sz val="8"/>
        <rFont val="Arial"/>
        <family val="2"/>
        <charset val="238"/>
      </rPr>
      <t>4W</t>
    </r>
  </si>
  <si>
    <t>000813</t>
  </si>
  <si>
    <r>
      <t xml:space="preserve">ORGANIZÉR ZÁSUVEK 80 pro řadu: </t>
    </r>
    <r>
      <rPr>
        <b/>
        <sz val="8"/>
        <rFont val="Arial"/>
        <family val="2"/>
        <charset val="238"/>
      </rPr>
      <t>COLOR, INN, BIG INN</t>
    </r>
  </si>
  <si>
    <t>000783</t>
  </si>
  <si>
    <r>
      <t xml:space="preserve">ORGANIZÉR ZÁSUVEK 60 pro řadu: </t>
    </r>
    <r>
      <rPr>
        <b/>
        <sz val="8"/>
        <rFont val="Arial"/>
        <family val="2"/>
        <charset val="238"/>
      </rPr>
      <t>COLOR, INN, BIG INN</t>
    </r>
  </si>
  <si>
    <r>
      <t xml:space="preserve">ORGANIZÉR ZÁSUVEK 100 pro řadu: </t>
    </r>
    <r>
      <rPr>
        <b/>
        <sz val="8"/>
        <rFont val="Arial"/>
        <family val="2"/>
        <charset val="238"/>
      </rPr>
      <t>Q MAX</t>
    </r>
  </si>
  <si>
    <r>
      <t xml:space="preserve">ORGANIZÉR ZÁSUVEK 120 pro řadu: </t>
    </r>
    <r>
      <rPr>
        <b/>
        <sz val="8"/>
        <rFont val="Arial"/>
        <family val="2"/>
        <charset val="238"/>
      </rPr>
      <t>ASTON s umyvadlem Slim</t>
    </r>
  </si>
  <si>
    <t>Q MAX 1000 sp. skříň vč. umyvadla Renova 1000 - OŘECH vč. boků - úchytka A (B,C)</t>
  </si>
  <si>
    <t>Q MAX 1300 sp. skříň vč. umyvadla Renova 1300 - OŘECH vč. boků - úchytka A (B,C)</t>
  </si>
  <si>
    <t>ASTON 100 sp. skříň vč. umyvadla Euphoria 100 - ANTRACIT vysoký lesk - úchytka A (B,C)</t>
  </si>
  <si>
    <r>
      <t xml:space="preserve">ORGANIZÉR ZÁSUVEK 100 pro řady: </t>
    </r>
    <r>
      <rPr>
        <b/>
        <sz val="8"/>
        <rFont val="Arial"/>
        <family val="2"/>
        <charset val="238"/>
      </rPr>
      <t>ASTON, GIO</t>
    </r>
  </si>
  <si>
    <r>
      <t xml:space="preserve">Protiskluzová podložka do zásuvek - sada 4 ks, pro model </t>
    </r>
    <r>
      <rPr>
        <b/>
        <sz val="8"/>
        <color theme="1"/>
        <rFont val="Arial"/>
        <family val="2"/>
        <charset val="238"/>
      </rPr>
      <t>Q MAX 1300</t>
    </r>
  </si>
  <si>
    <t>TOO 60 S - bílá / bílá</t>
  </si>
  <si>
    <t>TOO 80 S - bílá / bílá</t>
  </si>
  <si>
    <t>TOO 100 S - bílá / bílá</t>
  </si>
  <si>
    <t>TOO 120 S - bílá / bílá</t>
  </si>
  <si>
    <t>TOO SNZ 35 S - bílá / bílá</t>
  </si>
  <si>
    <t>TOO SVZ 35 S - bílá / bílá</t>
  </si>
  <si>
    <t>TOO 120 3D galerka se zásuvkou (zrcadlo 40/40/40) - CAFE / IVORY</t>
  </si>
  <si>
    <t>TOO 120 3D galerka se zásuvkou (zrcadlo 40/40/40) -  BÍLÁ / BÍLÁ</t>
  </si>
  <si>
    <t>TOO 100 2D galerka se zásuvkou (zrcadlo 50/50) - CAFE / IVORY</t>
  </si>
  <si>
    <t>TOO 100 2D galerka se zásuvkou (zrcadlo 50/50) - CAFE / BÍLÁ</t>
  </si>
  <si>
    <t>TOO 100 2D galerka se zásuvkou (zrcadlo 50/50) - BÍLÁ / BÍLÁ</t>
  </si>
  <si>
    <t>TOO 80 2D galerka se zásuvkou (zrcadlo 40/40) - CAFE / IVORY</t>
  </si>
  <si>
    <t>TOO 80 2D galerka se zásuvkou (zrcadlo 40/40) - CAFE / BÍLÁ</t>
  </si>
  <si>
    <t>TOO 80 2D galerka se zásuvkou (zrcadlo 40/40) - BÍLÁ / BÍLÁ</t>
  </si>
  <si>
    <t>TOO 60 2D galerka se zásuvkou (zrcadlo 30/30) - CAFE / IVORY</t>
  </si>
  <si>
    <t>TOO 60 2D galerka se zásuvkou (zrcadlo 30/30)- BÍLÁ / BÍLÁ</t>
  </si>
  <si>
    <t>MAJESTY FC INDIVIDUAL - boky v barvě čelních ploch dle RAL / NCS</t>
  </si>
  <si>
    <t>ENZO INDIVIDUAL FC - boky v barvě čelních ploch dle RAL / NCS</t>
  </si>
  <si>
    <t>COLOR INDIVIDUAL - boky bílé, čelní plochy dle RAL / NCS</t>
  </si>
  <si>
    <t>ENZO FC - boky v barvě čelních ploch</t>
  </si>
  <si>
    <t>TOO 60 2D galerka se zásuvkou (zrcadlo 30/30) - CAFE / BÍLÁ</t>
  </si>
  <si>
    <t>GIO FC INDIVIDUAL - boky v barvě čelních ploch dle RAL / NCS</t>
  </si>
  <si>
    <t>ASTON 100 sp. skříň vč. umyvadla Euphoria 100 - CAFE - úchytka A (B,C)</t>
  </si>
  <si>
    <t>ASTON 100 sp. skříň vč. umyvadla Euphoria 100 - WENGE - úchytka A (B,C)</t>
  </si>
  <si>
    <t>ASTON 100 sp. skříň vč. umyvadla Euphoria 100 - OŘECH - úchytka A (B,C)</t>
  </si>
  <si>
    <t>ASTON 100 sp. skříň vč. umyvadla Euphoria 100 - OREGON - úchytka A (B,C)</t>
  </si>
  <si>
    <t>ASTON 100 sp. skříň vč. umyvadla Euphoria 100 - DUB - úchytka A (B,C)</t>
  </si>
  <si>
    <t>ASTON FC - boky v barvě čelních ploch</t>
  </si>
  <si>
    <t>GO FC - boky v barvě čelních ploch</t>
  </si>
  <si>
    <t>GO INDIVIDUAL - boky bílé, čelní plochy dle RAL / NCS</t>
  </si>
  <si>
    <t>116729</t>
  </si>
  <si>
    <t>Q MAX INDIVIDUAL - boky bílé, čelní plochy dle RAL / NCS</t>
  </si>
  <si>
    <t>SINGLE INDIVIDUAL - boky bílé, čelní plochy dle RAL / NCS</t>
  </si>
  <si>
    <t>Q MONO INDIVIDUAL  - boky bílé, čelní plochy dle RAL / NCS</t>
  </si>
  <si>
    <t>SOLO INDIVIDUAL - boky bílé, čelní plochy dle RAL / NCS</t>
  </si>
  <si>
    <t>INN FC - boky v barvě čelních ploch</t>
  </si>
  <si>
    <t>INN INDIVIDUAL - boky bílé, čelní plochy dle RAL / NCS</t>
  </si>
  <si>
    <t>BIG INN FC - boky v barvě čelních ploch</t>
  </si>
  <si>
    <t>BIG INN S (vysoký lesk) - boky bílé</t>
  </si>
  <si>
    <t>INN S ( vysoký lesk ) - boky bílé</t>
  </si>
  <si>
    <t>BIG INN INDIVIDUAL - boky bílé, čelní plochy dle RAL / NCS</t>
  </si>
  <si>
    <t>WIND INDIVIDUAL - boky bílé, čelní plochy dle RAL / NCS</t>
  </si>
  <si>
    <t>DOOR INDIVIDUAL - boky bílé, čelní plochy dle RAL / NCS</t>
  </si>
  <si>
    <t>ŘADA Q dvéřová INDIVIDUAL - boky bílé, čelní plochy dle RAL / NCS</t>
  </si>
  <si>
    <t>ŘADA Q zásuvková INDIVIDUAL - boky bílé, čelní plochy dle RAL / NCS</t>
  </si>
  <si>
    <t>DREJA INDIVIDUAL - boky bílé, čelní plochy dle RAL / NCS</t>
  </si>
  <si>
    <t>GALERKY INDIVIDUAL - rámeček dle RAL / NCS</t>
  </si>
  <si>
    <t>INVENCE 65 - arlington</t>
  </si>
  <si>
    <t>INVENCE 65 - cafe</t>
  </si>
  <si>
    <t>INVENCE 65 - oregon</t>
  </si>
  <si>
    <t>INVENCE 80 - arlington</t>
  </si>
  <si>
    <t>INVENCE 80 - cafe</t>
  </si>
  <si>
    <t>INVENCE 80 - oregon</t>
  </si>
  <si>
    <t>INVENCE 100 - arlington</t>
  </si>
  <si>
    <t>INVENCE 100 - cafe</t>
  </si>
  <si>
    <t>INVENCE 100 - oregon</t>
  </si>
  <si>
    <t>INVENCE 125 - cafe</t>
  </si>
  <si>
    <t>INVENCE 125 - oregon</t>
  </si>
  <si>
    <t>TOWER FC INDIVIDUAL - boky v barvě čelních ploch dle RAL / NCS</t>
  </si>
  <si>
    <t>GIO - boky bílé, čelní plochy dle výběru</t>
  </si>
  <si>
    <t>GIO FC - boky v barvě čelních ploch</t>
  </si>
  <si>
    <t>INVENCE FC - boky v barvě čelních ploch</t>
  </si>
  <si>
    <t xml:space="preserve">INVENCE 65 sp. skříň 1 zás. s nikou vč. umyvadla Harmonia 65 - ARLINGTON </t>
  </si>
  <si>
    <t xml:space="preserve">INVENCE 65 sp. skříň 1 zás. s nikou vč. umyvadla Harmonia 65 - OREGON </t>
  </si>
  <si>
    <t xml:space="preserve">INVENCE 80 sp. skříň 1 zás. s nikou vč. umyvadla Harmonia 80 - ARLINGTON </t>
  </si>
  <si>
    <t>INVENCE 80 sp. skříň 1 zás. s nikou vč. umyvadla Harmonia 80 - CAFE</t>
  </si>
  <si>
    <t xml:space="preserve">INVENCE 80 sp. skříň 1 zás. s nikou vč. umyvadla Harmonia 80 - OREGON </t>
  </si>
  <si>
    <t xml:space="preserve">INVENCE 100 sp. skříň 1 zás. s nikou vč. umyvadla Harmonia 100 - ARLINGTON </t>
  </si>
  <si>
    <t>INVENCE 100 sp. skříň 1 zás. s nikou vč. umyvadla Harmonia 100 - CAFE</t>
  </si>
  <si>
    <t xml:space="preserve">INVENCE 100 sp. skříň 1 zás. s nikou vč. umyvadla Harmonia 100 - OREGON </t>
  </si>
  <si>
    <t xml:space="preserve">INVENCE 125 sp. skříň 1 zás. s nikou vč. umyvadla Norm 125 - ARLINGTON </t>
  </si>
  <si>
    <t>INVENCE 125 sp. skříň 1 zás. s nikou vč. umyvadla Norm 125 - CAFE</t>
  </si>
  <si>
    <t xml:space="preserve">INVENCE 125 sp. skříň 1 zás. s nikou vč. umyvadla Norm 125 - OREGON </t>
  </si>
  <si>
    <t>INVENCE 125 - arlington</t>
  </si>
  <si>
    <t>TOO 60 - cafe / bílá</t>
  </si>
  <si>
    <t>TOO 60 - cafe / ivory</t>
  </si>
  <si>
    <t>TOO SVZ 35 - cafe / ivory</t>
  </si>
  <si>
    <t>TOO SVZ 35 - cafe / bílá</t>
  </si>
  <si>
    <t>TOO SNZ 35 - cafe / ivory</t>
  </si>
  <si>
    <t>TOO SNZ 35 - cafe / bílá</t>
  </si>
  <si>
    <t>TOO 120 - cafe / ivory</t>
  </si>
  <si>
    <t>TOO 120 - cafe / bílá</t>
  </si>
  <si>
    <t>TOO 100 - cafe / ivory</t>
  </si>
  <si>
    <t>TOO 100 - cafe / bílá</t>
  </si>
  <si>
    <t>TOO 80 - cafe / ivory</t>
  </si>
  <si>
    <t>TOO 80 - cafe / bílá</t>
  </si>
  <si>
    <t>STORM S (vysoký lesk)  - boky bílé</t>
  </si>
  <si>
    <t>GO S ( vysoký lesk ) - boky bílé, čelní plochy dle výběru</t>
  </si>
  <si>
    <t>Q MAX S ( vysoký lesk ) - boky bílé, čelní plochy dle výběru</t>
  </si>
  <si>
    <t>SOLO S ( vysoký lesk ) - boky bílé</t>
  </si>
  <si>
    <t>Q UNO S ( vysoký lesk )  - boky bílé</t>
  </si>
  <si>
    <t>Q UNO INDIVIDUAL - boky bílé, čelní plochy dle RAL / NCS</t>
  </si>
  <si>
    <t>WIND S (vysoký lesk) - boky bílé</t>
  </si>
  <si>
    <t>DOOR S (vysoký lesk) - boky bílé</t>
  </si>
  <si>
    <t>ŘADA Q dvéřová - boky bílé</t>
  </si>
  <si>
    <t>ŘADA Q dvéřová S (vysoký lesk) - boky bílé</t>
  </si>
  <si>
    <t>ŘADA Q zásuvková - boky bílé</t>
  </si>
  <si>
    <t>ŘADA Q zásuvková S (vysoký lesk) - boky bílé</t>
  </si>
  <si>
    <t>DREJA S (vysoký lesk) - boky bílé</t>
  </si>
  <si>
    <t>PLUTO - boky bílé</t>
  </si>
  <si>
    <t>UMYVADLOVÁ DESKA 60 S - bílá vysoký lesk</t>
  </si>
  <si>
    <t>PŘÍPLATEK ZA KAŽDÝCH 10 cm S - bílá vysoký lesk</t>
  </si>
  <si>
    <t>viz. katalog</t>
  </si>
  <si>
    <t>Q 120 3D galerka bez osvětlení (zrcadlo 40/40/40) - BÍLÁ lesk</t>
  </si>
  <si>
    <t>SANI 120 3D galerka s LED osvětlením (zrcadlo 40/40/40) - BÍLÁ lesk</t>
  </si>
  <si>
    <t>AIR GA 60 2D - beton</t>
  </si>
  <si>
    <t>AIR GA 60 2D - bříza</t>
  </si>
  <si>
    <t>AIR GA 60 2D - cafe</t>
  </si>
  <si>
    <t>AIR GA 60 2D - dub</t>
  </si>
  <si>
    <t>AIR GA 60 2D - oregon</t>
  </si>
  <si>
    <t>AIR GA 60 2D - ořech</t>
  </si>
  <si>
    <t>AIR GA 60 2D - wenge</t>
  </si>
  <si>
    <t>AIR 60 2D galerka s LED osvětlením, vypínačem a zásuvkou (zrcadlo 30/30) - BETON</t>
  </si>
  <si>
    <t>AIR 60 2D galerka s LED osvětlením, vypínačem a zásuvkou (zrcadlo 30/30) - WENGE</t>
  </si>
  <si>
    <t>AIR 60 2D galerka s LED osvětlením, vypínačem a zásuvkou (zrcadlo 30/30) - OŘECH</t>
  </si>
  <si>
    <t>AIR 60 2D galerka s LED osvětlením, vypínačem a zásuvkou (zrcadlo 30/30) - OREGON</t>
  </si>
  <si>
    <t>AIR 60 2D galerka s LED osvětlením, vypínačem a zásuvkou (zrcadlo 30/30) - DUB</t>
  </si>
  <si>
    <t>AIR 60 2D galerka s LED osvětlením, vypínačem a zásuvkou (zrcadlo 30/30) - CAFE</t>
  </si>
  <si>
    <t>AIR 60 2D galerka s LED osvětlením, vypínačem a zásuvkou (zrcadlo 30/30) - BŘÍZA</t>
  </si>
  <si>
    <t>MAX GA 60 2D - beton</t>
  </si>
  <si>
    <t>MAX GA 60 2D - bříza</t>
  </si>
  <si>
    <t>MAX GA 60 2D - cafe</t>
  </si>
  <si>
    <t>MAX GA 60 2D - dub</t>
  </si>
  <si>
    <t>MAX GA 60 2D - oregon</t>
  </si>
  <si>
    <t>MAX GA 60 2D - ořech</t>
  </si>
  <si>
    <t>MAX GA 60 2D - wenge</t>
  </si>
  <si>
    <t>MAX 60 2D galerka s LED osvětlením (zrcadlo 30/30) - BETON</t>
  </si>
  <si>
    <t>MAX 60 2D galerka s LED osvětlením (zrcadlo 30/30) - BŘÍZA</t>
  </si>
  <si>
    <t>MAX 60 2D galerka s LED osvětlením (zrcadlo 30/30) - CAFE</t>
  </si>
  <si>
    <t>MAX 60 2D galerka s LED osvětlením (zrcadlo 30/30) - DUB</t>
  </si>
  <si>
    <t>MAX 60 2D galerka s LED osvětlením (zrcadlo 30/30) - OREGON</t>
  </si>
  <si>
    <t>MAX 60 2D galerka s LED osvětlením (zrcadlo 30/30) - OŘECH</t>
  </si>
  <si>
    <t>MAX 60 2D galerka s LED osvětlením (zrcadlo 30/30) - WENGE</t>
  </si>
  <si>
    <r>
      <t xml:space="preserve">PŘÍDAVNÁ ÚCHYTKA ke galerkám </t>
    </r>
    <r>
      <rPr>
        <b/>
        <sz val="8"/>
        <rFont val="Arial"/>
        <family val="2"/>
        <charset val="238"/>
      </rPr>
      <t>PREMIUM, ASTON, MAX, AIR, ENZO, MAJESTY, TOO</t>
    </r>
  </si>
  <si>
    <t>MAJESTY S (vysoký lesk) FC - boky v barvě čelních ploch</t>
  </si>
  <si>
    <t>GIO INDIVIDUAL - boky bílé, čelní plochy dle RAL / NCS</t>
  </si>
  <si>
    <t>INVENCE SVZ 35 - arlington</t>
  </si>
  <si>
    <t>INVENCE SVZ 35 - oregon</t>
  </si>
  <si>
    <t>INVENCE SVZ 35 - cafe</t>
  </si>
  <si>
    <t>TOWER FC - boky v barvě čelních ploch</t>
  </si>
  <si>
    <t>STORM FC - boky v barvě čelních ploch</t>
  </si>
  <si>
    <t>STORM S (vysoký lesk) FC - boky v barvě čelních ploch</t>
  </si>
  <si>
    <t>Q MONO FC - boky v barvě čelních ploch</t>
  </si>
  <si>
    <t>SOLO FC - boky v barvě čelních ploch</t>
  </si>
  <si>
    <t>Q UNO FC - boky v barvě čelních ploch</t>
  </si>
  <si>
    <t>TAKE IT dvéřová FC - boky v barvě čelních ploch</t>
  </si>
  <si>
    <t>TAKE IT zásuvková FC - boky v barvě čelních ploch</t>
  </si>
  <si>
    <t>ŘADA Q dvéřová FC - boky v barvě čelních ploch</t>
  </si>
  <si>
    <t>HIT - čelní plochy bílé, boky dle výběru</t>
  </si>
  <si>
    <t>NIGHT 60 zrcadlo s LED osvětlením  a vypínačem vč. regulátoru stmívání</t>
  </si>
  <si>
    <t>NIGHT 70 zrcadlo s LED osvětlením a vypínačem vč. regulátoru stmívání</t>
  </si>
  <si>
    <t>NIGHT 80 zrcadlo s LED osvětlením a vypínačem vč. regulátoru stmívání</t>
  </si>
  <si>
    <t>NIGHT 50 zrcadlo s LED osvětlením a vypínačem vč. regulátoru stmívání</t>
  </si>
  <si>
    <t>NIGHT 90 zrcadlo s LED osvětlením a vypínačem vč. regulátoru stmívání</t>
  </si>
  <si>
    <t>NIGHT 100 zrcadlo s LED osvětlením a vypínačem vč. regulátoru stmívání</t>
  </si>
  <si>
    <t>NIGHT 120 zrcadlo s LED osvětlením a vypínačem vč. regulátoru stmívání</t>
  </si>
  <si>
    <r>
      <t>111892</t>
    </r>
    <r>
      <rPr>
        <sz val="10"/>
        <rFont val="Arial"/>
        <family val="2"/>
        <charset val="238"/>
      </rPr>
      <t> </t>
    </r>
  </si>
  <si>
    <r>
      <t>111908</t>
    </r>
    <r>
      <rPr>
        <sz val="10"/>
        <rFont val="Arial"/>
        <family val="2"/>
        <charset val="238"/>
      </rPr>
      <t> </t>
    </r>
  </si>
  <si>
    <r>
      <t>135614</t>
    </r>
    <r>
      <rPr>
        <sz val="10"/>
        <rFont val="Arial"/>
        <family val="2"/>
        <charset val="238"/>
      </rPr>
      <t> </t>
    </r>
  </si>
  <si>
    <r>
      <t> </t>
    </r>
    <r>
      <rPr>
        <sz val="11"/>
        <color rgb="FF000000"/>
        <rFont val="Calibri"/>
        <family val="2"/>
        <charset val="238"/>
      </rPr>
      <t>135645</t>
    </r>
  </si>
  <si>
    <t>Q 120 3D galerka bez osvětlení (zrcadlo 40/40/40) - OŘECH</t>
  </si>
  <si>
    <r>
      <t xml:space="preserve">ORGANIZÉR ZÁSUVEK 120 pro řadu: </t>
    </r>
    <r>
      <rPr>
        <b/>
        <sz val="8"/>
        <rFont val="Arial"/>
        <family val="2"/>
        <charset val="238"/>
      </rPr>
      <t>WIND, TAKE IT</t>
    </r>
  </si>
  <si>
    <t>001407 </t>
  </si>
  <si>
    <r>
      <t xml:space="preserve">ORGANIZÉR ZÁSUVEK 60 pro řadu: </t>
    </r>
    <r>
      <rPr>
        <b/>
        <sz val="8"/>
        <rFont val="Arial"/>
        <family val="2"/>
        <charset val="238"/>
      </rPr>
      <t>ASTON, GIO</t>
    </r>
  </si>
  <si>
    <r>
      <t xml:space="preserve">ORGANIZÉR ZÁSUVEK 80 pro řadu: </t>
    </r>
    <r>
      <rPr>
        <b/>
        <sz val="8"/>
        <rFont val="Arial"/>
        <family val="2"/>
        <charset val="238"/>
      </rPr>
      <t>ASTON, GIO</t>
    </r>
  </si>
  <si>
    <r>
      <t xml:space="preserve">ORGANIZÉR ZÁSUVEK 120 pro řadu: </t>
    </r>
    <r>
      <rPr>
        <b/>
        <sz val="8"/>
        <rFont val="Arial"/>
        <family val="2"/>
        <charset val="238"/>
      </rPr>
      <t>ASTON, GIO s umyvadlem Euphoria</t>
    </r>
  </si>
  <si>
    <t>Q MAX 35 L/P skříň vysoká - BETON vč. boků - úchytka A (B,C)</t>
  </si>
  <si>
    <t>INVENCE 65 sp. skříň 1 zás. s nikou vč. umyvadla Harmonia 65 - CAFE</t>
  </si>
  <si>
    <t>TOO 120 3D galerka se zásuvkou (zrcadlo 40/40/40) - CAFE / BÍLÁ</t>
  </si>
  <si>
    <t>TOO 35 L/P skříň vysoká - BÍLÁ / BÍLÁ</t>
  </si>
  <si>
    <t>TOO 35 L/P skříň vysoká - CAFE / BÍLÁ</t>
  </si>
  <si>
    <t>TOO 35 L/P skříň vysoká - CAFE / IVORY</t>
  </si>
  <si>
    <t>TOO 100 2D galerka se zásuvkou (zrcadlo 50/50) - INDIVIDUAL</t>
  </si>
  <si>
    <t>INVENCE 35 skříň vysoká L/P - CAFE</t>
  </si>
  <si>
    <t>INVENCE 35 skříň vysoká L/P - ARLINGTON</t>
  </si>
  <si>
    <t>INVENCE 35 skříň vysoká L/P - OREGON</t>
  </si>
  <si>
    <t>GIO S (vysoký lesk) FC - boky v barvě čelních ploch</t>
  </si>
  <si>
    <t>ASTON - boky bílé, čelní plochy dle výběru</t>
  </si>
  <si>
    <t>ASTON INDIVIDUAL - boky bílé, čelní plochy dle RAL / NCS</t>
  </si>
  <si>
    <t>Q MAX FC - boky v barvě čelních ploch</t>
  </si>
  <si>
    <t>Q MAX S (vysoký lesk) FC - boky v barvě čelních ploch</t>
  </si>
  <si>
    <t>ŘADA Q zásuvková FC - boky v barvě čelních ploch</t>
  </si>
  <si>
    <t xml:space="preserve">TOWER S (vysoký lesk)  FC - boky v barvě čelních ploch </t>
  </si>
  <si>
    <r>
      <t xml:space="preserve">ORGANIZÉR ZÁSUVEK 130 pro řadu: </t>
    </r>
    <r>
      <rPr>
        <b/>
        <sz val="8"/>
        <rFont val="Arial"/>
        <family val="2"/>
        <charset val="238"/>
      </rPr>
      <t xml:space="preserve">Q MAX </t>
    </r>
    <r>
      <rPr>
        <sz val="8"/>
        <rFont val="Arial"/>
        <family val="2"/>
        <charset val="238"/>
      </rPr>
      <t>4 zás.(sada do 2 zás)</t>
    </r>
  </si>
  <si>
    <t>MYJOYS EUPHORIA 120 keramické umyvadlo se 2 otvory na baterii - BÍLÉ - dostupné od září 2017</t>
  </si>
  <si>
    <t xml:space="preserve">MAJESTY 60 sp. skříň vč. protiskluzové podložky a umyvadla Euphoria 60 - ČERVENÁ vysoký lesk vč. boků </t>
  </si>
  <si>
    <t>TOO INDIVIDUAL - boky bílé, čelní plochy výběr dle RAL / NCS</t>
  </si>
  <si>
    <t>RETRO INDIVIDUAL - boky bílé, čelní plochy výběr dle RAL / NCS</t>
  </si>
  <si>
    <t>STORM INDIVIDUAL - boky bílé, čelní plochy výběr dle RAL / NCS</t>
  </si>
  <si>
    <t>Q MAX SVZ 35 FC - beton</t>
  </si>
  <si>
    <t>Q MAX 50 skříň vysoká s košem - BETON vč. boků - úchytka A (B,C)</t>
  </si>
  <si>
    <t>Q MAX 50 kontejner se zásuv. a výsuvným košem - BÍLÁ vysoký lesk - úchytka A (B,C)</t>
  </si>
  <si>
    <t>Q MONO S (vysoký lesk) - boky bílé, čelní plochy dle výběru</t>
  </si>
  <si>
    <t>INN 65 sp. skříň vč. umyvadla Harmonia 65 - BŘÍZA vč. boků - úchytka A (B,C)</t>
  </si>
  <si>
    <t>BIG INN 65 sp. skříň vč. umyvadla Harmonia 65 - BŘÍZA vč. boků - úchytka A (B,C)</t>
  </si>
  <si>
    <t>TAKE IT 65 sp. skříň dvéřová vč. umyvadla Dreja Plus 65 - BÍLÁ lesk - úchytka A (B,C)</t>
  </si>
  <si>
    <t>TAKE IT 75 sp. skříň dvéřová vč. umyvadla Dreja Plus 75 - BÍLÁ lesk - úchytka A (B,C)</t>
  </si>
  <si>
    <t>TAKE IT 85 sp. skříň dvéřová vč. umyvadla Dreja Plus 85 - BÍLÁ lesk - úchytka A (B,C)</t>
  </si>
  <si>
    <t>TAKE IT 85 sp. skříň dvéřová vč. umyvadla Dreja Plus 85 - DUB vč. boků - úchytka A (B,C)</t>
  </si>
  <si>
    <t>TAKE IT 85 sp. skříň dvéřová vč. umyvadla Dreja Plus 85 - OREGON vč. boků - úchytka A (B,C)</t>
  </si>
  <si>
    <t>TAKE IT 85 sp. skříň dvéřová vč. umyvadla Dreja Plus 85 - OŘECH vč. boků - úchytka A (B,C)</t>
  </si>
  <si>
    <t>TAKE IT 85 sp. skříň dvéřová vč. umyvadla Dreja Plus 85 - WENGE vč. boků - úchytka A (B,C)</t>
  </si>
  <si>
    <t>TAKE IT 105 sp. skříň dvéřová vč. umyvadla Dreja Plus 105 - BETON vč. boků - úchytka A (B,C)</t>
  </si>
  <si>
    <t>TAKE IT 105 sp. skříň dvéřová vč. umyvadla Dreja Plus 105 - BÍLÁ lesk - úchytka A (B,C)</t>
  </si>
  <si>
    <t>TAKE IT 105 sp. skříň dvéřová vč. umyvadla Dreja Plus 105 - BŘÍZA vč. boků - úchytka A (B,C)</t>
  </si>
  <si>
    <t>TAKE IT 105 sp. skříň dvéřová vč. umyvadla Dreja Plus 105 - CAFE vč. boků - úchytka A (B,C)</t>
  </si>
  <si>
    <t>TAKE IT 105 sp. skříň dvéřová vč. umyvadla Dreja Plus 105 - DUB vč. boků - úchytka A (B,C)</t>
  </si>
  <si>
    <t>TAKE IT 105 sp. skříň dvéřová vč. umyvadla Dreja Plus 105 - OREGON vč. boků - úchytka A (B,C)</t>
  </si>
  <si>
    <t>TAKE IT 105 sp. skříň dvéřová vč. umyvadla Dreja Plus 105 - OŘECH vč. boků - úchytka A (B,C)</t>
  </si>
  <si>
    <t>TAKE IT 105 sp. skříň dvéřová vč. umyvadla Dreja Plus 105 - WENGE vč. boků - úchytka A (B,C)</t>
  </si>
  <si>
    <t>TAKE IT 120 sp. skříň dvéřová vč. umyvadla Dreja Plus 120 - BETON vč. boků - úchytka A (B,C)</t>
  </si>
  <si>
    <t>TAKE IT 120 sp. skříň dvéřová vč. umyvadla Dreja Plus 120 - BÍLÁ lesk - úchytka A (B,C)</t>
  </si>
  <si>
    <t>TAKE IT 120 sp. skříň dvéřová vč. umyvadla Dreja Plus 120 - BŘÍZA vč. boků - úchytka A (B,C)</t>
  </si>
  <si>
    <t>TAKE IT 120 sp. skříň dvéřová vč. umyvadla Dreja Plus 120 - CAFE vč. boků - úchytka A (B,C)</t>
  </si>
  <si>
    <t>TAKE IT 120 sp. skříň dvéřová vč. umyvadla Dreja Plus 120 - DUB vč. boků - úchytka A (B,C)</t>
  </si>
  <si>
    <t>TAKE IT 120 sp. skříň dvéřová vč. umyvadla Dreja Plus 120 - OREGON vč. boků - úchytka A (B,C)</t>
  </si>
  <si>
    <t>TAKE IT 120 sp. skříň dvéřová vč. umyvadla Dreja Plus 120 - OŘECH vč. boků - úchytka A (B,C)</t>
  </si>
  <si>
    <t>TAKE IT 120 sp. skříň dvéřová vč. umyvadla Dreja Plus 120 - WENGE vč. boků - úchytka A (B,C)</t>
  </si>
  <si>
    <t>TAKE IT 65 sp. skříň s 1 zásuvkou vč. umyvadla Dreja Plus 65 - BETON vč.boků - úchytka A (B,C)</t>
  </si>
  <si>
    <t>TAKE IT 65 sp. skříň s 1 zásuvkou vč. umyvadla Dreja Plus 65 - BÍLÁ lesk - úchytka A (B,C)</t>
  </si>
  <si>
    <t>TAKE IT 120 sp. skříň se 2 zásuvkami vč. umyvadla Dreja Plus 120 - WENGE vč. boků - úchytka A (B,C)</t>
  </si>
  <si>
    <t>TAKE IT 65 sp. skříň s 1 zásuvkou vč. umyvadla Dreja Plus 65 - BŘÍZA vč. boků - úchytka A (B,C)</t>
  </si>
  <si>
    <t>TAKE IT 65 sp. skříň s 1 zásuvkou vč. umyvadla Dreja Plus 65 - CAFE vč. boků - úchytka A (B,C)</t>
  </si>
  <si>
    <t>TAKE IT 65 sp. skříň s 1 zásuvkou vč. umyvadla Dreja Plus 65 - DUB vč. boků - úchytka A (B,C)</t>
  </si>
  <si>
    <t>TAKE IT 65 sp. skříň s 1 zásuvkou vč. umyvadla Dreja Plus 65 - OREGON vč. boků - úchytka A (B,C)</t>
  </si>
  <si>
    <t>TAKE IT 65 sp. skříň s 1 zásuvkou vč. umyvadla Dreja Plus 65 - OŘECH vč. boků - úchytka A (B,C)</t>
  </si>
  <si>
    <t>TAKE IT 65 sp. skříň s 1 zásuvkou vč. umyvadla Dreja Plus 65 - WENGE vč. boků - úchytka A (B,C)</t>
  </si>
  <si>
    <t>TAKE IT 65 sp. skříň se 2 zásuvkami vč. umyvadla Dreja Plus 65 - BETON vč.boků - úchytka A (B,C)</t>
  </si>
  <si>
    <t>TAKE IT 65 sp. skříň se 2 zásuvkami vč. umyvadla Dreja Plus 65 - BÍLÁ lesk - úchytka A (B,C)</t>
  </si>
  <si>
    <t>TAKE IT 65 sp. skříň se 2 zásuvkami vč. umyvadla Dreja Plus 65 - BŘÍZA vč. boků - úchytka A (B,C)</t>
  </si>
  <si>
    <t>TAKE IT 65 sp. skříň se 2 zásuvkami vč. umyvadla Dreja Plus 65 - CAFE vč. boků - úchytka A (B,C)</t>
  </si>
  <si>
    <t>TAKE IT 65 sp. skříň se 2 zásuvkami vč. umyvadla Dreja Plus 65 - DUB vč. boků - úchytka A (B,C)</t>
  </si>
  <si>
    <t>TAKE IT 65 sp. skříň se 2 zásuvkami vč. umyvadla Dreja Plus 65 - OREGON vč. boků - úchytka A (B,C)</t>
  </si>
  <si>
    <t>TAKE IT 65 sp. skříň se 2 zásuvkami vč. umyvadla Dreja Plus 65 - OŘECH vč. boků - úchytka A (B,C)</t>
  </si>
  <si>
    <t>TAKE IT 65 sp. skříň se 2 zásuvkami vč. umyvadla Dreja Plus 65 - WENGE vč. boků - úchytka A (B,C)</t>
  </si>
  <si>
    <t>TAKE IT 75 sp. skříň s 1 zásuvkou vč. umyvadla Dreja Plus 75 - BETON vč. boků - úchytka A (B,C)</t>
  </si>
  <si>
    <t>TAKE IT 75 sp. skříň s 1 zásuvkou vč. umyvadla Dreja Plus 75 - BÍLÁ lesk - úchytka A (B,C)</t>
  </si>
  <si>
    <t>TAKE IT 75 sp. skříň s 1 zásuvkou vč. umyvadla Dreja Plus 75 - BŘÍZA vč. boků - úchytka A (B,C)</t>
  </si>
  <si>
    <t>TAKE IT 75 sp. skříň s 1 zásuvkou vč. umyvadla Dreja Plus 75 - CAFE vč. boků - úchytka A (B,C)</t>
  </si>
  <si>
    <t>TAKE IT 75 sp. skříň s 1 zásuvkou vč. umyvadla Dreja Plus 75 - DUB vč. boků - úchytka A (B,C)</t>
  </si>
  <si>
    <t>TAKE IT 75 sp. skříň s 1 zásuvkou vč. umyvadla Dreja Plus 75 - OREGON vč. boků - úchytka A (B,C)</t>
  </si>
  <si>
    <t>TAKE IT 75 sp. skříň s 1 zásuvkou vč. umyvadla Dreja Plus 75 - OŘECH vč. boků - úchytka A (B,C)</t>
  </si>
  <si>
    <t>TAKE IT 75 sp. skříň s 1 zásuvkou vč. umyvadla Dreja Plus 75 - WENGE vč. boků - úchytka A (B,C)</t>
  </si>
  <si>
    <t>TAKE IT 75 sp. skříň se 2 zásuvkami vč. umyvadla Dreja Plus 75 - BETON vč. boků - úchytka A (B,C)</t>
  </si>
  <si>
    <t>TAKE IT 75 sp. skříň se 2 zásuvkami vč. umyvadla Dreja Plus 75 - BÍLÁ lesk - úchytka A (B,C)</t>
  </si>
  <si>
    <t>TAKE IT 75 sp. skříň se 2 zásuvkami vč. umyvadla Dreja Plus 75 - BŘÍZA vč. boků - úchytka A (B,C)</t>
  </si>
  <si>
    <t>TAKE IT 75 sp. skříň se 2 zásuvkami vč. umyvadla Dreja Plus 75 - CAFE vč. boků - úchytka A (B,C)</t>
  </si>
  <si>
    <t>TAKE IT 75 sp. skříň se 2 zásuvkami vč. umyvadla Dreja Plus 75 - DUB vč. boků - úchytka A (B,C)</t>
  </si>
  <si>
    <t>TAKE IT 75 sp. skříň se 2 zásuvkami vč. umyvadla Dreja Plus 75 - OREGON vč. boků - úchytka A (B,C)</t>
  </si>
  <si>
    <t>TAKE IT 75 sp. skříň se 2 zásuvkami vč. umyvadla Dreja Plus 75 - OŘECH vč. boků - úchytka A (B,C)</t>
  </si>
  <si>
    <t>TAKE IT 75 sp. skříň se 2 zásuvkami vč. umyvadla Dreja Plus 75 - WENGE vč. boků - úchytka A (B,C)</t>
  </si>
  <si>
    <t>TAKE IT 85 sp. skříň s 1 zásuvkou vč. umyvadla Dreja Plus 85 - BETON vč. boků - úchytka A (B,C)</t>
  </si>
  <si>
    <t>TAKE IT 85 sp. skříň s 1 zásuvkou vč. umyvadla Dreja Plus 85 - BÍLÁ lesk - úchytka A (B,C)</t>
  </si>
  <si>
    <t>TAKE IT 85 sp. skříň s 1 zásuvkou vč. umyvadla Dreja Plus 85 - BŘÍZA vč. boků - úchytka A (B,C)</t>
  </si>
  <si>
    <t>TAKE IT 85 sp. skříň s 1 zásuvkou vč. umyvadla Dreja Plus 85 - CAFE vč. boků - úchytka A (B,C)</t>
  </si>
  <si>
    <t>TAKE IT 85 sp. skříň s 1 zásuvkou vč. umyvadla Dreja Plus 85 - DUB vč. boků - úchytka A (B,C)</t>
  </si>
  <si>
    <t>TAKE IT 85 sp. skříň s 1 zásuvkou vč. umyvadla Dreja Plus 85 - OREGON vč. boků - úchytka A (B,C)</t>
  </si>
  <si>
    <t>TAKE IT 85 sp. skříň s 1 zásuvkou vč. umyvadla Dreja Plus 85 - OŘECH vč. boků - úchytka A (B,C)</t>
  </si>
  <si>
    <t>TAKE IT 85 sp. skříň s 1 zásuvkou vč. umyvadla Dreja Plus 85 - WENGE vč. boků - úchytka A (B,C)</t>
  </si>
  <si>
    <t>TAKE IT 85 sp. skříň se 2 zásuvkami vč. umyvadla Dreja Plus 85 - BETON vč. boků - úchytka A (B,C)</t>
  </si>
  <si>
    <t>TAKE IT 85 sp. skříň se 2 zásuvkami vč. umyvadla Dreja Plus 85 - BÍLÁ lesk - úchytka A (B,C)</t>
  </si>
  <si>
    <t>TAKE IT 85 sp. skříň se 2 zásuvkami vč. umyvadla Dreja Plus 85 - BŘÍZA vč. boků - úchytka A (B,C)</t>
  </si>
  <si>
    <t>TAKE IT 85 sp. skříň se 2 zásuvkami vč. umyvadla Dreja Plus 85 - CAFE vč. boků - úchytka A (B,C)</t>
  </si>
  <si>
    <t>TAKE IT 85 sp. skříň se 2 zásuvkami vč. umyvadla Dreja Plus 85 - DUB vč. boků - úchytka A (B,C)</t>
  </si>
  <si>
    <t>TAKE IT 85 sp. skříň se 2 zásuvkami vč. umyvadla Dreja Plus 85 - OREGON vč. boků - úchytka A (B,C)</t>
  </si>
  <si>
    <t>TAKE IT 85 sp. skříň se 2 zásuvkami vč. umyvadla Dreja Plus 85 - OŘECH vč. boků - úchytka A (B,C)</t>
  </si>
  <si>
    <t>TAKE IT 85 sp. skříň se 2 zásuvkami vč. umyvadla Dreja Plus 85 - WENGE vč. boků - úchytka A (B,C)</t>
  </si>
  <si>
    <t>TAKE IT 105 sp. skříň s 1 zásuvkou vč. umyvadla Dreja Plus 105 - BETON vč. boků - úchytka A (B,C)</t>
  </si>
  <si>
    <t>TAKE IT 105 sp. skříň s 1 zásuvkou vč. umyvadla Dreja Plus 105 - BÍLÁ lesk - úchytka A (B,C)</t>
  </si>
  <si>
    <t>TAKE IT 105 sp. skříň s 1 zásuvkou vč. umyvadla Dreja Plus 105 - BŘÍZA vč. boků - úchytka A (B,C)</t>
  </si>
  <si>
    <t>TAKE IT 105 sp. skříň s 1 zásuvkou vč. umyvadla Dreja Plus 105 - CAFE vč. boků - úchytka A (B,C)</t>
  </si>
  <si>
    <t>TAKE IT 105 sp. skříň s 1 zásuvkou vč. umyvadla Dreja Plus 105 - DUB vč. boků - úchytka A (B,C)</t>
  </si>
  <si>
    <t>TAKE IT 105 sp. skříň s 1 zásuvkou vč. umyvadla Dreja Plus 105 - OREGON vč. boků - úchytka A (B,C)</t>
  </si>
  <si>
    <t>TAKE IT 105 sp. skříň s 1 zásuvkou vč. umyvadla Dreja Plus 105 - OŘECH vč. boků - úchytka A (B,C)</t>
  </si>
  <si>
    <t>TAKE IT 105 sp. skříň s 1 zásuvkou vč. umyvadla Dreja Plus 105 - WENGE vč. boků - úchytka A (B,C)</t>
  </si>
  <si>
    <t>TAKE IT 105 sp. skříň se 2 zásuvkami vč. umyvadla Dreja Plus 105 - BETON vč. boků - úchytka A (B,C)</t>
  </si>
  <si>
    <t>TAKE IT 105 sp. skříň se 2 zásuvkami vč. umyvadla Dreja Plus 105 - BÍLÁ lesk - úchytka A (B,C)</t>
  </si>
  <si>
    <t>TAKE IT 105 sp. skříň se 2 zásuvkami vč. umyvadla Dreja Plus 105 - BŘÍZA vč. boků - úchytka A (B,C)</t>
  </si>
  <si>
    <t>TAKE IT 105 sp. skříň se 2 zásuvkami vč. umyvadla Dreja Plus 105 - CAFE vč. boků - úchytka A (B,C)</t>
  </si>
  <si>
    <t>TAKE IT 105 sp. skříň se 2 zásuvkami vč. umyvadla Dreja Plus 105 - DUB vč. boků - úchytka A (B,C)</t>
  </si>
  <si>
    <t>TAKE IT 105 sp. skříň se 2 zásuvkami vč. umyvadla Dreja Plus 105 - OREGON vč. boků - úchytka A (B,C)</t>
  </si>
  <si>
    <t>TAKE IT 105 sp. skříň se 2 zásuvkami vč. umyvadla Dreja Plus 105 - OŘECH vč. boků - úchytka A (B,C)</t>
  </si>
  <si>
    <t>TAKE IT 105 sp. skříň se 2 zásuvkami vč. umyvadla Dreja Plus 105 - WENGE vč. boků - úchytka A (B,C)</t>
  </si>
  <si>
    <t>TAKE IT 120 sp. skříň s 1 zásuvkou vč. umyvadla Dreja Plus 120 - BETON vč. boků - úchytka A (B,C)</t>
  </si>
  <si>
    <t>TAKE IT 120 sp. skříň s 1 zásuvkou vč. umyvadla Dreja Plus 120 - BÍLÁ lesk - úchytka A (B,C)</t>
  </si>
  <si>
    <t>TAKE IT 120 sp. skříň s 1 zásuvkou vč. umyvadla Dreja Plus 120 - BŘÍZA vč. boků - úchytka A (B,C)</t>
  </si>
  <si>
    <t>TAKE IT 120 sp. skříň s 1 zásuvkou vč. umyvadla Dreja Plus 120 - CAFE vč. boků - úchytka A (B,C)</t>
  </si>
  <si>
    <t>TAKE IT 120 sp. skříň s 1 zásuvkou vč. umyvadla Dreja Plus 120 - DUB vč. boků - úchytka A (B,C)</t>
  </si>
  <si>
    <t>TAKE IT 120 sp. skříň s 1 zásuvkou vč. umyvadla Dreja Plus 120 - OREGON vč. boků - úchytka A (B,C)</t>
  </si>
  <si>
    <t>TAKE IT 120 sp. skříň s 1 zásuvkou vč. umyvadla Dreja Plus 120 - OŘECH vč. boků - úchytka A (B,C)</t>
  </si>
  <si>
    <t>TAKE IT 120 sp. skříň s 1 zásuvkou vč. umyvadla Dreja Plus 120 - WENGE vč. boků - úchytka A (B,C)</t>
  </si>
  <si>
    <t>TAKE IT 120 sp. skříň se 2 zásuvkami vč. umyvadla Dreja Plus 120 - BETON vč. boků - úchytka A (B,C)</t>
  </si>
  <si>
    <t>TAKE IT 120 sp. skříň se 2 zásuvkami vč. umyvadla Dreja Plus 120 - BÍLÁ lesk - úchytka A (B,C)</t>
  </si>
  <si>
    <t>TAKE IT 120 sp. skříň se 2 zásuvkami vč. umyvadla Dreja Plus 120 - BŘÍZA vč. boků - úchytka A (B,C)</t>
  </si>
  <si>
    <t>TAKE IT 120 sp. skříň se 2 zásuvkami vč. umyvadla Dreja Plus 120 - CAFE vč. boků - úchytka A (B,C)</t>
  </si>
  <si>
    <t>TAKE IT 120 sp. skříň se 2 zásuvkami vč. umyvadla Dreja Plus 120 - OREGON vč. boků - úchytka A (B,C)</t>
  </si>
  <si>
    <t>TAKE IT 120 sp. skříň se 2 zásuvkami vč. umyvadla Dreja Plus 120 - DUB vč. boků - úchytka A (B,C)</t>
  </si>
  <si>
    <t>TAKE IT 120 sp. skříň se 2 zásuvkami vč. umyvadla Dreja Plus 120 - OŘECH vč. boků - úchytka A (B,C)</t>
  </si>
  <si>
    <t>Index</t>
  </si>
  <si>
    <t>001322</t>
  </si>
  <si>
    <t>000653</t>
  </si>
  <si>
    <t>000660</t>
  </si>
  <si>
    <t>Obj.číslo</t>
  </si>
  <si>
    <t>Vaše nákupní cena</t>
  </si>
  <si>
    <t>Prodejní cena</t>
  </si>
  <si>
    <t>bez DPH</t>
  </si>
  <si>
    <t>s DPH</t>
  </si>
  <si>
    <t>Vaše sleva</t>
  </si>
  <si>
    <t>ceník platný od 1.5.2017</t>
  </si>
</sst>
</file>

<file path=xl/styles.xml><?xml version="1.0" encoding="utf-8"?>
<styleSheet xmlns="http://schemas.openxmlformats.org/spreadsheetml/2006/main">
  <numFmts count="5">
    <numFmt numFmtId="8" formatCode="#,##0.00\ &quot;Kč&quot;;[Red]\-#,##0.00\ &quot;Kč&quot;"/>
    <numFmt numFmtId="164" formatCode="#,##0.00\ [$Kč-405];[Red]\-#,##0.00\ [$Kč-405]"/>
    <numFmt numFmtId="165" formatCode="#,##0.00\ &quot;Kč&quot;"/>
    <numFmt numFmtId="166" formatCode="#,##0\ _K_č"/>
    <numFmt numFmtId="167" formatCode="000000"/>
  </numFmts>
  <fonts count="34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indexed="56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8"/>
      <name val="Verdana"/>
      <family val="2"/>
      <charset val="238"/>
    </font>
    <font>
      <sz val="10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u/>
      <sz val="10"/>
      <name val="Arial"/>
      <family val="2"/>
      <charset val="238"/>
    </font>
    <font>
      <sz val="11"/>
      <name val="Calibri"/>
      <family val="2"/>
      <scheme val="minor"/>
    </font>
    <font>
      <b/>
      <sz val="8"/>
      <color indexed="9"/>
      <name val="Arial"/>
      <family val="2"/>
      <charset val="238"/>
    </font>
    <font>
      <b/>
      <sz val="8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4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gradientFill degree="270">
        <stop position="0">
          <color rgb="FF810102"/>
        </stop>
        <stop position="1">
          <color rgb="FFFD0002"/>
        </stop>
      </gradient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7">
    <xf numFmtId="0" fontId="0" fillId="0" borderId="0"/>
    <xf numFmtId="0" fontId="14" fillId="0" borderId="0"/>
    <xf numFmtId="0" fontId="5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5" fillId="0" borderId="0"/>
  </cellStyleXfs>
  <cellXfs count="253">
    <xf numFmtId="0" fontId="0" fillId="0" borderId="0" xfId="0"/>
    <xf numFmtId="0" fontId="5" fillId="0" borderId="0" xfId="0" applyFont="1"/>
    <xf numFmtId="0" fontId="6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11" fillId="2" borderId="0" xfId="0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Fill="1"/>
    <xf numFmtId="0" fontId="12" fillId="0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1" fontId="0" fillId="0" borderId="1" xfId="0" applyNumberFormat="1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20" fillId="2" borderId="0" xfId="0" applyFont="1" applyFill="1" applyBorder="1" applyAlignment="1">
      <alignment wrapText="1"/>
    </xf>
    <xf numFmtId="49" fontId="15" fillId="0" borderId="11" xfId="0" applyNumberFormat="1" applyFont="1" applyFill="1" applyBorder="1"/>
    <xf numFmtId="0" fontId="7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Fill="1" applyBorder="1" applyAlignment="1"/>
    <xf numFmtId="0" fontId="7" fillId="3" borderId="11" xfId="0" applyFont="1" applyFill="1" applyBorder="1" applyAlignment="1">
      <alignment wrapText="1"/>
    </xf>
    <xf numFmtId="0" fontId="6" fillId="0" borderId="11" xfId="0" applyFont="1" applyFill="1" applyBorder="1" applyAlignment="1"/>
    <xf numFmtId="49" fontId="15" fillId="3" borderId="11" xfId="0" applyNumberFormat="1" applyFont="1" applyFill="1" applyBorder="1"/>
    <xf numFmtId="0" fontId="7" fillId="0" borderId="11" xfId="0" applyFont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7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166" fontId="15" fillId="0" borderId="11" xfId="0" applyNumberFormat="1" applyFont="1" applyFill="1" applyBorder="1"/>
    <xf numFmtId="165" fontId="6" fillId="5" borderId="12" xfId="0" applyNumberFormat="1" applyFont="1" applyFill="1" applyBorder="1"/>
    <xf numFmtId="164" fontId="6" fillId="7" borderId="12" xfId="0" applyNumberFormat="1" applyFont="1" applyFill="1" applyBorder="1" applyAlignment="1">
      <alignment horizontal="center"/>
    </xf>
    <xf numFmtId="165" fontId="6" fillId="7" borderId="12" xfId="0" applyNumberFormat="1" applyFont="1" applyFill="1" applyBorder="1"/>
    <xf numFmtId="164" fontId="6" fillId="7" borderId="13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5" fillId="3" borderId="0" xfId="0" applyFont="1" applyFill="1"/>
    <xf numFmtId="0" fontId="10" fillId="3" borderId="0" xfId="0" applyFont="1" applyFill="1"/>
    <xf numFmtId="0" fontId="6" fillId="3" borderId="11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0" fontId="10" fillId="8" borderId="0" xfId="0" applyFont="1" applyFill="1"/>
    <xf numFmtId="0" fontId="5" fillId="0" borderId="0" xfId="0" applyFont="1" applyFill="1"/>
    <xf numFmtId="0" fontId="0" fillId="3" borderId="0" xfId="0" applyFill="1"/>
    <xf numFmtId="0" fontId="4" fillId="3" borderId="4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/>
    </xf>
    <xf numFmtId="164" fontId="6" fillId="7" borderId="16" xfId="0" applyNumberFormat="1" applyFont="1" applyFill="1" applyBorder="1" applyAlignment="1">
      <alignment horizontal="center"/>
    </xf>
    <xf numFmtId="165" fontId="6" fillId="4" borderId="16" xfId="0" applyNumberFormat="1" applyFont="1" applyFill="1" applyBorder="1"/>
    <xf numFmtId="164" fontId="6" fillId="6" borderId="16" xfId="0" applyNumberFormat="1" applyFont="1" applyFill="1" applyBorder="1"/>
    <xf numFmtId="165" fontId="6" fillId="7" borderId="16" xfId="0" applyNumberFormat="1" applyFont="1" applyFill="1" applyBorder="1"/>
    <xf numFmtId="165" fontId="6" fillId="4" borderId="16" xfId="0" applyNumberFormat="1" applyFont="1" applyFill="1" applyBorder="1" applyAlignment="1">
      <alignment horizontal="right"/>
    </xf>
    <xf numFmtId="164" fontId="6" fillId="6" borderId="16" xfId="13" applyNumberFormat="1" applyFont="1" applyFill="1" applyBorder="1"/>
    <xf numFmtId="164" fontId="6" fillId="7" borderId="17" xfId="0" applyNumberFormat="1" applyFont="1" applyFill="1" applyBorder="1" applyAlignment="1">
      <alignment horizontal="center"/>
    </xf>
    <xf numFmtId="8" fontId="6" fillId="4" borderId="0" xfId="0" applyNumberFormat="1" applyFont="1" applyFill="1"/>
    <xf numFmtId="0" fontId="4" fillId="0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wrapText="1"/>
    </xf>
    <xf numFmtId="1" fontId="27" fillId="2" borderId="0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" fontId="5" fillId="0" borderId="1" xfId="6" applyNumberFormat="1" applyFont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3" borderId="1" xfId="6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166" fontId="19" fillId="0" borderId="1" xfId="0" applyNumberFormat="1" applyFont="1" applyFill="1" applyBorder="1" applyAlignment="1">
      <alignment horizontal="center"/>
    </xf>
    <xf numFmtId="49" fontId="5" fillId="3" borderId="1" xfId="5" applyNumberFormat="1" applyFont="1" applyFill="1" applyBorder="1" applyAlignment="1">
      <alignment horizontal="center"/>
    </xf>
    <xf numFmtId="49" fontId="5" fillId="0" borderId="1" xfId="5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49" fontId="5" fillId="0" borderId="1" xfId="5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27" fillId="2" borderId="0" xfId="0" applyNumberFormat="1" applyFont="1" applyFill="1" applyBorder="1" applyAlignment="1">
      <alignment horizontal="center" vertical="center" textRotation="90"/>
    </xf>
    <xf numFmtId="49" fontId="5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6" fillId="0" borderId="11" xfId="30" applyFont="1" applyFill="1" applyBorder="1"/>
    <xf numFmtId="1" fontId="19" fillId="0" borderId="1" xfId="31" applyNumberFormat="1" applyFont="1" applyFill="1" applyBorder="1" applyAlignment="1">
      <alignment horizontal="center"/>
    </xf>
    <xf numFmtId="0" fontId="6" fillId="0" borderId="11" xfId="30" applyFont="1" applyBorder="1"/>
    <xf numFmtId="1" fontId="19" fillId="0" borderId="1" xfId="32" applyNumberFormat="1" applyFont="1" applyFill="1" applyBorder="1" applyAlignment="1">
      <alignment horizontal="center"/>
    </xf>
    <xf numFmtId="1" fontId="19" fillId="0" borderId="1" xfId="26" applyNumberFormat="1" applyFont="1" applyFill="1" applyBorder="1" applyAlignment="1">
      <alignment horizontal="center"/>
    </xf>
    <xf numFmtId="1" fontId="19" fillId="0" borderId="1" xfId="33" applyNumberFormat="1" applyFont="1" applyFill="1" applyBorder="1" applyAlignment="1">
      <alignment horizontal="center"/>
    </xf>
    <xf numFmtId="1" fontId="5" fillId="0" borderId="1" xfId="31" applyNumberFormat="1" applyFont="1" applyFill="1" applyBorder="1" applyAlignment="1">
      <alignment horizontal="center"/>
    </xf>
    <xf numFmtId="1" fontId="5" fillId="0" borderId="1" xfId="32" applyNumberFormat="1" applyFont="1" applyFill="1" applyBorder="1" applyAlignment="1">
      <alignment horizontal="center"/>
    </xf>
    <xf numFmtId="49" fontId="21" fillId="0" borderId="4" xfId="0" applyNumberFormat="1" applyFont="1" applyFill="1" applyBorder="1"/>
    <xf numFmtId="0" fontId="6" fillId="0" borderId="11" xfId="0" applyFont="1" applyBorder="1"/>
    <xf numFmtId="0" fontId="4" fillId="3" borderId="4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9" xfId="0" applyFont="1" applyBorder="1"/>
    <xf numFmtId="49" fontId="15" fillId="3" borderId="19" xfId="0" applyNumberFormat="1" applyFont="1" applyFill="1" applyBorder="1"/>
    <xf numFmtId="0" fontId="6" fillId="3" borderId="0" xfId="0" applyFont="1" applyFill="1" applyAlignment="1">
      <alignment wrapText="1"/>
    </xf>
    <xf numFmtId="0" fontId="23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20" xfId="0" applyFont="1" applyFill="1" applyBorder="1" applyAlignment="1">
      <alignment wrapText="1"/>
    </xf>
    <xf numFmtId="49" fontId="15" fillId="0" borderId="20" xfId="0" applyNumberFormat="1" applyFont="1" applyFill="1" applyBorder="1"/>
    <xf numFmtId="49" fontId="15" fillId="3" borderId="20" xfId="0" applyNumberFormat="1" applyFont="1" applyFill="1" applyBorder="1"/>
    <xf numFmtId="0" fontId="7" fillId="0" borderId="20" xfId="0" applyFont="1" applyFill="1" applyBorder="1" applyAlignment="1">
      <alignment wrapText="1"/>
    </xf>
    <xf numFmtId="0" fontId="6" fillId="3" borderId="20" xfId="0" applyFont="1" applyFill="1" applyBorder="1" applyAlignment="1">
      <alignment wrapText="1"/>
    </xf>
    <xf numFmtId="8" fontId="6" fillId="4" borderId="12" xfId="0" applyNumberFormat="1" applyFont="1" applyFill="1" applyBorder="1"/>
    <xf numFmtId="0" fontId="20" fillId="2" borderId="21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top"/>
    </xf>
    <xf numFmtId="0" fontId="7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49" fontId="15" fillId="0" borderId="1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29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/>
    <xf numFmtId="0" fontId="4" fillId="3" borderId="4" xfId="0" applyFont="1" applyFill="1" applyBorder="1" applyAlignment="1">
      <alignment horizontal="left" vertical="center" wrapText="1"/>
    </xf>
    <xf numFmtId="165" fontId="6" fillId="4" borderId="12" xfId="0" applyNumberFormat="1" applyFont="1" applyFill="1" applyBorder="1"/>
    <xf numFmtId="0" fontId="4" fillId="0" borderId="5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left" vertical="center"/>
    </xf>
    <xf numFmtId="1" fontId="0" fillId="7" borderId="0" xfId="0" applyNumberFormat="1" applyFont="1" applyFill="1" applyBorder="1" applyAlignment="1">
      <alignment horizontal="left"/>
    </xf>
    <xf numFmtId="0" fontId="20" fillId="7" borderId="0" xfId="0" applyFont="1" applyFill="1" applyBorder="1" applyAlignment="1">
      <alignment wrapText="1"/>
    </xf>
    <xf numFmtId="0" fontId="0" fillId="7" borderId="0" xfId="0" applyFill="1"/>
    <xf numFmtId="1" fontId="0" fillId="7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wrapText="1"/>
    </xf>
    <xf numFmtId="165" fontId="6" fillId="5" borderId="25" xfId="0" applyNumberFormat="1" applyFont="1" applyFill="1" applyBorder="1"/>
    <xf numFmtId="165" fontId="6" fillId="4" borderId="26" xfId="0" applyNumberFormat="1" applyFont="1" applyFill="1" applyBorder="1"/>
    <xf numFmtId="0" fontId="7" fillId="0" borderId="11" xfId="0" applyFont="1" applyFill="1" applyBorder="1" applyAlignment="1">
      <alignment vertical="center" wrapText="1"/>
    </xf>
    <xf numFmtId="0" fontId="4" fillId="3" borderId="4" xfId="34" applyFont="1" applyFill="1" applyBorder="1" applyAlignment="1">
      <alignment horizontal="left" vertical="center" wrapText="1"/>
    </xf>
    <xf numFmtId="1" fontId="5" fillId="3" borderId="1" xfId="34" applyNumberFormat="1" applyFont="1" applyFill="1" applyBorder="1" applyAlignment="1">
      <alignment horizontal="center"/>
    </xf>
    <xf numFmtId="0" fontId="7" fillId="3" borderId="11" xfId="34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7" fontId="30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1" fillId="0" borderId="28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center"/>
    </xf>
    <xf numFmtId="0" fontId="4" fillId="3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67" fontId="31" fillId="3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0" fillId="3" borderId="0" xfId="0" applyFill="1" applyBorder="1"/>
    <xf numFmtId="1" fontId="0" fillId="3" borderId="0" xfId="0" applyNumberFormat="1" applyFill="1" applyAlignment="1">
      <alignment horizontal="center"/>
    </xf>
    <xf numFmtId="166" fontId="15" fillId="3" borderId="11" xfId="0" applyNumberFormat="1" applyFont="1" applyFill="1" applyBorder="1"/>
    <xf numFmtId="0" fontId="12" fillId="3" borderId="4" xfId="0" applyFont="1" applyFill="1" applyBorder="1" applyAlignment="1">
      <alignment horizontal="left" vertical="center" wrapText="1"/>
    </xf>
    <xf numFmtId="1" fontId="0" fillId="3" borderId="1" xfId="0" applyNumberFormat="1" applyFont="1" applyFill="1" applyBorder="1" applyAlignment="1">
      <alignment horizontal="left"/>
    </xf>
    <xf numFmtId="0" fontId="18" fillId="3" borderId="0" xfId="0" applyFont="1" applyFill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/>
    </xf>
    <xf numFmtId="167" fontId="19" fillId="3" borderId="1" xfId="0" quotePrefix="1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33" fillId="9" borderId="31" xfId="36" applyFont="1" applyFill="1" applyBorder="1" applyAlignment="1" applyProtection="1">
      <alignment horizontal="center" vertical="center"/>
      <protection hidden="1"/>
    </xf>
    <xf numFmtId="0" fontId="33" fillId="9" borderId="32" xfId="36" applyFont="1" applyFill="1" applyBorder="1" applyAlignment="1" applyProtection="1">
      <alignment horizontal="center" vertical="center"/>
      <protection hidden="1"/>
    </xf>
    <xf numFmtId="0" fontId="33" fillId="9" borderId="30" xfId="36" applyFont="1" applyFill="1" applyBorder="1" applyAlignment="1" applyProtection="1">
      <alignment horizontal="center" vertical="center"/>
      <protection hidden="1"/>
    </xf>
    <xf numFmtId="0" fontId="33" fillId="9" borderId="33" xfId="36" applyFont="1" applyFill="1" applyBorder="1" applyAlignment="1" applyProtection="1">
      <alignment horizontal="center" vertical="center"/>
      <protection hidden="1"/>
    </xf>
    <xf numFmtId="0" fontId="33" fillId="9" borderId="34" xfId="36" applyFont="1" applyFill="1" applyBorder="1" applyAlignment="1" applyProtection="1">
      <alignment horizontal="center" vertical="center"/>
      <protection hidden="1"/>
    </xf>
    <xf numFmtId="164" fontId="6" fillId="7" borderId="35" xfId="0" applyNumberFormat="1" applyFont="1" applyFill="1" applyBorder="1" applyAlignment="1">
      <alignment horizontal="center"/>
    </xf>
    <xf numFmtId="0" fontId="33" fillId="9" borderId="29" xfId="36" applyFont="1" applyFill="1" applyBorder="1" applyAlignment="1" applyProtection="1">
      <alignment horizontal="center" vertical="center"/>
      <protection hidden="1"/>
    </xf>
    <xf numFmtId="0" fontId="33" fillId="9" borderId="36" xfId="36" applyFont="1" applyFill="1" applyBorder="1" applyAlignment="1" applyProtection="1">
      <alignment horizontal="center" vertical="center"/>
      <protection hidden="1"/>
    </xf>
    <xf numFmtId="0" fontId="33" fillId="9" borderId="37" xfId="36" applyFont="1" applyFill="1" applyBorder="1" applyAlignment="1" applyProtection="1">
      <alignment horizontal="center" vertical="center"/>
      <protection hidden="1"/>
    </xf>
    <xf numFmtId="0" fontId="33" fillId="9" borderId="38" xfId="36" applyFont="1" applyFill="1" applyBorder="1" applyAlignment="1" applyProtection="1">
      <alignment horizontal="center" vertical="center"/>
      <protection hidden="1"/>
    </xf>
    <xf numFmtId="9" fontId="33" fillId="9" borderId="39" xfId="36" applyNumberFormat="1" applyFont="1" applyFill="1" applyBorder="1" applyAlignment="1" applyProtection="1">
      <alignment horizontal="center" vertical="center"/>
      <protection hidden="1"/>
    </xf>
    <xf numFmtId="0" fontId="33" fillId="9" borderId="36" xfId="36" applyFont="1" applyFill="1" applyBorder="1" applyAlignment="1" applyProtection="1">
      <alignment horizontal="center" vertical="center"/>
      <protection hidden="1"/>
    </xf>
    <xf numFmtId="0" fontId="33" fillId="9" borderId="37" xfId="36" applyFont="1" applyFill="1" applyBorder="1" applyAlignment="1" applyProtection="1">
      <alignment horizontal="center" vertical="center"/>
      <protection hidden="1"/>
    </xf>
  </cellXfs>
  <cellStyles count="37">
    <cellStyle name="Hypertextový odkaz" xfId="7" builtinId="8" hidden="1"/>
    <cellStyle name="Hypertextový odkaz" xfId="9" builtinId="8" hidden="1"/>
    <cellStyle name="Hypertextový odkaz" xfId="16" builtinId="8" hidden="1"/>
    <cellStyle name="Hypertextový odkaz" xfId="18" builtinId="8" hidden="1"/>
    <cellStyle name="Hypertextový odkaz" xfId="20" builtinId="8" hidden="1"/>
    <cellStyle name="normální" xfId="0" builtinId="0"/>
    <cellStyle name="normální 10" xfId="23"/>
    <cellStyle name="normální 11" xfId="22"/>
    <cellStyle name="Normální 11 2" xfId="32"/>
    <cellStyle name="Normální 12" xfId="34"/>
    <cellStyle name="Normální 12 2" xfId="33"/>
    <cellStyle name="normální 2" xfId="1"/>
    <cellStyle name="normální 2 2" xfId="14"/>
    <cellStyle name="normální 2 2 2" xfId="28"/>
    <cellStyle name="normální 2 3" xfId="24"/>
    <cellStyle name="Normální 25" xfId="30"/>
    <cellStyle name="normální 3" xfId="2"/>
    <cellStyle name="normální 4" xfId="3"/>
    <cellStyle name="normální 4 2" xfId="15"/>
    <cellStyle name="normální 4 2 2" xfId="29"/>
    <cellStyle name="normální 4 3" xfId="25"/>
    <cellStyle name="normální 5" xfId="4"/>
    <cellStyle name="normální 6" xfId="5"/>
    <cellStyle name="normální 7" xfId="6"/>
    <cellStyle name="normální 8" xfId="13"/>
    <cellStyle name="Normální 8 2" xfId="31"/>
    <cellStyle name="normální 9" xfId="11"/>
    <cellStyle name="normální 9 2" xfId="26"/>
    <cellStyle name="normální_list" xfId="36"/>
    <cellStyle name="procent 2" xfId="12"/>
    <cellStyle name="procent 2 2" xfId="27"/>
    <cellStyle name="Procenta 2" xfId="35"/>
    <cellStyle name="Sledovaný hypertextový odkaz" xfId="8" builtinId="9" hidden="1"/>
    <cellStyle name="Sledovaný hypertextový odkaz" xfId="10" builtinId="9" hidden="1"/>
    <cellStyle name="Sledovaný hypertextový odkaz" xfId="17" builtinId="9" hidden="1"/>
    <cellStyle name="Sledovaný hypertextový odkaz" xfId="19" builtinId="9" hidden="1"/>
    <cellStyle name="Sledovaný hypertextový odkaz" xfId="21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3306536</xdr:colOff>
      <xdr:row>2</xdr:row>
      <xdr:rowOff>46264</xdr:rowOff>
    </xdr:from>
    <xdr:to>
      <xdr:col>4</xdr:col>
      <xdr:colOff>5038725</xdr:colOff>
      <xdr:row>4</xdr:row>
      <xdr:rowOff>168729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8911" y="427264"/>
          <a:ext cx="1732189" cy="50346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2</xdr:row>
      <xdr:rowOff>57150</xdr:rowOff>
    </xdr:from>
    <xdr:to>
      <xdr:col>2</xdr:col>
      <xdr:colOff>66675</xdr:colOff>
      <xdr:row>4</xdr:row>
      <xdr:rowOff>161925</xdr:rowOff>
    </xdr:to>
    <xdr:pic>
      <xdr:nvPicPr>
        <xdr:cNvPr id="3" name="Obrázek 1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38150"/>
          <a:ext cx="1676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RN2026"/>
  <sheetViews>
    <sheetView showGridLines="0" tabSelected="1" zoomScaleNormal="100" zoomScalePageLayoutView="125" workbookViewId="0">
      <pane ySplit="10" topLeftCell="A11" activePane="bottomLeft" state="frozen"/>
      <selection pane="bottomLeft" activeCell="I3" sqref="I3:I4"/>
    </sheetView>
  </sheetViews>
  <sheetFormatPr defaultColWidth="8.85546875" defaultRowHeight="15" customHeight="1"/>
  <cols>
    <col min="1" max="1" width="8" bestFit="1" customWidth="1"/>
    <col min="2" max="2" width="28.85546875" customWidth="1"/>
    <col min="3" max="3" width="9.28515625" style="87" bestFit="1" customWidth="1"/>
    <col min="4" max="4" width="10.28515625" style="87" customWidth="1"/>
    <col min="5" max="5" width="89.5703125" customWidth="1"/>
    <col min="6" max="6" width="12" bestFit="1" customWidth="1"/>
    <col min="7" max="7" width="10.140625" bestFit="1" customWidth="1"/>
    <col min="8" max="9" width="10.140625" style="46" bestFit="1" customWidth="1"/>
    <col min="212" max="310" width="8.85546875" style="46"/>
  </cols>
  <sheetData>
    <row r="1" spans="1:310" s="1" customFormat="1" ht="15" customHeight="1">
      <c r="B1" s="5"/>
      <c r="C1" s="74"/>
      <c r="D1" s="74"/>
      <c r="E1" s="3"/>
      <c r="F1" s="7"/>
      <c r="G1" s="4"/>
      <c r="H1" s="40"/>
      <c r="I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</row>
    <row r="2" spans="1:310" s="1" customFormat="1" ht="15" customHeight="1" thickBot="1">
      <c r="B2" s="5"/>
      <c r="C2" s="217"/>
      <c r="D2" s="217"/>
      <c r="E2" s="217"/>
      <c r="F2" s="145"/>
      <c r="G2" s="145"/>
      <c r="H2" s="40"/>
      <c r="I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</row>
    <row r="3" spans="1:310" s="1" customFormat="1" ht="15" customHeight="1">
      <c r="B3" s="5"/>
      <c r="C3" s="73"/>
      <c r="D3" s="73"/>
      <c r="E3" s="48"/>
      <c r="F3" s="43"/>
      <c r="G3" s="43"/>
      <c r="H3" s="249" t="s">
        <v>4022</v>
      </c>
      <c r="I3" s="250">
        <v>0</v>
      </c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</row>
    <row r="4" spans="1:310" s="1" customFormat="1" ht="15" customHeight="1" thickBot="1">
      <c r="B4" s="5"/>
      <c r="C4" s="73"/>
      <c r="D4" s="73"/>
      <c r="E4" s="214"/>
      <c r="F4" s="43"/>
      <c r="G4" s="43"/>
      <c r="H4" s="251"/>
      <c r="I4" s="252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</row>
    <row r="5" spans="1:310" s="1" customFormat="1" ht="15" customHeight="1">
      <c r="B5" s="5"/>
      <c r="C5" s="73"/>
      <c r="D5" s="73"/>
      <c r="E5" s="214"/>
      <c r="F5" s="43"/>
      <c r="G5" s="43"/>
      <c r="H5" s="40"/>
      <c r="I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</row>
    <row r="6" spans="1:310" s="1" customFormat="1" ht="15" customHeight="1">
      <c r="B6" s="5"/>
      <c r="C6" s="73"/>
      <c r="D6" s="73"/>
      <c r="E6" s="214"/>
      <c r="F6" s="43"/>
      <c r="G6" s="43"/>
      <c r="H6" s="40"/>
      <c r="I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</row>
    <row r="7" spans="1:310" s="1" customFormat="1" ht="15" customHeight="1">
      <c r="B7" s="5"/>
      <c r="C7" s="73"/>
      <c r="D7" s="73"/>
      <c r="E7" s="214"/>
      <c r="F7" s="43"/>
      <c r="G7" s="43"/>
      <c r="H7" s="40"/>
      <c r="I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</row>
    <row r="8" spans="1:310" s="1" customFormat="1" ht="15" customHeight="1" thickBot="1">
      <c r="B8" s="5" t="s">
        <v>4023</v>
      </c>
      <c r="C8" s="73"/>
      <c r="D8" s="73"/>
      <c r="E8" s="214"/>
      <c r="F8" s="43"/>
      <c r="G8" s="43"/>
      <c r="H8" s="40"/>
      <c r="I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</row>
    <row r="9" spans="1:310" s="1" customFormat="1" ht="15" customHeight="1">
      <c r="A9" s="240" t="s">
        <v>4013</v>
      </c>
      <c r="B9" s="240" t="s">
        <v>0</v>
      </c>
      <c r="C9" s="240" t="s">
        <v>4017</v>
      </c>
      <c r="D9" s="240" t="s">
        <v>726</v>
      </c>
      <c r="E9" s="243" t="s">
        <v>1</v>
      </c>
      <c r="F9" s="246" t="s">
        <v>4018</v>
      </c>
      <c r="G9" s="242"/>
      <c r="H9" s="246" t="s">
        <v>4019</v>
      </c>
      <c r="I9" s="242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</row>
    <row r="10" spans="1:310" s="1" customFormat="1" ht="15" customHeight="1" thickBot="1">
      <c r="A10" s="241"/>
      <c r="B10" s="241"/>
      <c r="C10" s="241"/>
      <c r="D10" s="241"/>
      <c r="E10" s="244"/>
      <c r="F10" s="247" t="s">
        <v>4020</v>
      </c>
      <c r="G10" s="248" t="s">
        <v>4021</v>
      </c>
      <c r="H10" s="247" t="s">
        <v>4020</v>
      </c>
      <c r="I10" s="248" t="s">
        <v>4021</v>
      </c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</row>
    <row r="11" spans="1:310" s="11" customFormat="1" ht="15" customHeight="1">
      <c r="B11" s="10"/>
      <c r="C11" s="75"/>
      <c r="D11" s="99"/>
      <c r="E11" s="18" t="s">
        <v>3849</v>
      </c>
      <c r="F11" s="245"/>
      <c r="G11" s="245"/>
      <c r="H11" s="36"/>
      <c r="I11" s="53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</row>
    <row r="12" spans="1:310" s="11" customFormat="1" ht="15" customHeight="1">
      <c r="A12" s="11">
        <v>9991172</v>
      </c>
      <c r="B12" s="222" t="s">
        <v>1949</v>
      </c>
      <c r="C12" s="72">
        <v>83703</v>
      </c>
      <c r="D12" s="72"/>
      <c r="E12" s="111" t="s">
        <v>2196</v>
      </c>
      <c r="F12" s="35">
        <f>H12*(1-$I$3)</f>
        <v>22223.14049586777</v>
      </c>
      <c r="G12" s="147">
        <f>I12*(1-$I$3)</f>
        <v>26890</v>
      </c>
      <c r="H12" s="35">
        <f>I12/1.21</f>
        <v>22223.14049586777</v>
      </c>
      <c r="I12" s="147">
        <v>26890</v>
      </c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</row>
    <row r="13" spans="1:310" s="11" customFormat="1" ht="15" customHeight="1">
      <c r="A13" s="11">
        <v>9991173</v>
      </c>
      <c r="B13" s="222"/>
      <c r="C13" s="72">
        <v>83901</v>
      </c>
      <c r="D13" s="72"/>
      <c r="E13" s="111" t="s">
        <v>1947</v>
      </c>
      <c r="F13" s="35">
        <f t="shared" ref="F13:F76" si="0">H13*(1-$I$3)</f>
        <v>11148.760330578512</v>
      </c>
      <c r="G13" s="147">
        <f t="shared" ref="G13:G76" si="1">I13*(1-$I$3)</f>
        <v>13490</v>
      </c>
      <c r="H13" s="35">
        <f t="shared" ref="H13:H94" si="2">I13/1.21</f>
        <v>11148.760330578512</v>
      </c>
      <c r="I13" s="126">
        <v>13490</v>
      </c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</row>
    <row r="14" spans="1:310" s="11" customFormat="1" ht="15" customHeight="1">
      <c r="A14" s="11">
        <v>9991174</v>
      </c>
      <c r="B14" s="222" t="s">
        <v>1950</v>
      </c>
      <c r="C14" s="72">
        <v>83727</v>
      </c>
      <c r="D14" s="72"/>
      <c r="E14" s="111" t="s">
        <v>2197</v>
      </c>
      <c r="F14" s="35">
        <f t="shared" si="0"/>
        <v>22223.14049586777</v>
      </c>
      <c r="G14" s="147">
        <f t="shared" si="1"/>
        <v>26890</v>
      </c>
      <c r="H14" s="35">
        <f t="shared" si="2"/>
        <v>22223.14049586777</v>
      </c>
      <c r="I14" s="126">
        <v>26890</v>
      </c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</row>
    <row r="15" spans="1:310" s="11" customFormat="1" ht="15" customHeight="1">
      <c r="A15" s="11">
        <v>9991175</v>
      </c>
      <c r="B15" s="222"/>
      <c r="C15" s="72">
        <v>83925</v>
      </c>
      <c r="D15" s="72"/>
      <c r="E15" s="111" t="s">
        <v>1948</v>
      </c>
      <c r="F15" s="35">
        <f t="shared" si="0"/>
        <v>11148.760330578512</v>
      </c>
      <c r="G15" s="147">
        <f t="shared" si="1"/>
        <v>13490</v>
      </c>
      <c r="H15" s="35">
        <f t="shared" si="2"/>
        <v>11148.760330578512</v>
      </c>
      <c r="I15" s="126">
        <v>13490</v>
      </c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</row>
    <row r="16" spans="1:310" s="11" customFormat="1" ht="15" customHeight="1">
      <c r="A16" s="11">
        <v>9991176</v>
      </c>
      <c r="B16" s="222" t="s">
        <v>1951</v>
      </c>
      <c r="C16" s="72">
        <v>83710</v>
      </c>
      <c r="D16" s="72"/>
      <c r="E16" s="111" t="s">
        <v>3900</v>
      </c>
      <c r="F16" s="35">
        <f t="shared" si="0"/>
        <v>22223.14049586777</v>
      </c>
      <c r="G16" s="147">
        <f t="shared" si="1"/>
        <v>26890</v>
      </c>
      <c r="H16" s="35">
        <f t="shared" si="2"/>
        <v>22223.14049586777</v>
      </c>
      <c r="I16" s="126">
        <v>26890</v>
      </c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</row>
    <row r="17" spans="1:310" s="11" customFormat="1" ht="15" customHeight="1">
      <c r="A17" s="11">
        <v>9991177</v>
      </c>
      <c r="B17" s="222"/>
      <c r="C17" s="72">
        <v>83918</v>
      </c>
      <c r="D17" s="72"/>
      <c r="E17" s="111" t="s">
        <v>1946</v>
      </c>
      <c r="F17" s="35">
        <f t="shared" si="0"/>
        <v>11148.760330578512</v>
      </c>
      <c r="G17" s="147">
        <f t="shared" si="1"/>
        <v>13490</v>
      </c>
      <c r="H17" s="35">
        <f t="shared" si="2"/>
        <v>11148.760330578512</v>
      </c>
      <c r="I17" s="126">
        <v>13490</v>
      </c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</row>
    <row r="18" spans="1:310" s="11" customFormat="1" ht="15" customHeight="1">
      <c r="A18" s="11">
        <v>9991178</v>
      </c>
      <c r="B18" s="222" t="s">
        <v>1952</v>
      </c>
      <c r="C18" s="72">
        <v>83741</v>
      </c>
      <c r="D18" s="72"/>
      <c r="E18" s="111" t="s">
        <v>2198</v>
      </c>
      <c r="F18" s="35">
        <f t="shared" si="0"/>
        <v>23876.03305785124</v>
      </c>
      <c r="G18" s="147">
        <f t="shared" si="1"/>
        <v>28890</v>
      </c>
      <c r="H18" s="35">
        <f t="shared" si="2"/>
        <v>23876.03305785124</v>
      </c>
      <c r="I18" s="126">
        <v>28890</v>
      </c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</row>
    <row r="19" spans="1:310" s="11" customFormat="1" ht="15" customHeight="1">
      <c r="A19" s="11">
        <v>9991179</v>
      </c>
      <c r="B19" s="222"/>
      <c r="C19" s="72">
        <v>83949</v>
      </c>
      <c r="D19" s="72"/>
      <c r="E19" s="111" t="s">
        <v>3281</v>
      </c>
      <c r="F19" s="35">
        <f t="shared" si="0"/>
        <v>11818.181818181818</v>
      </c>
      <c r="G19" s="147">
        <f t="shared" si="1"/>
        <v>14300</v>
      </c>
      <c r="H19" s="35">
        <f t="shared" si="2"/>
        <v>11818.181818181818</v>
      </c>
      <c r="I19" s="126">
        <v>14300</v>
      </c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</row>
    <row r="20" spans="1:310" s="11" customFormat="1" ht="15" customHeight="1">
      <c r="A20" s="11">
        <v>9991180</v>
      </c>
      <c r="B20" s="222" t="s">
        <v>1953</v>
      </c>
      <c r="C20" s="72">
        <v>83765</v>
      </c>
      <c r="D20" s="72"/>
      <c r="E20" s="111" t="s">
        <v>2199</v>
      </c>
      <c r="F20" s="35">
        <f t="shared" si="0"/>
        <v>23876.03305785124</v>
      </c>
      <c r="G20" s="147">
        <f t="shared" si="1"/>
        <v>28890</v>
      </c>
      <c r="H20" s="35">
        <f t="shared" si="2"/>
        <v>23876.03305785124</v>
      </c>
      <c r="I20" s="126">
        <v>28890</v>
      </c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</row>
    <row r="21" spans="1:310" s="11" customFormat="1" ht="15" customHeight="1">
      <c r="A21" s="11">
        <v>9991181</v>
      </c>
      <c r="B21" s="222"/>
      <c r="C21" s="72">
        <v>83963</v>
      </c>
      <c r="D21" s="72"/>
      <c r="E21" s="111" t="s">
        <v>3282</v>
      </c>
      <c r="F21" s="35">
        <f t="shared" si="0"/>
        <v>11818.181818181818</v>
      </c>
      <c r="G21" s="147">
        <f t="shared" si="1"/>
        <v>14300</v>
      </c>
      <c r="H21" s="35">
        <f t="shared" si="2"/>
        <v>11818.181818181818</v>
      </c>
      <c r="I21" s="126">
        <v>14300</v>
      </c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</row>
    <row r="22" spans="1:310" s="11" customFormat="1" ht="15" customHeight="1">
      <c r="A22" s="11">
        <v>9991182</v>
      </c>
      <c r="B22" s="222" t="s">
        <v>1954</v>
      </c>
      <c r="C22" s="72">
        <v>83758</v>
      </c>
      <c r="D22" s="72"/>
      <c r="E22" s="111" t="s">
        <v>2200</v>
      </c>
      <c r="F22" s="35">
        <f t="shared" si="0"/>
        <v>23876.03305785124</v>
      </c>
      <c r="G22" s="147">
        <f t="shared" si="1"/>
        <v>28890</v>
      </c>
      <c r="H22" s="35">
        <f t="shared" si="2"/>
        <v>23876.03305785124</v>
      </c>
      <c r="I22" s="126">
        <v>28890</v>
      </c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</row>
    <row r="23" spans="1:310" s="11" customFormat="1" ht="15" customHeight="1">
      <c r="A23" s="11">
        <v>9991183</v>
      </c>
      <c r="B23" s="222"/>
      <c r="C23" s="72">
        <v>83956</v>
      </c>
      <c r="D23" s="72"/>
      <c r="E23" s="111" t="s">
        <v>3283</v>
      </c>
      <c r="F23" s="35">
        <f t="shared" si="0"/>
        <v>11818.181818181818</v>
      </c>
      <c r="G23" s="147">
        <f t="shared" si="1"/>
        <v>14300</v>
      </c>
      <c r="H23" s="35">
        <f t="shared" si="2"/>
        <v>11818.181818181818</v>
      </c>
      <c r="I23" s="126">
        <v>14300</v>
      </c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</row>
    <row r="24" spans="1:310" s="11" customFormat="1" ht="15" customHeight="1">
      <c r="A24" s="11">
        <v>9991488</v>
      </c>
      <c r="B24" s="222" t="s">
        <v>2254</v>
      </c>
      <c r="C24" s="179">
        <v>120344</v>
      </c>
      <c r="D24" s="72"/>
      <c r="E24" s="111" t="s">
        <v>2260</v>
      </c>
      <c r="F24" s="35">
        <f t="shared" si="0"/>
        <v>25611.570247933883</v>
      </c>
      <c r="G24" s="147">
        <f t="shared" si="1"/>
        <v>30990</v>
      </c>
      <c r="H24" s="35">
        <f t="shared" si="2"/>
        <v>25611.570247933883</v>
      </c>
      <c r="I24" s="126">
        <v>30990</v>
      </c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</row>
    <row r="25" spans="1:310" s="11" customFormat="1" ht="15" customHeight="1">
      <c r="A25" s="11">
        <v>9991489</v>
      </c>
      <c r="B25" s="222"/>
      <c r="C25" s="179">
        <v>129514</v>
      </c>
      <c r="D25" s="72"/>
      <c r="E25" s="111" t="s">
        <v>3284</v>
      </c>
      <c r="F25" s="35">
        <f t="shared" si="0"/>
        <v>13214.876033057852</v>
      </c>
      <c r="G25" s="147">
        <f t="shared" si="1"/>
        <v>15990</v>
      </c>
      <c r="H25" s="35">
        <f t="shared" si="2"/>
        <v>13214.876033057852</v>
      </c>
      <c r="I25" s="126">
        <v>15990</v>
      </c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</row>
    <row r="26" spans="1:310" s="11" customFormat="1" ht="15" customHeight="1">
      <c r="A26" s="11">
        <v>9991490</v>
      </c>
      <c r="B26" s="222" t="s">
        <v>2255</v>
      </c>
      <c r="C26" s="179">
        <v>120351</v>
      </c>
      <c r="D26" s="72"/>
      <c r="E26" s="111" t="s">
        <v>3167</v>
      </c>
      <c r="F26" s="35">
        <f t="shared" si="0"/>
        <v>25611.570247933883</v>
      </c>
      <c r="G26" s="147">
        <f t="shared" si="1"/>
        <v>30990</v>
      </c>
      <c r="H26" s="35">
        <f t="shared" si="2"/>
        <v>25611.570247933883</v>
      </c>
      <c r="I26" s="126">
        <v>30990</v>
      </c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</row>
    <row r="27" spans="1:310" s="11" customFormat="1" ht="15" customHeight="1">
      <c r="A27" s="11">
        <v>9991491</v>
      </c>
      <c r="B27" s="222"/>
      <c r="C27" s="179">
        <v>129521</v>
      </c>
      <c r="D27" s="72"/>
      <c r="E27" s="111" t="s">
        <v>3285</v>
      </c>
      <c r="F27" s="35">
        <f t="shared" si="0"/>
        <v>13214.876033057852</v>
      </c>
      <c r="G27" s="147">
        <f t="shared" si="1"/>
        <v>15990</v>
      </c>
      <c r="H27" s="35">
        <f t="shared" si="2"/>
        <v>13214.876033057852</v>
      </c>
      <c r="I27" s="126">
        <v>15990</v>
      </c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</row>
    <row r="28" spans="1:310" s="11" customFormat="1" ht="15" customHeight="1">
      <c r="A28" s="11">
        <v>9991492</v>
      </c>
      <c r="B28" s="222" t="s">
        <v>2256</v>
      </c>
      <c r="C28" s="179">
        <v>120368</v>
      </c>
      <c r="D28" s="72"/>
      <c r="E28" s="111" t="s">
        <v>2261</v>
      </c>
      <c r="F28" s="35">
        <f t="shared" si="0"/>
        <v>25611.570247933883</v>
      </c>
      <c r="G28" s="147">
        <f t="shared" si="1"/>
        <v>30990</v>
      </c>
      <c r="H28" s="35">
        <f t="shared" si="2"/>
        <v>25611.570247933883</v>
      </c>
      <c r="I28" s="126">
        <v>30990</v>
      </c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</row>
    <row r="29" spans="1:310" s="11" customFormat="1" ht="15" customHeight="1">
      <c r="A29" s="11">
        <v>9991493</v>
      </c>
      <c r="B29" s="222"/>
      <c r="C29" s="179">
        <v>129538</v>
      </c>
      <c r="D29" s="72"/>
      <c r="E29" s="111" t="s">
        <v>3286</v>
      </c>
      <c r="F29" s="35">
        <f t="shared" si="0"/>
        <v>13214.876033057852</v>
      </c>
      <c r="G29" s="147">
        <f t="shared" si="1"/>
        <v>15990</v>
      </c>
      <c r="H29" s="35">
        <f t="shared" si="2"/>
        <v>13214.876033057852</v>
      </c>
      <c r="I29" s="126">
        <v>15990</v>
      </c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</row>
    <row r="30" spans="1:310" s="11" customFormat="1" ht="15" customHeight="1">
      <c r="A30" s="11">
        <v>9991494</v>
      </c>
      <c r="B30" s="222" t="s">
        <v>2257</v>
      </c>
      <c r="C30" s="179">
        <v>120382</v>
      </c>
      <c r="D30" s="72"/>
      <c r="E30" s="111" t="s">
        <v>3273</v>
      </c>
      <c r="F30" s="35">
        <f t="shared" si="0"/>
        <v>29743.801652892562</v>
      </c>
      <c r="G30" s="147">
        <f t="shared" si="1"/>
        <v>35990</v>
      </c>
      <c r="H30" s="35">
        <f t="shared" si="2"/>
        <v>29743.801652892562</v>
      </c>
      <c r="I30" s="126">
        <v>35990</v>
      </c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</row>
    <row r="31" spans="1:310" s="11" customFormat="1" ht="15" customHeight="1">
      <c r="A31" s="11">
        <v>9991495</v>
      </c>
      <c r="B31" s="222"/>
      <c r="C31" s="179">
        <v>129552</v>
      </c>
      <c r="D31" s="72"/>
      <c r="E31" s="111" t="s">
        <v>3274</v>
      </c>
      <c r="F31" s="35">
        <f t="shared" si="0"/>
        <v>15619.834710743802</v>
      </c>
      <c r="G31" s="147">
        <f t="shared" si="1"/>
        <v>18900</v>
      </c>
      <c r="H31" s="35">
        <f t="shared" si="2"/>
        <v>15619.834710743802</v>
      </c>
      <c r="I31" s="126">
        <v>18900</v>
      </c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</row>
    <row r="32" spans="1:310" s="11" customFormat="1" ht="15" customHeight="1">
      <c r="A32" s="11">
        <v>9991496</v>
      </c>
      <c r="B32" s="222" t="s">
        <v>2258</v>
      </c>
      <c r="C32" s="179">
        <v>120399</v>
      </c>
      <c r="D32" s="72"/>
      <c r="E32" s="111" t="s">
        <v>3275</v>
      </c>
      <c r="F32" s="35">
        <f t="shared" si="0"/>
        <v>29743.801652892562</v>
      </c>
      <c r="G32" s="147">
        <f t="shared" si="1"/>
        <v>35990</v>
      </c>
      <c r="H32" s="35">
        <f t="shared" si="2"/>
        <v>29743.801652892562</v>
      </c>
      <c r="I32" s="126">
        <v>35990</v>
      </c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</row>
    <row r="33" spans="1:310" s="11" customFormat="1" ht="15" customHeight="1">
      <c r="A33" s="11">
        <v>9991497</v>
      </c>
      <c r="B33" s="222"/>
      <c r="C33" s="179">
        <v>129569</v>
      </c>
      <c r="D33" s="72"/>
      <c r="E33" s="111" t="s">
        <v>3276</v>
      </c>
      <c r="F33" s="35">
        <f t="shared" si="0"/>
        <v>15619.834710743802</v>
      </c>
      <c r="G33" s="147">
        <f t="shared" si="1"/>
        <v>18900</v>
      </c>
      <c r="H33" s="35">
        <f t="shared" si="2"/>
        <v>15619.834710743802</v>
      </c>
      <c r="I33" s="126">
        <v>18900</v>
      </c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</row>
    <row r="34" spans="1:310" s="11" customFormat="1" ht="15" customHeight="1">
      <c r="A34" s="11">
        <v>9991498</v>
      </c>
      <c r="B34" s="222" t="s">
        <v>2259</v>
      </c>
      <c r="C34" s="179">
        <v>120405</v>
      </c>
      <c r="D34" s="72"/>
      <c r="E34" s="111" t="s">
        <v>3277</v>
      </c>
      <c r="F34" s="35">
        <f t="shared" si="0"/>
        <v>29743.801652892562</v>
      </c>
      <c r="G34" s="147">
        <f t="shared" si="1"/>
        <v>35990</v>
      </c>
      <c r="H34" s="35">
        <f t="shared" si="2"/>
        <v>29743.801652892562</v>
      </c>
      <c r="I34" s="126">
        <v>35990</v>
      </c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</row>
    <row r="35" spans="1:310" s="11" customFormat="1" ht="15" customHeight="1">
      <c r="A35" s="11">
        <v>9991499</v>
      </c>
      <c r="B35" s="222"/>
      <c r="C35" s="179">
        <v>129576</v>
      </c>
      <c r="D35" s="72"/>
      <c r="E35" s="111" t="s">
        <v>3278</v>
      </c>
      <c r="F35" s="35">
        <f t="shared" si="0"/>
        <v>15619.834710743802</v>
      </c>
      <c r="G35" s="147">
        <f t="shared" si="1"/>
        <v>18900</v>
      </c>
      <c r="H35" s="35">
        <f t="shared" si="2"/>
        <v>15619.834710743802</v>
      </c>
      <c r="I35" s="126">
        <v>18900</v>
      </c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</row>
    <row r="36" spans="1:310" s="11" customFormat="1" ht="15" customHeight="1">
      <c r="A36" s="11">
        <v>9991184</v>
      </c>
      <c r="B36" s="110" t="s">
        <v>1955</v>
      </c>
      <c r="C36" s="72">
        <v>83864</v>
      </c>
      <c r="D36" s="72"/>
      <c r="E36" s="111" t="s">
        <v>2126</v>
      </c>
      <c r="F36" s="35">
        <f t="shared" si="0"/>
        <v>16438.016528925622</v>
      </c>
      <c r="G36" s="147">
        <f t="shared" si="1"/>
        <v>19890</v>
      </c>
      <c r="H36" s="35">
        <f t="shared" si="2"/>
        <v>16438.016528925622</v>
      </c>
      <c r="I36" s="126">
        <v>19890</v>
      </c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</row>
    <row r="37" spans="1:310" s="11" customFormat="1" ht="15" customHeight="1">
      <c r="A37" s="11">
        <v>9991185</v>
      </c>
      <c r="B37" s="110" t="s">
        <v>1956</v>
      </c>
      <c r="C37" s="72">
        <v>83888</v>
      </c>
      <c r="D37" s="72"/>
      <c r="E37" s="111" t="s">
        <v>2127</v>
      </c>
      <c r="F37" s="35">
        <f t="shared" si="0"/>
        <v>16438.016528925622</v>
      </c>
      <c r="G37" s="147">
        <f t="shared" si="1"/>
        <v>19890</v>
      </c>
      <c r="H37" s="35">
        <f t="shared" si="2"/>
        <v>16438.016528925622</v>
      </c>
      <c r="I37" s="126">
        <v>19890</v>
      </c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</row>
    <row r="38" spans="1:310" s="11" customFormat="1" ht="15" customHeight="1">
      <c r="A38" s="11">
        <v>9991186</v>
      </c>
      <c r="B38" s="110" t="s">
        <v>1957</v>
      </c>
      <c r="C38" s="72">
        <v>83871</v>
      </c>
      <c r="D38" s="72"/>
      <c r="E38" s="111" t="s">
        <v>2128</v>
      </c>
      <c r="F38" s="35">
        <f t="shared" si="0"/>
        <v>16438.016528925622</v>
      </c>
      <c r="G38" s="147">
        <f t="shared" si="1"/>
        <v>19890</v>
      </c>
      <c r="H38" s="35">
        <f t="shared" si="2"/>
        <v>16438.016528925622</v>
      </c>
      <c r="I38" s="126">
        <v>19890</v>
      </c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</row>
    <row r="39" spans="1:310" s="11" customFormat="1" ht="15" customHeight="1">
      <c r="B39" s="63"/>
      <c r="C39" s="75"/>
      <c r="D39" s="75"/>
      <c r="E39" s="18" t="s">
        <v>3731</v>
      </c>
      <c r="F39" s="35"/>
      <c r="G39" s="147"/>
      <c r="H39" s="53"/>
      <c r="I39" s="53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  <c r="IW39" s="41"/>
      <c r="IX39" s="41"/>
      <c r="IY39" s="41"/>
      <c r="IZ39" s="41"/>
      <c r="JA39" s="41"/>
      <c r="JB39" s="41"/>
      <c r="JC39" s="41"/>
      <c r="JD39" s="41"/>
      <c r="JE39" s="41"/>
      <c r="JF39" s="41"/>
      <c r="JG39" s="41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</row>
    <row r="40" spans="1:310" s="11" customFormat="1" ht="15" customHeight="1">
      <c r="A40" s="11">
        <v>9991187</v>
      </c>
      <c r="B40" s="222" t="s">
        <v>2070</v>
      </c>
      <c r="C40" s="72">
        <v>83734</v>
      </c>
      <c r="D40" s="72"/>
      <c r="E40" s="111" t="s">
        <v>2201</v>
      </c>
      <c r="F40" s="35">
        <f t="shared" si="0"/>
        <v>23867.768595041322</v>
      </c>
      <c r="G40" s="147">
        <f t="shared" si="1"/>
        <v>28880</v>
      </c>
      <c r="H40" s="35">
        <f t="shared" si="2"/>
        <v>23867.768595041322</v>
      </c>
      <c r="I40" s="60">
        <v>28880</v>
      </c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</row>
    <row r="41" spans="1:310" s="11" customFormat="1" ht="15" customHeight="1">
      <c r="A41" s="11">
        <v>9991188</v>
      </c>
      <c r="B41" s="222"/>
      <c r="C41" s="72">
        <v>83932</v>
      </c>
      <c r="D41" s="72"/>
      <c r="E41" s="111" t="s">
        <v>1945</v>
      </c>
      <c r="F41" s="35">
        <f t="shared" si="0"/>
        <v>12545.454545454546</v>
      </c>
      <c r="G41" s="147">
        <f t="shared" si="1"/>
        <v>15180</v>
      </c>
      <c r="H41" s="35">
        <f t="shared" si="2"/>
        <v>12545.454545454546</v>
      </c>
      <c r="I41" s="60">
        <v>15180</v>
      </c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</row>
    <row r="42" spans="1:310" s="11" customFormat="1" ht="15" customHeight="1">
      <c r="A42" s="11">
        <v>9991189</v>
      </c>
      <c r="B42" s="222" t="s">
        <v>2071</v>
      </c>
      <c r="C42" s="72">
        <v>83772</v>
      </c>
      <c r="D42" s="72"/>
      <c r="E42" s="111" t="s">
        <v>2202</v>
      </c>
      <c r="F42" s="35">
        <f t="shared" si="0"/>
        <v>25520.661157024795</v>
      </c>
      <c r="G42" s="147">
        <f t="shared" si="1"/>
        <v>30880</v>
      </c>
      <c r="H42" s="35">
        <f t="shared" si="2"/>
        <v>25520.661157024795</v>
      </c>
      <c r="I42" s="60">
        <v>30880</v>
      </c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  <c r="IW42" s="41"/>
      <c r="IX42" s="41"/>
      <c r="IY42" s="41"/>
      <c r="IZ42" s="41"/>
      <c r="JA42" s="41"/>
      <c r="JB42" s="41"/>
      <c r="JC42" s="41"/>
      <c r="JD42" s="41"/>
      <c r="JE42" s="41"/>
      <c r="JF42" s="41"/>
      <c r="JG42" s="41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  <c r="KU42" s="41"/>
      <c r="KV42" s="41"/>
      <c r="KW42" s="41"/>
      <c r="KX42" s="41"/>
    </row>
    <row r="43" spans="1:310" s="11" customFormat="1" ht="15" customHeight="1">
      <c r="A43" s="11">
        <v>9991190</v>
      </c>
      <c r="B43" s="223"/>
      <c r="C43" s="72">
        <v>83970</v>
      </c>
      <c r="D43" s="72"/>
      <c r="E43" s="111" t="s">
        <v>3287</v>
      </c>
      <c r="F43" s="35">
        <f t="shared" si="0"/>
        <v>13214.876033057852</v>
      </c>
      <c r="G43" s="147">
        <f t="shared" si="1"/>
        <v>15990</v>
      </c>
      <c r="H43" s="35">
        <f t="shared" si="2"/>
        <v>13214.876033057852</v>
      </c>
      <c r="I43" s="60">
        <v>15990</v>
      </c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</row>
    <row r="44" spans="1:310" s="11" customFormat="1" ht="15" customHeight="1">
      <c r="A44" s="11">
        <v>9991500</v>
      </c>
      <c r="B44" s="222" t="s">
        <v>2262</v>
      </c>
      <c r="C44" s="179">
        <v>120375</v>
      </c>
      <c r="D44" s="72"/>
      <c r="E44" s="111" t="s">
        <v>2264</v>
      </c>
      <c r="F44" s="35">
        <f t="shared" si="0"/>
        <v>27256.198347107438</v>
      </c>
      <c r="G44" s="147">
        <f t="shared" si="1"/>
        <v>32980</v>
      </c>
      <c r="H44" s="35">
        <f t="shared" si="2"/>
        <v>27256.198347107438</v>
      </c>
      <c r="I44" s="60">
        <v>32980</v>
      </c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</row>
    <row r="45" spans="1:310" s="11" customFormat="1" ht="15" customHeight="1">
      <c r="A45" s="11">
        <v>9991501</v>
      </c>
      <c r="B45" s="222"/>
      <c r="C45" s="179">
        <v>129545</v>
      </c>
      <c r="D45" s="72"/>
      <c r="E45" s="111" t="s">
        <v>3460</v>
      </c>
      <c r="F45" s="35">
        <f t="shared" si="0"/>
        <v>14611.570247933885</v>
      </c>
      <c r="G45" s="147">
        <f t="shared" si="1"/>
        <v>17680</v>
      </c>
      <c r="H45" s="35">
        <f t="shared" si="2"/>
        <v>14611.570247933885</v>
      </c>
      <c r="I45" s="60">
        <v>17680</v>
      </c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  <c r="IW45" s="41"/>
      <c r="IX45" s="41"/>
      <c r="IY45" s="41"/>
      <c r="IZ45" s="41"/>
      <c r="JA45" s="41"/>
      <c r="JB45" s="41"/>
      <c r="JC45" s="41"/>
      <c r="JD45" s="41"/>
      <c r="JE45" s="41"/>
      <c r="JF45" s="41"/>
      <c r="JG45" s="41"/>
      <c r="JH45" s="41"/>
      <c r="JI45" s="41"/>
      <c r="JJ45" s="41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  <c r="KU45" s="41"/>
      <c r="KV45" s="41"/>
      <c r="KW45" s="41"/>
      <c r="KX45" s="41"/>
    </row>
    <row r="46" spans="1:310" s="11" customFormat="1" ht="15" customHeight="1">
      <c r="A46" s="11">
        <v>9991502</v>
      </c>
      <c r="B46" s="222" t="s">
        <v>2263</v>
      </c>
      <c r="C46" s="179">
        <v>120412</v>
      </c>
      <c r="D46" s="72"/>
      <c r="E46" s="111" t="s">
        <v>3279</v>
      </c>
      <c r="F46" s="35">
        <f t="shared" si="0"/>
        <v>31388.429752066117</v>
      </c>
      <c r="G46" s="147">
        <f t="shared" si="1"/>
        <v>37980</v>
      </c>
      <c r="H46" s="35">
        <f t="shared" si="2"/>
        <v>31388.429752066117</v>
      </c>
      <c r="I46" s="60">
        <v>37980</v>
      </c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</row>
    <row r="47" spans="1:310" s="11" customFormat="1" ht="15" customHeight="1">
      <c r="A47" s="11">
        <v>9991503</v>
      </c>
      <c r="B47" s="223"/>
      <c r="C47" s="179">
        <v>129583</v>
      </c>
      <c r="D47" s="72"/>
      <c r="E47" s="111" t="s">
        <v>3280</v>
      </c>
      <c r="F47" s="35">
        <f t="shared" si="0"/>
        <v>17016.528925619834</v>
      </c>
      <c r="G47" s="147">
        <f t="shared" si="1"/>
        <v>20590</v>
      </c>
      <c r="H47" s="35">
        <f t="shared" si="2"/>
        <v>17016.528925619834</v>
      </c>
      <c r="I47" s="60">
        <v>20590</v>
      </c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  <c r="JA47" s="41"/>
      <c r="JB47" s="41"/>
      <c r="JC47" s="41"/>
      <c r="JD47" s="41"/>
      <c r="JE47" s="41"/>
      <c r="JF47" s="41"/>
      <c r="JG47" s="41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</row>
    <row r="48" spans="1:310" s="11" customFormat="1" ht="15" customHeight="1">
      <c r="A48" s="11">
        <v>9991191</v>
      </c>
      <c r="B48" s="47" t="s">
        <v>2072</v>
      </c>
      <c r="C48" s="72">
        <v>83895</v>
      </c>
      <c r="D48" s="72"/>
      <c r="E48" s="111" t="s">
        <v>1944</v>
      </c>
      <c r="F48" s="35">
        <f t="shared" si="0"/>
        <v>18082.644628099173</v>
      </c>
      <c r="G48" s="147">
        <f t="shared" si="1"/>
        <v>21880</v>
      </c>
      <c r="H48" s="35">
        <f t="shared" si="2"/>
        <v>18082.644628099173</v>
      </c>
      <c r="I48" s="60">
        <v>21880</v>
      </c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  <c r="JA48" s="41"/>
      <c r="JB48" s="41"/>
      <c r="JC48" s="41"/>
      <c r="JD48" s="41"/>
      <c r="JE48" s="41"/>
      <c r="JF48" s="41"/>
      <c r="JG48" s="41"/>
      <c r="JH48" s="41"/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  <c r="JU48" s="41"/>
      <c r="JV48" s="41"/>
      <c r="JW48" s="41"/>
      <c r="JX48" s="41"/>
      <c r="JY48" s="41"/>
      <c r="JZ48" s="41"/>
      <c r="KA48" s="41"/>
      <c r="KB48" s="41"/>
      <c r="KC48" s="41"/>
      <c r="KD48" s="41"/>
      <c r="KE48" s="41"/>
      <c r="KF48" s="41"/>
      <c r="KG48" s="41"/>
      <c r="KH48" s="41"/>
      <c r="KI48" s="41"/>
      <c r="KJ48" s="41"/>
      <c r="KK48" s="41"/>
      <c r="KL48" s="41"/>
      <c r="KM48" s="41"/>
      <c r="KN48" s="41"/>
      <c r="KO48" s="41"/>
      <c r="KP48" s="41"/>
      <c r="KQ48" s="41"/>
      <c r="KR48" s="41"/>
      <c r="KS48" s="41"/>
      <c r="KT48" s="41"/>
      <c r="KU48" s="41"/>
      <c r="KV48" s="41"/>
      <c r="KW48" s="41"/>
      <c r="KX48" s="41"/>
    </row>
    <row r="49" spans="1:310" s="11" customFormat="1" ht="15" customHeight="1">
      <c r="B49" s="63"/>
      <c r="C49" s="75"/>
      <c r="D49" s="99"/>
      <c r="E49" s="18" t="s">
        <v>3734</v>
      </c>
      <c r="F49" s="35"/>
      <c r="G49" s="147"/>
      <c r="H49" s="53"/>
      <c r="I49" s="59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  <c r="JA49" s="41"/>
      <c r="JB49" s="41"/>
      <c r="JC49" s="41"/>
      <c r="JD49" s="41"/>
      <c r="JE49" s="41"/>
      <c r="JF49" s="41"/>
      <c r="JG49" s="41"/>
      <c r="JH49" s="41"/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</row>
    <row r="50" spans="1:310" s="12" customFormat="1" ht="15" customHeight="1">
      <c r="A50" s="11">
        <v>9524400</v>
      </c>
      <c r="B50" s="225" t="s">
        <v>2073</v>
      </c>
      <c r="C50" s="76" t="s">
        <v>653</v>
      </c>
      <c r="D50" s="76"/>
      <c r="E50" s="19" t="s">
        <v>2129</v>
      </c>
      <c r="F50" s="35">
        <f t="shared" si="0"/>
        <v>16933.884297520661</v>
      </c>
      <c r="G50" s="147">
        <f t="shared" si="1"/>
        <v>20490</v>
      </c>
      <c r="H50" s="35">
        <f t="shared" si="2"/>
        <v>16933.884297520661</v>
      </c>
      <c r="I50" s="60">
        <v>20490</v>
      </c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C50" s="41"/>
      <c r="KD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S50" s="41"/>
      <c r="KT50" s="41"/>
      <c r="KU50" s="41"/>
      <c r="KV50" s="41"/>
      <c r="KW50" s="41"/>
      <c r="KX50" s="41"/>
    </row>
    <row r="51" spans="1:310" s="12" customFormat="1" ht="15" customHeight="1">
      <c r="A51" s="11">
        <v>9594560</v>
      </c>
      <c r="B51" s="226"/>
      <c r="C51" s="76" t="s">
        <v>633</v>
      </c>
      <c r="D51" s="76"/>
      <c r="E51" s="19" t="s">
        <v>3288</v>
      </c>
      <c r="F51" s="35">
        <f t="shared" si="0"/>
        <v>14371.900826446281</v>
      </c>
      <c r="G51" s="147">
        <f t="shared" si="1"/>
        <v>17390</v>
      </c>
      <c r="H51" s="35">
        <f t="shared" si="2"/>
        <v>14371.900826446281</v>
      </c>
      <c r="I51" s="60">
        <v>17390</v>
      </c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  <c r="IW51" s="41"/>
      <c r="IX51" s="41"/>
      <c r="IY51" s="41"/>
      <c r="IZ51" s="41"/>
      <c r="JA51" s="41"/>
      <c r="JB51" s="41"/>
      <c r="JC51" s="41"/>
      <c r="JD51" s="41"/>
      <c r="JE51" s="41"/>
      <c r="JF51" s="41"/>
      <c r="JG51" s="41"/>
      <c r="JH51" s="41"/>
      <c r="JI51" s="41"/>
      <c r="JJ51" s="41"/>
      <c r="JK51" s="41"/>
      <c r="JL51" s="41"/>
      <c r="JM51" s="41"/>
      <c r="JN51" s="41"/>
      <c r="JO51" s="41"/>
      <c r="JP51" s="41"/>
      <c r="JQ51" s="41"/>
      <c r="JR51" s="41"/>
      <c r="JS51" s="41"/>
      <c r="JT51" s="41"/>
      <c r="JU51" s="41"/>
      <c r="JV51" s="41"/>
      <c r="JW51" s="41"/>
      <c r="JX51" s="41"/>
      <c r="JY51" s="41"/>
      <c r="JZ51" s="41"/>
      <c r="KA51" s="41"/>
      <c r="KB51" s="41"/>
      <c r="KC51" s="41"/>
      <c r="KD51" s="41"/>
      <c r="KE51" s="41"/>
      <c r="KF51" s="41"/>
      <c r="KG51" s="41"/>
      <c r="KH51" s="41"/>
      <c r="KI51" s="41"/>
      <c r="KJ51" s="41"/>
      <c r="KK51" s="41"/>
      <c r="KL51" s="41"/>
      <c r="KM51" s="41"/>
      <c r="KN51" s="41"/>
      <c r="KO51" s="41"/>
      <c r="KP51" s="41"/>
      <c r="KQ51" s="41"/>
      <c r="KR51" s="41"/>
      <c r="KS51" s="41"/>
      <c r="KT51" s="41"/>
      <c r="KU51" s="41"/>
      <c r="KV51" s="41"/>
      <c r="KW51" s="41"/>
      <c r="KX51" s="41"/>
    </row>
    <row r="52" spans="1:310" s="12" customFormat="1" ht="15" customHeight="1">
      <c r="A52" s="11">
        <v>9524880</v>
      </c>
      <c r="B52" s="218" t="s">
        <v>2074</v>
      </c>
      <c r="C52" s="76" t="s">
        <v>654</v>
      </c>
      <c r="D52" s="76"/>
      <c r="E52" s="19" t="s">
        <v>2130</v>
      </c>
      <c r="F52" s="35">
        <f t="shared" si="0"/>
        <v>16933.884297520661</v>
      </c>
      <c r="G52" s="147">
        <f t="shared" si="1"/>
        <v>20490</v>
      </c>
      <c r="H52" s="35">
        <f t="shared" si="2"/>
        <v>16933.884297520661</v>
      </c>
      <c r="I52" s="60">
        <v>20490</v>
      </c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  <c r="IX52" s="41"/>
      <c r="IY52" s="41"/>
      <c r="IZ52" s="41"/>
      <c r="JA52" s="41"/>
      <c r="JB52" s="41"/>
      <c r="JC52" s="41"/>
      <c r="JD52" s="41"/>
      <c r="JE52" s="41"/>
      <c r="JF52" s="41"/>
      <c r="JG52" s="41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</row>
    <row r="53" spans="1:310" s="12" customFormat="1" ht="15" customHeight="1">
      <c r="A53" s="11">
        <v>9595550</v>
      </c>
      <c r="B53" s="219"/>
      <c r="C53" s="76" t="s">
        <v>634</v>
      </c>
      <c r="D53" s="76"/>
      <c r="E53" s="19" t="s">
        <v>3289</v>
      </c>
      <c r="F53" s="35">
        <f t="shared" si="0"/>
        <v>14371.900826446281</v>
      </c>
      <c r="G53" s="147">
        <f t="shared" si="1"/>
        <v>17390</v>
      </c>
      <c r="H53" s="35">
        <f t="shared" si="2"/>
        <v>14371.900826446281</v>
      </c>
      <c r="I53" s="60">
        <v>17390</v>
      </c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  <c r="IW53" s="41"/>
      <c r="IX53" s="41"/>
      <c r="IY53" s="41"/>
      <c r="IZ53" s="41"/>
      <c r="JA53" s="41"/>
      <c r="JB53" s="41"/>
      <c r="JC53" s="41"/>
      <c r="JD53" s="41"/>
      <c r="JE53" s="41"/>
      <c r="JF53" s="41"/>
      <c r="JG53" s="41"/>
      <c r="JH53" s="41"/>
      <c r="JI53" s="41"/>
      <c r="JJ53" s="41"/>
      <c r="JK53" s="41"/>
      <c r="JL53" s="41"/>
      <c r="JM53" s="41"/>
      <c r="JN53" s="41"/>
      <c r="JO53" s="41"/>
      <c r="JP53" s="41"/>
      <c r="JQ53" s="41"/>
      <c r="JR53" s="41"/>
      <c r="JS53" s="41"/>
      <c r="JT53" s="41"/>
      <c r="JU53" s="41"/>
      <c r="JV53" s="41"/>
      <c r="JW53" s="41"/>
      <c r="JX53" s="41"/>
      <c r="JY53" s="41"/>
      <c r="JZ53" s="41"/>
      <c r="KA53" s="41"/>
      <c r="KB53" s="41"/>
      <c r="KC53" s="41"/>
      <c r="KD53" s="41"/>
      <c r="KE53" s="41"/>
      <c r="KF53" s="41"/>
      <c r="KG53" s="41"/>
      <c r="KH53" s="41"/>
      <c r="KI53" s="41"/>
      <c r="KJ53" s="41"/>
      <c r="KK53" s="41"/>
      <c r="KL53" s="41"/>
      <c r="KM53" s="41"/>
      <c r="KN53" s="41"/>
      <c r="KO53" s="41"/>
      <c r="KP53" s="41"/>
      <c r="KQ53" s="41"/>
      <c r="KR53" s="41"/>
      <c r="KS53" s="41"/>
      <c r="KT53" s="41"/>
      <c r="KU53" s="41"/>
      <c r="KV53" s="41"/>
      <c r="KW53" s="41"/>
      <c r="KX53" s="41"/>
    </row>
    <row r="54" spans="1:310" s="12" customFormat="1" ht="15" customHeight="1">
      <c r="A54" s="11">
        <v>9525250</v>
      </c>
      <c r="B54" s="218" t="s">
        <v>2075</v>
      </c>
      <c r="C54" s="76" t="s">
        <v>655</v>
      </c>
      <c r="D54" s="76"/>
      <c r="E54" s="19" t="s">
        <v>2131</v>
      </c>
      <c r="F54" s="35">
        <f t="shared" si="0"/>
        <v>18628.099173553721</v>
      </c>
      <c r="G54" s="147">
        <f t="shared" si="1"/>
        <v>22540</v>
      </c>
      <c r="H54" s="35">
        <f t="shared" si="2"/>
        <v>18628.099173553721</v>
      </c>
      <c r="I54" s="60">
        <v>22540</v>
      </c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  <c r="IX54" s="41"/>
      <c r="IY54" s="41"/>
      <c r="IZ54" s="41"/>
      <c r="JA54" s="41"/>
      <c r="JB54" s="41"/>
      <c r="JC54" s="41"/>
      <c r="JD54" s="41"/>
      <c r="JE54" s="41"/>
      <c r="JF54" s="41"/>
      <c r="JG54" s="41"/>
      <c r="JH54" s="41"/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  <c r="JU54" s="41"/>
      <c r="JV54" s="41"/>
      <c r="JW54" s="41"/>
      <c r="JX54" s="41"/>
      <c r="JY54" s="41"/>
      <c r="JZ54" s="41"/>
      <c r="KA54" s="41"/>
      <c r="KB54" s="41"/>
      <c r="KC54" s="41"/>
      <c r="KD54" s="41"/>
      <c r="KE54" s="41"/>
      <c r="KF54" s="41"/>
      <c r="KG54" s="41"/>
      <c r="KH54" s="41"/>
      <c r="KI54" s="41"/>
      <c r="KJ54" s="41"/>
      <c r="KK54" s="41"/>
      <c r="KL54" s="41"/>
      <c r="KM54" s="41"/>
      <c r="KN54" s="41"/>
      <c r="KO54" s="41"/>
      <c r="KP54" s="41"/>
      <c r="KQ54" s="41"/>
      <c r="KR54" s="41"/>
      <c r="KS54" s="41"/>
      <c r="KT54" s="41"/>
      <c r="KU54" s="41"/>
      <c r="KV54" s="41"/>
      <c r="KW54" s="41"/>
      <c r="KX54" s="41"/>
    </row>
    <row r="55" spans="1:310" s="12" customFormat="1" ht="15" customHeight="1">
      <c r="A55" s="11">
        <v>9597530</v>
      </c>
      <c r="B55" s="219"/>
      <c r="C55" s="76" t="s">
        <v>635</v>
      </c>
      <c r="D55" s="76"/>
      <c r="E55" s="19" t="s">
        <v>3290</v>
      </c>
      <c r="F55" s="35">
        <f t="shared" si="0"/>
        <v>15809.917355371901</v>
      </c>
      <c r="G55" s="147">
        <f t="shared" si="1"/>
        <v>19130</v>
      </c>
      <c r="H55" s="35">
        <f t="shared" si="2"/>
        <v>15809.917355371901</v>
      </c>
      <c r="I55" s="60">
        <v>19130</v>
      </c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  <c r="IW55" s="41"/>
      <c r="IX55" s="41"/>
      <c r="IY55" s="41"/>
      <c r="IZ55" s="41"/>
      <c r="JA55" s="41"/>
      <c r="JB55" s="41"/>
      <c r="JC55" s="41"/>
      <c r="JD55" s="41"/>
      <c r="JE55" s="41"/>
      <c r="JF55" s="41"/>
      <c r="JG55" s="41"/>
      <c r="JH55" s="41"/>
      <c r="JI55" s="41"/>
      <c r="JJ55" s="41"/>
      <c r="JK55" s="41"/>
      <c r="JL55" s="41"/>
      <c r="JM55" s="41"/>
      <c r="JN55" s="41"/>
      <c r="JO55" s="41"/>
      <c r="JP55" s="41"/>
      <c r="JQ55" s="41"/>
      <c r="JR55" s="41"/>
      <c r="JS55" s="41"/>
      <c r="JT55" s="41"/>
      <c r="JU55" s="41"/>
      <c r="JV55" s="41"/>
      <c r="JW55" s="41"/>
      <c r="JX55" s="41"/>
      <c r="JY55" s="41"/>
      <c r="JZ55" s="41"/>
      <c r="KA55" s="41"/>
      <c r="KB55" s="41"/>
      <c r="KC55" s="41"/>
      <c r="KD55" s="41"/>
      <c r="KE55" s="41"/>
      <c r="KF55" s="41"/>
      <c r="KG55" s="41"/>
      <c r="KH55" s="41"/>
      <c r="KI55" s="41"/>
      <c r="KJ55" s="41"/>
      <c r="KK55" s="41"/>
      <c r="KL55" s="41"/>
      <c r="KM55" s="41"/>
      <c r="KN55" s="41"/>
      <c r="KO55" s="41"/>
      <c r="KP55" s="41"/>
      <c r="KQ55" s="41"/>
      <c r="KR55" s="41"/>
      <c r="KS55" s="41"/>
      <c r="KT55" s="41"/>
      <c r="KU55" s="41"/>
      <c r="KV55" s="41"/>
      <c r="KW55" s="41"/>
      <c r="KX55" s="41"/>
    </row>
    <row r="56" spans="1:310" s="12" customFormat="1" ht="15" customHeight="1">
      <c r="A56" s="11">
        <v>9524570</v>
      </c>
      <c r="B56" s="218" t="s">
        <v>2076</v>
      </c>
      <c r="C56" s="76" t="s">
        <v>657</v>
      </c>
      <c r="D56" s="76"/>
      <c r="E56" s="19" t="s">
        <v>2132</v>
      </c>
      <c r="F56" s="35">
        <f t="shared" si="0"/>
        <v>21198.347107438018</v>
      </c>
      <c r="G56" s="147">
        <f t="shared" si="1"/>
        <v>25650</v>
      </c>
      <c r="H56" s="35">
        <f t="shared" si="2"/>
        <v>21198.347107438018</v>
      </c>
      <c r="I56" s="60">
        <v>25650</v>
      </c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</row>
    <row r="57" spans="1:310" s="12" customFormat="1" ht="15" customHeight="1">
      <c r="A57" s="11">
        <v>9594630</v>
      </c>
      <c r="B57" s="219"/>
      <c r="C57" s="76" t="s">
        <v>637</v>
      </c>
      <c r="D57" s="76"/>
      <c r="E57" s="19" t="s">
        <v>3291</v>
      </c>
      <c r="F57" s="35">
        <f t="shared" si="0"/>
        <v>15239.669421487604</v>
      </c>
      <c r="G57" s="147">
        <f t="shared" si="1"/>
        <v>18440</v>
      </c>
      <c r="H57" s="35">
        <f t="shared" si="2"/>
        <v>15239.669421487604</v>
      </c>
      <c r="I57" s="60">
        <v>18440</v>
      </c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  <c r="IW57" s="41"/>
      <c r="IX57" s="41"/>
      <c r="IY57" s="41"/>
      <c r="IZ57" s="41"/>
      <c r="JA57" s="41"/>
      <c r="JB57" s="41"/>
      <c r="JC57" s="41"/>
      <c r="JD57" s="41"/>
      <c r="JE57" s="41"/>
      <c r="JF57" s="41"/>
      <c r="JG57" s="41"/>
      <c r="JH57" s="41"/>
      <c r="JI57" s="41"/>
      <c r="JJ57" s="41"/>
      <c r="JK57" s="41"/>
      <c r="JL57" s="41"/>
      <c r="JM57" s="41"/>
      <c r="JN57" s="41"/>
      <c r="JO57" s="41"/>
      <c r="JP57" s="41"/>
      <c r="JQ57" s="41"/>
      <c r="JR57" s="41"/>
      <c r="JS57" s="41"/>
      <c r="JT57" s="41"/>
      <c r="JU57" s="41"/>
      <c r="JV57" s="41"/>
      <c r="JW57" s="41"/>
      <c r="JX57" s="41"/>
      <c r="JY57" s="41"/>
      <c r="JZ57" s="41"/>
      <c r="KA57" s="41"/>
      <c r="KB57" s="41"/>
      <c r="KC57" s="41"/>
      <c r="KD57" s="41"/>
      <c r="KE57" s="41"/>
      <c r="KF57" s="41"/>
      <c r="KG57" s="41"/>
      <c r="KH57" s="41"/>
      <c r="KI57" s="41"/>
      <c r="KJ57" s="41"/>
      <c r="KK57" s="41"/>
      <c r="KL57" s="41"/>
      <c r="KM57" s="41"/>
      <c r="KN57" s="41"/>
      <c r="KO57" s="41"/>
      <c r="KP57" s="41"/>
      <c r="KQ57" s="41"/>
      <c r="KR57" s="41"/>
      <c r="KS57" s="41"/>
      <c r="KT57" s="41"/>
      <c r="KU57" s="41"/>
      <c r="KV57" s="41"/>
      <c r="KW57" s="41"/>
      <c r="KX57" s="41"/>
    </row>
    <row r="58" spans="1:310" s="12" customFormat="1" ht="15" customHeight="1">
      <c r="A58" s="11">
        <v>9524950</v>
      </c>
      <c r="B58" s="218" t="s">
        <v>2077</v>
      </c>
      <c r="C58" s="76" t="s">
        <v>658</v>
      </c>
      <c r="D58" s="76"/>
      <c r="E58" s="19" t="s">
        <v>2133</v>
      </c>
      <c r="F58" s="35">
        <f t="shared" si="0"/>
        <v>21198.347107438018</v>
      </c>
      <c r="G58" s="147">
        <f t="shared" si="1"/>
        <v>25650</v>
      </c>
      <c r="H58" s="35">
        <f t="shared" si="2"/>
        <v>21198.347107438018</v>
      </c>
      <c r="I58" s="60">
        <v>25650</v>
      </c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  <c r="IX58" s="41"/>
      <c r="IY58" s="41"/>
      <c r="IZ58" s="41"/>
      <c r="JA58" s="41"/>
      <c r="JB58" s="41"/>
      <c r="JC58" s="41"/>
      <c r="JD58" s="41"/>
      <c r="JE58" s="41"/>
      <c r="JF58" s="41"/>
      <c r="JG58" s="41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</row>
    <row r="59" spans="1:310" s="12" customFormat="1" ht="15" customHeight="1">
      <c r="A59" s="11">
        <v>9595620</v>
      </c>
      <c r="B59" s="219"/>
      <c r="C59" s="76" t="s">
        <v>638</v>
      </c>
      <c r="D59" s="76"/>
      <c r="E59" s="19" t="s">
        <v>3292</v>
      </c>
      <c r="F59" s="35">
        <f t="shared" si="0"/>
        <v>15239.669421487604</v>
      </c>
      <c r="G59" s="147">
        <f t="shared" si="1"/>
        <v>18440</v>
      </c>
      <c r="H59" s="35">
        <f t="shared" si="2"/>
        <v>15239.669421487604</v>
      </c>
      <c r="I59" s="60">
        <v>18440</v>
      </c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</row>
    <row r="60" spans="1:310" s="12" customFormat="1" ht="15" customHeight="1">
      <c r="A60" s="11">
        <v>9525320</v>
      </c>
      <c r="B60" s="218" t="s">
        <v>2081</v>
      </c>
      <c r="C60" s="76" t="s">
        <v>659</v>
      </c>
      <c r="D60" s="76"/>
      <c r="E60" s="19" t="s">
        <v>2134</v>
      </c>
      <c r="F60" s="35">
        <f t="shared" si="0"/>
        <v>23314.049586776859</v>
      </c>
      <c r="G60" s="147">
        <f t="shared" si="1"/>
        <v>28210</v>
      </c>
      <c r="H60" s="35">
        <f t="shared" si="2"/>
        <v>23314.049586776859</v>
      </c>
      <c r="I60" s="60">
        <v>28210</v>
      </c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  <c r="IW60" s="41"/>
      <c r="IX60" s="41"/>
      <c r="IY60" s="41"/>
      <c r="IZ60" s="41"/>
      <c r="JA60" s="41"/>
      <c r="JB60" s="41"/>
      <c r="JC60" s="41"/>
      <c r="JD60" s="41"/>
      <c r="JE60" s="41"/>
      <c r="JF60" s="41"/>
      <c r="JG60" s="41"/>
      <c r="JH60" s="41"/>
      <c r="JI60" s="41"/>
      <c r="JJ60" s="41"/>
      <c r="JK60" s="41"/>
      <c r="JL60" s="41"/>
      <c r="JM60" s="41"/>
      <c r="JN60" s="41"/>
      <c r="JO60" s="41"/>
      <c r="JP60" s="41"/>
      <c r="JQ60" s="41"/>
      <c r="JR60" s="41"/>
      <c r="JS60" s="41"/>
      <c r="JT60" s="41"/>
      <c r="JU60" s="41"/>
      <c r="JV60" s="41"/>
      <c r="JW60" s="41"/>
      <c r="JX60" s="41"/>
      <c r="JY60" s="41"/>
      <c r="JZ60" s="41"/>
      <c r="KA60" s="41"/>
      <c r="KB60" s="41"/>
      <c r="KC60" s="41"/>
      <c r="KD60" s="41"/>
      <c r="KE60" s="41"/>
      <c r="KF60" s="41"/>
      <c r="KG60" s="41"/>
      <c r="KH60" s="41"/>
      <c r="KI60" s="41"/>
      <c r="KJ60" s="41"/>
      <c r="KK60" s="41"/>
      <c r="KL60" s="41"/>
      <c r="KM60" s="41"/>
      <c r="KN60" s="41"/>
      <c r="KO60" s="41"/>
      <c r="KP60" s="41"/>
      <c r="KQ60" s="41"/>
      <c r="KR60" s="41"/>
      <c r="KS60" s="41"/>
      <c r="KT60" s="41"/>
      <c r="KU60" s="41"/>
      <c r="KV60" s="41"/>
      <c r="KW60" s="41"/>
      <c r="KX60" s="41"/>
    </row>
    <row r="61" spans="1:310" s="12" customFormat="1" ht="15" customHeight="1">
      <c r="A61" s="11">
        <v>9597600</v>
      </c>
      <c r="B61" s="219"/>
      <c r="C61" s="76" t="s">
        <v>639</v>
      </c>
      <c r="D61" s="76"/>
      <c r="E61" s="19" t="s">
        <v>3293</v>
      </c>
      <c r="F61" s="35">
        <f t="shared" si="0"/>
        <v>16760.330578512396</v>
      </c>
      <c r="G61" s="147">
        <f t="shared" si="1"/>
        <v>20280</v>
      </c>
      <c r="H61" s="35">
        <f t="shared" si="2"/>
        <v>16760.330578512396</v>
      </c>
      <c r="I61" s="60">
        <v>20280</v>
      </c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  <c r="IW61" s="41"/>
      <c r="IX61" s="41"/>
      <c r="IY61" s="41"/>
      <c r="IZ61" s="41"/>
      <c r="JA61" s="41"/>
      <c r="JB61" s="41"/>
      <c r="JC61" s="41"/>
      <c r="JD61" s="41"/>
      <c r="JE61" s="41"/>
      <c r="JF61" s="41"/>
      <c r="JG61" s="41"/>
      <c r="JH61" s="41"/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41"/>
      <c r="KD61" s="41"/>
      <c r="KE61" s="41"/>
      <c r="KF61" s="41"/>
      <c r="KG61" s="41"/>
      <c r="KH61" s="41"/>
      <c r="KI61" s="41"/>
      <c r="KJ61" s="41"/>
      <c r="KK61" s="41"/>
      <c r="KL61" s="41"/>
      <c r="KM61" s="41"/>
      <c r="KN61" s="41"/>
      <c r="KO61" s="41"/>
      <c r="KP61" s="41"/>
      <c r="KQ61" s="41"/>
      <c r="KR61" s="41"/>
      <c r="KS61" s="41"/>
      <c r="KT61" s="41"/>
      <c r="KU61" s="41"/>
      <c r="KV61" s="41"/>
      <c r="KW61" s="41"/>
      <c r="KX61" s="41"/>
    </row>
    <row r="62" spans="1:310" s="12" customFormat="1" ht="15" customHeight="1">
      <c r="A62" s="11">
        <v>9524640</v>
      </c>
      <c r="B62" s="218" t="s">
        <v>2078</v>
      </c>
      <c r="C62" s="76" t="s">
        <v>661</v>
      </c>
      <c r="D62" s="76"/>
      <c r="E62" s="19" t="s">
        <v>2135</v>
      </c>
      <c r="F62" s="35">
        <f t="shared" si="0"/>
        <v>25446.280991735537</v>
      </c>
      <c r="G62" s="147">
        <f t="shared" si="1"/>
        <v>30790</v>
      </c>
      <c r="H62" s="35">
        <f t="shared" si="2"/>
        <v>25446.280991735537</v>
      </c>
      <c r="I62" s="60">
        <v>30790</v>
      </c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  <c r="IW62" s="41"/>
      <c r="IX62" s="41"/>
      <c r="IY62" s="41"/>
      <c r="IZ62" s="41"/>
      <c r="JA62" s="41"/>
      <c r="JB62" s="41"/>
      <c r="JC62" s="41"/>
      <c r="JD62" s="41"/>
      <c r="JE62" s="41"/>
      <c r="JF62" s="41"/>
      <c r="JG62" s="41"/>
      <c r="JH62" s="41"/>
      <c r="JI62" s="41"/>
      <c r="JJ62" s="41"/>
      <c r="JK62" s="41"/>
      <c r="JL62" s="41"/>
      <c r="JM62" s="41"/>
      <c r="JN62" s="41"/>
      <c r="JO62" s="41"/>
      <c r="JP62" s="41"/>
      <c r="JQ62" s="41"/>
      <c r="JR62" s="41"/>
      <c r="JS62" s="41"/>
      <c r="JT62" s="41"/>
      <c r="JU62" s="41"/>
      <c r="JV62" s="41"/>
      <c r="JW62" s="41"/>
      <c r="JX62" s="41"/>
      <c r="JY62" s="41"/>
      <c r="JZ62" s="41"/>
      <c r="KA62" s="41"/>
      <c r="KB62" s="41"/>
      <c r="KC62" s="41"/>
      <c r="KD62" s="41"/>
      <c r="KE62" s="41"/>
      <c r="KF62" s="41"/>
      <c r="KG62" s="41"/>
      <c r="KH62" s="41"/>
      <c r="KI62" s="41"/>
      <c r="KJ62" s="41"/>
      <c r="KK62" s="41"/>
      <c r="KL62" s="41"/>
      <c r="KM62" s="41"/>
      <c r="KN62" s="41"/>
      <c r="KO62" s="41"/>
      <c r="KP62" s="41"/>
      <c r="KQ62" s="41"/>
      <c r="KR62" s="41"/>
      <c r="KS62" s="41"/>
      <c r="KT62" s="41"/>
      <c r="KU62" s="41"/>
      <c r="KV62" s="41"/>
      <c r="KW62" s="41"/>
      <c r="KX62" s="41"/>
    </row>
    <row r="63" spans="1:310" s="12" customFormat="1" ht="15" customHeight="1">
      <c r="A63" s="11">
        <v>9594700</v>
      </c>
      <c r="B63" s="219"/>
      <c r="C63" s="76" t="s">
        <v>641</v>
      </c>
      <c r="D63" s="76"/>
      <c r="E63" s="19" t="s">
        <v>3294</v>
      </c>
      <c r="F63" s="35">
        <f t="shared" si="0"/>
        <v>16082.644628099173</v>
      </c>
      <c r="G63" s="147">
        <f t="shared" si="1"/>
        <v>19460</v>
      </c>
      <c r="H63" s="35">
        <f t="shared" si="2"/>
        <v>16082.644628099173</v>
      </c>
      <c r="I63" s="60">
        <v>19460</v>
      </c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  <c r="IX63" s="41"/>
      <c r="IY63" s="41"/>
      <c r="IZ63" s="41"/>
      <c r="JA63" s="41"/>
      <c r="JB63" s="41"/>
      <c r="JC63" s="41"/>
      <c r="JD63" s="41"/>
      <c r="JE63" s="41"/>
      <c r="JF63" s="41"/>
      <c r="JG63" s="41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</row>
    <row r="64" spans="1:310" s="12" customFormat="1" ht="15" customHeight="1">
      <c r="A64" s="11">
        <v>9525010</v>
      </c>
      <c r="B64" s="218" t="s">
        <v>2079</v>
      </c>
      <c r="C64" s="76" t="s">
        <v>662</v>
      </c>
      <c r="D64" s="76"/>
      <c r="E64" s="19" t="s">
        <v>2136</v>
      </c>
      <c r="F64" s="35">
        <f t="shared" si="0"/>
        <v>25446.280991735537</v>
      </c>
      <c r="G64" s="147">
        <f t="shared" si="1"/>
        <v>30790</v>
      </c>
      <c r="H64" s="35">
        <f t="shared" si="2"/>
        <v>25446.280991735537</v>
      </c>
      <c r="I64" s="60">
        <v>30790</v>
      </c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  <c r="IW64" s="41"/>
      <c r="IX64" s="41"/>
      <c r="IY64" s="41"/>
      <c r="IZ64" s="41"/>
      <c r="JA64" s="41"/>
      <c r="JB64" s="41"/>
      <c r="JC64" s="41"/>
      <c r="JD64" s="41"/>
      <c r="JE64" s="41"/>
      <c r="JF64" s="41"/>
      <c r="JG64" s="41"/>
      <c r="JH64" s="41"/>
      <c r="JI64" s="41"/>
      <c r="JJ64" s="41"/>
      <c r="JK64" s="41"/>
      <c r="JL64" s="41"/>
      <c r="JM64" s="41"/>
      <c r="JN64" s="41"/>
      <c r="JO64" s="41"/>
      <c r="JP64" s="41"/>
      <c r="JQ64" s="41"/>
      <c r="JR64" s="41"/>
      <c r="JS64" s="41"/>
      <c r="JT64" s="41"/>
      <c r="JU64" s="41"/>
      <c r="JV64" s="41"/>
      <c r="JW64" s="41"/>
      <c r="JX64" s="41"/>
      <c r="JY64" s="41"/>
      <c r="JZ64" s="41"/>
      <c r="KA64" s="41"/>
      <c r="KB64" s="41"/>
      <c r="KC64" s="41"/>
      <c r="KD64" s="41"/>
      <c r="KE64" s="41"/>
      <c r="KF64" s="41"/>
      <c r="KG64" s="41"/>
      <c r="KH64" s="41"/>
      <c r="KI64" s="41"/>
      <c r="KJ64" s="41"/>
      <c r="KK64" s="41"/>
      <c r="KL64" s="41"/>
      <c r="KM64" s="41"/>
      <c r="KN64" s="41"/>
      <c r="KO64" s="41"/>
      <c r="KP64" s="41"/>
      <c r="KQ64" s="41"/>
      <c r="KR64" s="41"/>
      <c r="KS64" s="41"/>
      <c r="KT64" s="41"/>
      <c r="KU64" s="41"/>
      <c r="KV64" s="41"/>
      <c r="KW64" s="41"/>
      <c r="KX64" s="41"/>
    </row>
    <row r="65" spans="1:482" s="12" customFormat="1" ht="15" customHeight="1">
      <c r="A65" s="11">
        <v>9595790</v>
      </c>
      <c r="B65" s="219"/>
      <c r="C65" s="76" t="s">
        <v>642</v>
      </c>
      <c r="D65" s="76"/>
      <c r="E65" s="19" t="s">
        <v>3295</v>
      </c>
      <c r="F65" s="35">
        <f t="shared" si="0"/>
        <v>16082.644628099173</v>
      </c>
      <c r="G65" s="147">
        <f t="shared" si="1"/>
        <v>19460</v>
      </c>
      <c r="H65" s="35">
        <f t="shared" si="2"/>
        <v>16082.644628099173</v>
      </c>
      <c r="I65" s="60">
        <v>19460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  <c r="IW65" s="41"/>
      <c r="IX65" s="41"/>
      <c r="IY65" s="41"/>
      <c r="IZ65" s="41"/>
      <c r="JA65" s="41"/>
      <c r="JB65" s="41"/>
      <c r="JC65" s="41"/>
      <c r="JD65" s="41"/>
      <c r="JE65" s="41"/>
      <c r="JF65" s="41"/>
      <c r="JG65" s="41"/>
      <c r="JH65" s="41"/>
      <c r="JI65" s="41"/>
      <c r="JJ65" s="41"/>
      <c r="JK65" s="41"/>
      <c r="JL65" s="41"/>
      <c r="JM65" s="41"/>
      <c r="JN65" s="41"/>
      <c r="JO65" s="41"/>
      <c r="JP65" s="41"/>
      <c r="JQ65" s="41"/>
      <c r="JR65" s="41"/>
      <c r="JS65" s="41"/>
      <c r="JT65" s="41"/>
      <c r="JU65" s="41"/>
      <c r="JV65" s="41"/>
      <c r="JW65" s="41"/>
      <c r="JX65" s="41"/>
      <c r="JY65" s="41"/>
      <c r="JZ65" s="41"/>
      <c r="KA65" s="41"/>
      <c r="KB65" s="41"/>
      <c r="KC65" s="41"/>
      <c r="KD65" s="41"/>
      <c r="KE65" s="41"/>
      <c r="KF65" s="41"/>
      <c r="KG65" s="41"/>
      <c r="KH65" s="41"/>
      <c r="KI65" s="41"/>
      <c r="KJ65" s="41"/>
      <c r="KK65" s="41"/>
      <c r="KL65" s="41"/>
      <c r="KM65" s="41"/>
      <c r="KN65" s="41"/>
      <c r="KO65" s="41"/>
      <c r="KP65" s="41"/>
      <c r="KQ65" s="41"/>
      <c r="KR65" s="41"/>
      <c r="KS65" s="41"/>
      <c r="KT65" s="41"/>
      <c r="KU65" s="41"/>
      <c r="KV65" s="41"/>
      <c r="KW65" s="41"/>
      <c r="KX65" s="41"/>
    </row>
    <row r="66" spans="1:482" s="44" customFormat="1" ht="15" customHeight="1">
      <c r="A66" s="11">
        <v>9525490</v>
      </c>
      <c r="B66" s="218" t="s">
        <v>2080</v>
      </c>
      <c r="C66" s="77" t="s">
        <v>1630</v>
      </c>
      <c r="D66" s="77"/>
      <c r="E66" s="27" t="s">
        <v>2137</v>
      </c>
      <c r="F66" s="35">
        <f t="shared" si="0"/>
        <v>27991.735537190085</v>
      </c>
      <c r="G66" s="147">
        <f t="shared" si="1"/>
        <v>33870</v>
      </c>
      <c r="H66" s="35">
        <f t="shared" si="2"/>
        <v>27991.735537190085</v>
      </c>
      <c r="I66" s="60">
        <v>33870</v>
      </c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  <c r="IW66" s="41"/>
      <c r="IX66" s="41"/>
      <c r="IY66" s="41"/>
      <c r="IZ66" s="41"/>
      <c r="JA66" s="41"/>
      <c r="JB66" s="41"/>
      <c r="JC66" s="41"/>
      <c r="JD66" s="41"/>
      <c r="JE66" s="41"/>
      <c r="JF66" s="41"/>
      <c r="JG66" s="41"/>
      <c r="JH66" s="41"/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  <c r="JU66" s="41"/>
      <c r="JV66" s="41"/>
      <c r="JW66" s="41"/>
      <c r="JX66" s="41"/>
      <c r="JY66" s="41"/>
      <c r="JZ66" s="41"/>
      <c r="KA66" s="41"/>
      <c r="KB66" s="41"/>
      <c r="KC66" s="41"/>
      <c r="KD66" s="41"/>
      <c r="KE66" s="41"/>
      <c r="KF66" s="41"/>
      <c r="KG66" s="41"/>
      <c r="KH66" s="41"/>
      <c r="KI66" s="41"/>
      <c r="KJ66" s="41"/>
      <c r="KK66" s="41"/>
      <c r="KL66" s="41"/>
      <c r="KM66" s="41"/>
      <c r="KN66" s="41"/>
      <c r="KO66" s="41"/>
      <c r="KP66" s="41"/>
      <c r="KQ66" s="41"/>
      <c r="KR66" s="41"/>
      <c r="KS66" s="41"/>
      <c r="KT66" s="41"/>
      <c r="KU66" s="41"/>
      <c r="KV66" s="41"/>
      <c r="KW66" s="41"/>
      <c r="KX66" s="41"/>
      <c r="KY66" s="41"/>
      <c r="KZ66" s="41"/>
      <c r="LA66" s="41"/>
      <c r="LB66" s="41"/>
      <c r="LC66" s="41"/>
      <c r="LD66" s="41"/>
      <c r="LE66" s="41"/>
      <c r="LF66" s="41"/>
      <c r="LG66" s="41"/>
      <c r="LH66" s="41"/>
      <c r="LI66" s="41"/>
      <c r="LJ66" s="41"/>
      <c r="LK66" s="41"/>
      <c r="LL66" s="41"/>
      <c r="LM66" s="41"/>
      <c r="LN66" s="41"/>
      <c r="LO66" s="41"/>
      <c r="LP66" s="41"/>
      <c r="LQ66" s="41"/>
      <c r="LR66" s="41"/>
      <c r="LS66" s="41"/>
      <c r="LT66" s="41"/>
      <c r="LU66" s="41"/>
      <c r="LV66" s="41"/>
      <c r="LW66" s="41"/>
      <c r="LX66" s="41"/>
      <c r="LY66" s="41"/>
      <c r="LZ66" s="41"/>
      <c r="MA66" s="41"/>
      <c r="MB66" s="41"/>
      <c r="MC66" s="41"/>
      <c r="MD66" s="41"/>
      <c r="ME66" s="41"/>
      <c r="MF66" s="41"/>
      <c r="MG66" s="41"/>
      <c r="MH66" s="41"/>
      <c r="MI66" s="41"/>
      <c r="MJ66" s="41"/>
      <c r="MK66" s="41"/>
      <c r="ML66" s="41"/>
      <c r="MM66" s="41"/>
      <c r="MN66" s="41"/>
      <c r="MO66" s="41"/>
      <c r="MP66" s="41"/>
      <c r="MQ66" s="41"/>
      <c r="MR66" s="41"/>
      <c r="MS66" s="41"/>
      <c r="MT66" s="41"/>
      <c r="MU66" s="41"/>
      <c r="MV66" s="41"/>
      <c r="MW66" s="41"/>
      <c r="MX66" s="41"/>
      <c r="MY66" s="41"/>
      <c r="MZ66" s="41"/>
      <c r="NA66" s="41"/>
      <c r="NB66" s="41"/>
      <c r="NC66" s="41"/>
      <c r="ND66" s="41"/>
      <c r="NE66" s="41"/>
      <c r="NF66" s="41"/>
      <c r="NG66" s="41"/>
      <c r="NH66" s="41"/>
      <c r="NI66" s="41"/>
      <c r="NJ66" s="41"/>
      <c r="NK66" s="41"/>
      <c r="NL66" s="41"/>
      <c r="NM66" s="41"/>
      <c r="NN66" s="41"/>
      <c r="NO66" s="41"/>
      <c r="NP66" s="41"/>
      <c r="NQ66" s="41"/>
      <c r="NR66" s="41"/>
      <c r="NS66" s="41"/>
      <c r="NT66" s="41"/>
      <c r="NU66" s="41"/>
      <c r="NV66" s="41"/>
      <c r="NW66" s="41"/>
      <c r="NX66" s="41"/>
      <c r="NY66" s="41"/>
      <c r="NZ66" s="41"/>
      <c r="OA66" s="41"/>
      <c r="OB66" s="41"/>
      <c r="OC66" s="41"/>
      <c r="OD66" s="41"/>
      <c r="OE66" s="41"/>
      <c r="OF66" s="41"/>
      <c r="OG66" s="41"/>
      <c r="OH66" s="41"/>
      <c r="OI66" s="41"/>
      <c r="OJ66" s="41"/>
      <c r="OK66" s="41"/>
      <c r="OL66" s="41"/>
      <c r="OM66" s="41"/>
      <c r="ON66" s="41"/>
      <c r="OO66" s="41"/>
      <c r="OP66" s="41"/>
      <c r="OQ66" s="41"/>
      <c r="OR66" s="41"/>
      <c r="OS66" s="41"/>
      <c r="OT66" s="41"/>
      <c r="OU66" s="41"/>
      <c r="OV66" s="41"/>
      <c r="OW66" s="41"/>
      <c r="OX66" s="41"/>
      <c r="OY66" s="41"/>
      <c r="OZ66" s="41"/>
      <c r="PA66" s="41"/>
      <c r="PB66" s="41"/>
      <c r="PC66" s="41"/>
      <c r="PD66" s="41"/>
      <c r="PE66" s="41"/>
      <c r="PF66" s="41"/>
      <c r="PG66" s="41"/>
      <c r="PH66" s="41"/>
      <c r="PI66" s="41"/>
      <c r="PJ66" s="41"/>
      <c r="PK66" s="41"/>
      <c r="PL66" s="41"/>
      <c r="PM66" s="41"/>
      <c r="PN66" s="41"/>
      <c r="PO66" s="41"/>
      <c r="PP66" s="41"/>
      <c r="PQ66" s="41"/>
      <c r="PR66" s="41"/>
      <c r="PS66" s="41"/>
      <c r="PT66" s="41"/>
      <c r="PU66" s="41"/>
      <c r="PV66" s="41"/>
      <c r="PW66" s="41"/>
      <c r="PX66" s="41"/>
      <c r="PY66" s="41"/>
      <c r="PZ66" s="41"/>
      <c r="QA66" s="41"/>
      <c r="QB66" s="41"/>
      <c r="QC66" s="41"/>
      <c r="QD66" s="41"/>
      <c r="QE66" s="41"/>
      <c r="QF66" s="41"/>
      <c r="QG66" s="41"/>
      <c r="QH66" s="41"/>
      <c r="QI66" s="41"/>
      <c r="QJ66" s="41"/>
      <c r="QK66" s="41"/>
      <c r="QL66" s="41"/>
      <c r="QM66" s="41"/>
      <c r="QN66" s="41"/>
      <c r="QO66" s="41"/>
      <c r="QP66" s="41"/>
      <c r="QQ66" s="41"/>
      <c r="QR66" s="41"/>
      <c r="QS66" s="41"/>
      <c r="QT66" s="41"/>
      <c r="QU66" s="41"/>
      <c r="QV66" s="41"/>
      <c r="QW66" s="41"/>
      <c r="QX66" s="41"/>
      <c r="QY66" s="41"/>
      <c r="QZ66" s="41"/>
      <c r="RA66" s="41"/>
      <c r="RB66" s="41"/>
      <c r="RC66" s="41"/>
      <c r="RD66" s="41"/>
      <c r="RE66" s="41"/>
      <c r="RF66" s="41"/>
      <c r="RG66" s="41"/>
      <c r="RH66" s="41"/>
      <c r="RI66" s="41"/>
      <c r="RJ66" s="41"/>
      <c r="RK66" s="41"/>
      <c r="RL66" s="41"/>
      <c r="RM66" s="41"/>
      <c r="RN66" s="41"/>
    </row>
    <row r="67" spans="1:482" s="12" customFormat="1" ht="15" customHeight="1">
      <c r="A67" s="11">
        <v>9597770</v>
      </c>
      <c r="B67" s="219"/>
      <c r="C67" s="76" t="s">
        <v>643</v>
      </c>
      <c r="D67" s="76"/>
      <c r="E67" s="19" t="s">
        <v>3296</v>
      </c>
      <c r="F67" s="35">
        <f t="shared" si="0"/>
        <v>17677.685950413223</v>
      </c>
      <c r="G67" s="147">
        <f t="shared" si="1"/>
        <v>21390</v>
      </c>
      <c r="H67" s="35">
        <f t="shared" si="2"/>
        <v>17677.685950413223</v>
      </c>
      <c r="I67" s="60">
        <v>21390</v>
      </c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  <c r="IX67" s="41"/>
      <c r="IY67" s="41"/>
      <c r="IZ67" s="41"/>
      <c r="JA67" s="41"/>
      <c r="JB67" s="41"/>
      <c r="JC67" s="41"/>
      <c r="JD67" s="41"/>
      <c r="JE67" s="41"/>
      <c r="JF67" s="41"/>
      <c r="JG67" s="41"/>
      <c r="JH67" s="41"/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41"/>
      <c r="KU67" s="41"/>
      <c r="KV67" s="41"/>
      <c r="KW67" s="41"/>
      <c r="KX67" s="41"/>
    </row>
    <row r="68" spans="1:482" s="12" customFormat="1" ht="15" customHeight="1">
      <c r="A68" s="11">
        <v>9524710</v>
      </c>
      <c r="B68" s="218" t="s">
        <v>2082</v>
      </c>
      <c r="C68" s="76" t="s">
        <v>664</v>
      </c>
      <c r="D68" s="76"/>
      <c r="E68" s="19" t="s">
        <v>2138</v>
      </c>
      <c r="F68" s="35">
        <f t="shared" si="0"/>
        <v>31148.760330578512</v>
      </c>
      <c r="G68" s="147">
        <f t="shared" si="1"/>
        <v>37690</v>
      </c>
      <c r="H68" s="35">
        <f t="shared" si="2"/>
        <v>31148.760330578512</v>
      </c>
      <c r="I68" s="60">
        <v>37690</v>
      </c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</row>
    <row r="69" spans="1:482" s="12" customFormat="1" ht="15" customHeight="1">
      <c r="A69" s="11">
        <v>9594870</v>
      </c>
      <c r="B69" s="219"/>
      <c r="C69" s="76" t="s">
        <v>645</v>
      </c>
      <c r="D69" s="76"/>
      <c r="E69" s="19" t="s">
        <v>3297</v>
      </c>
      <c r="F69" s="35">
        <f t="shared" si="0"/>
        <v>16933.884297520661</v>
      </c>
      <c r="G69" s="147">
        <f t="shared" si="1"/>
        <v>20490</v>
      </c>
      <c r="H69" s="35">
        <f t="shared" si="2"/>
        <v>16933.884297520661</v>
      </c>
      <c r="I69" s="60">
        <v>20490</v>
      </c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  <c r="IW69" s="41"/>
      <c r="IX69" s="41"/>
      <c r="IY69" s="41"/>
      <c r="IZ69" s="41"/>
      <c r="JA69" s="41"/>
      <c r="JB69" s="41"/>
      <c r="JC69" s="41"/>
      <c r="JD69" s="41"/>
      <c r="JE69" s="41"/>
      <c r="JF69" s="41"/>
      <c r="JG69" s="41"/>
      <c r="JH69" s="41"/>
      <c r="JI69" s="41"/>
      <c r="JJ69" s="41"/>
      <c r="JK69" s="41"/>
      <c r="JL69" s="41"/>
      <c r="JM69" s="41"/>
      <c r="JN69" s="41"/>
      <c r="JO69" s="41"/>
      <c r="JP69" s="41"/>
      <c r="JQ69" s="41"/>
      <c r="JR69" s="41"/>
      <c r="JS69" s="41"/>
      <c r="JT69" s="41"/>
      <c r="JU69" s="41"/>
      <c r="JV69" s="41"/>
      <c r="JW69" s="41"/>
      <c r="JX69" s="41"/>
      <c r="JY69" s="41"/>
      <c r="JZ69" s="41"/>
      <c r="KA69" s="41"/>
      <c r="KB69" s="41"/>
      <c r="KC69" s="41"/>
      <c r="KD69" s="41"/>
      <c r="KE69" s="41"/>
      <c r="KF69" s="41"/>
      <c r="KG69" s="41"/>
      <c r="KH69" s="41"/>
      <c r="KI69" s="41"/>
      <c r="KJ69" s="41"/>
      <c r="KK69" s="41"/>
      <c r="KL69" s="41"/>
      <c r="KM69" s="41"/>
      <c r="KN69" s="41"/>
      <c r="KO69" s="41"/>
      <c r="KP69" s="41"/>
      <c r="KQ69" s="41"/>
      <c r="KR69" s="41"/>
      <c r="KS69" s="41"/>
      <c r="KT69" s="41"/>
      <c r="KU69" s="41"/>
      <c r="KV69" s="41"/>
      <c r="KW69" s="41"/>
      <c r="KX69" s="41"/>
    </row>
    <row r="70" spans="1:482" s="12" customFormat="1" ht="15" customHeight="1">
      <c r="A70" s="11">
        <v>9525180</v>
      </c>
      <c r="B70" s="218" t="s">
        <v>2083</v>
      </c>
      <c r="C70" s="76" t="s">
        <v>665</v>
      </c>
      <c r="D70" s="76"/>
      <c r="E70" s="19" t="s">
        <v>2139</v>
      </c>
      <c r="F70" s="35">
        <f t="shared" si="0"/>
        <v>31148.760330578512</v>
      </c>
      <c r="G70" s="147">
        <f t="shared" si="1"/>
        <v>37690</v>
      </c>
      <c r="H70" s="35">
        <f t="shared" si="2"/>
        <v>31148.760330578512</v>
      </c>
      <c r="I70" s="60">
        <v>37690</v>
      </c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  <c r="IW70" s="41"/>
      <c r="IX70" s="41"/>
      <c r="IY70" s="41"/>
      <c r="IZ70" s="41"/>
      <c r="JA70" s="41"/>
      <c r="JB70" s="41"/>
      <c r="JC70" s="41"/>
      <c r="JD70" s="41"/>
      <c r="JE70" s="41"/>
      <c r="JF70" s="41"/>
      <c r="JG70" s="41"/>
      <c r="JH70" s="41"/>
      <c r="JI70" s="41"/>
      <c r="JJ70" s="41"/>
      <c r="JK70" s="41"/>
      <c r="JL70" s="41"/>
      <c r="JM70" s="41"/>
      <c r="JN70" s="41"/>
      <c r="JO70" s="41"/>
      <c r="JP70" s="41"/>
      <c r="JQ70" s="41"/>
      <c r="JR70" s="41"/>
      <c r="JS70" s="41"/>
      <c r="JT70" s="41"/>
      <c r="JU70" s="41"/>
      <c r="JV70" s="41"/>
      <c r="JW70" s="41"/>
      <c r="JX70" s="41"/>
      <c r="JY70" s="41"/>
      <c r="JZ70" s="41"/>
      <c r="KA70" s="41"/>
      <c r="KB70" s="41"/>
      <c r="KC70" s="41"/>
      <c r="KD70" s="41"/>
      <c r="KE70" s="41"/>
      <c r="KF70" s="41"/>
      <c r="KG70" s="41"/>
      <c r="KH70" s="41"/>
      <c r="KI70" s="41"/>
      <c r="KJ70" s="41"/>
      <c r="KK70" s="41"/>
      <c r="KL70" s="41"/>
      <c r="KM70" s="41"/>
      <c r="KN70" s="41"/>
      <c r="KO70" s="41"/>
      <c r="KP70" s="41"/>
      <c r="KQ70" s="41"/>
      <c r="KR70" s="41"/>
      <c r="KS70" s="41"/>
      <c r="KT70" s="41"/>
      <c r="KU70" s="41"/>
      <c r="KV70" s="41"/>
      <c r="KW70" s="41"/>
      <c r="KX70" s="41"/>
    </row>
    <row r="71" spans="1:482" s="12" customFormat="1" ht="15" customHeight="1">
      <c r="A71" s="11">
        <v>9595860</v>
      </c>
      <c r="B71" s="219"/>
      <c r="C71" s="76" t="s">
        <v>646</v>
      </c>
      <c r="D71" s="76"/>
      <c r="E71" s="19" t="s">
        <v>3298</v>
      </c>
      <c r="F71" s="35">
        <f t="shared" si="0"/>
        <v>16933.884297520661</v>
      </c>
      <c r="G71" s="147">
        <f t="shared" si="1"/>
        <v>20490</v>
      </c>
      <c r="H71" s="35">
        <f t="shared" si="2"/>
        <v>16933.884297520661</v>
      </c>
      <c r="I71" s="60">
        <v>20490</v>
      </c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</row>
    <row r="72" spans="1:482" s="12" customFormat="1" ht="15" customHeight="1">
      <c r="A72" s="11">
        <v>9525560</v>
      </c>
      <c r="B72" s="224" t="s">
        <v>2084</v>
      </c>
      <c r="C72" s="76" t="s">
        <v>666</v>
      </c>
      <c r="D72" s="76"/>
      <c r="E72" s="19" t="s">
        <v>2140</v>
      </c>
      <c r="F72" s="35">
        <f t="shared" si="0"/>
        <v>34264.462809917357</v>
      </c>
      <c r="G72" s="147">
        <f t="shared" si="1"/>
        <v>41460</v>
      </c>
      <c r="H72" s="35">
        <f t="shared" si="2"/>
        <v>34264.462809917357</v>
      </c>
      <c r="I72" s="60">
        <v>41460</v>
      </c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</row>
    <row r="73" spans="1:482" s="12" customFormat="1" ht="15" customHeight="1">
      <c r="A73" s="11">
        <v>9597840</v>
      </c>
      <c r="B73" s="219"/>
      <c r="C73" s="76" t="s">
        <v>647</v>
      </c>
      <c r="D73" s="76"/>
      <c r="E73" s="19" t="s">
        <v>3299</v>
      </c>
      <c r="F73" s="35">
        <f t="shared" si="0"/>
        <v>18628.099173553721</v>
      </c>
      <c r="G73" s="147">
        <f t="shared" si="1"/>
        <v>22540</v>
      </c>
      <c r="H73" s="35">
        <f t="shared" si="2"/>
        <v>18628.099173553721</v>
      </c>
      <c r="I73" s="60">
        <v>22540</v>
      </c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</row>
    <row r="74" spans="1:482" ht="15" customHeight="1">
      <c r="A74" s="11">
        <v>9991504</v>
      </c>
      <c r="B74" s="224" t="s">
        <v>3300</v>
      </c>
      <c r="C74" s="215">
        <v>130190</v>
      </c>
      <c r="D74" s="76"/>
      <c r="E74" s="19" t="s">
        <v>3301</v>
      </c>
      <c r="F74" s="35">
        <f t="shared" si="0"/>
        <v>33801.652892561986</v>
      </c>
      <c r="G74" s="147">
        <f t="shared" si="1"/>
        <v>40900</v>
      </c>
      <c r="H74" s="35">
        <f t="shared" si="2"/>
        <v>33801.652892561986</v>
      </c>
      <c r="I74" s="60">
        <v>40900</v>
      </c>
    </row>
    <row r="75" spans="1:482" ht="15" customHeight="1">
      <c r="A75" s="11">
        <v>9991505</v>
      </c>
      <c r="B75" s="219"/>
      <c r="C75" s="77" t="s">
        <v>3463</v>
      </c>
      <c r="D75" s="76"/>
      <c r="E75" s="19" t="s">
        <v>3302</v>
      </c>
      <c r="F75" s="35">
        <f t="shared" si="0"/>
        <v>18173.553719008265</v>
      </c>
      <c r="G75" s="147">
        <f t="shared" si="1"/>
        <v>21990</v>
      </c>
      <c r="H75" s="35">
        <f t="shared" si="2"/>
        <v>18173.553719008265</v>
      </c>
      <c r="I75" s="60">
        <v>21990</v>
      </c>
    </row>
    <row r="76" spans="1:482" ht="15" customHeight="1">
      <c r="A76" s="11">
        <v>9991506</v>
      </c>
      <c r="B76" s="224" t="s">
        <v>3303</v>
      </c>
      <c r="C76" s="77" t="s">
        <v>3464</v>
      </c>
      <c r="D76" s="76"/>
      <c r="E76" s="19" t="s">
        <v>3304</v>
      </c>
      <c r="F76" s="35">
        <f t="shared" si="0"/>
        <v>33801.652892561986</v>
      </c>
      <c r="G76" s="147">
        <f t="shared" si="1"/>
        <v>40900</v>
      </c>
      <c r="H76" s="35">
        <f t="shared" si="2"/>
        <v>33801.652892561986</v>
      </c>
      <c r="I76" s="60">
        <v>40900</v>
      </c>
    </row>
    <row r="77" spans="1:482" ht="15" customHeight="1">
      <c r="A77" s="11">
        <v>9991507</v>
      </c>
      <c r="B77" s="219"/>
      <c r="C77" s="77" t="s">
        <v>3465</v>
      </c>
      <c r="D77" s="76"/>
      <c r="E77" s="19" t="s">
        <v>3305</v>
      </c>
      <c r="F77" s="35">
        <f t="shared" ref="F77:F140" si="3">H77*(1-$I$3)</f>
        <v>18173.553719008265</v>
      </c>
      <c r="G77" s="147">
        <f t="shared" ref="G77:G140" si="4">I77*(1-$I$3)</f>
        <v>21990</v>
      </c>
      <c r="H77" s="35">
        <f t="shared" si="2"/>
        <v>18173.553719008265</v>
      </c>
      <c r="I77" s="60">
        <v>21990</v>
      </c>
    </row>
    <row r="78" spans="1:482" ht="15" customHeight="1">
      <c r="A78" s="11">
        <v>9991508</v>
      </c>
      <c r="B78" s="224" t="s">
        <v>3306</v>
      </c>
      <c r="C78" s="77" t="s">
        <v>3466</v>
      </c>
      <c r="D78" s="76"/>
      <c r="E78" s="19" t="s">
        <v>3307</v>
      </c>
      <c r="F78" s="35">
        <f t="shared" si="3"/>
        <v>37181.818181818184</v>
      </c>
      <c r="G78" s="147">
        <f t="shared" si="4"/>
        <v>44990</v>
      </c>
      <c r="H78" s="35">
        <f t="shared" si="2"/>
        <v>37181.818181818184</v>
      </c>
      <c r="I78" s="60">
        <v>44990</v>
      </c>
    </row>
    <row r="79" spans="1:482" ht="15" customHeight="1">
      <c r="A79" s="11">
        <v>9991509</v>
      </c>
      <c r="B79" s="219"/>
      <c r="C79" s="77" t="s">
        <v>3467</v>
      </c>
      <c r="D79" s="76"/>
      <c r="E79" s="19" t="s">
        <v>3308</v>
      </c>
      <c r="F79" s="35">
        <f t="shared" si="3"/>
        <v>19991.735537190085</v>
      </c>
      <c r="G79" s="147">
        <f t="shared" si="4"/>
        <v>24190</v>
      </c>
      <c r="H79" s="35">
        <f t="shared" si="2"/>
        <v>19991.735537190085</v>
      </c>
      <c r="I79" s="60">
        <v>24190</v>
      </c>
    </row>
    <row r="80" spans="1:482" ht="15" customHeight="1">
      <c r="A80" s="11">
        <v>9540620</v>
      </c>
      <c r="B80" s="159" t="s">
        <v>2085</v>
      </c>
      <c r="C80" s="76" t="s">
        <v>649</v>
      </c>
      <c r="D80" s="76"/>
      <c r="E80" s="19" t="s">
        <v>2141</v>
      </c>
      <c r="F80" s="35">
        <f t="shared" si="3"/>
        <v>10206.611570247935</v>
      </c>
      <c r="G80" s="147">
        <f t="shared" si="4"/>
        <v>12350</v>
      </c>
      <c r="H80" s="35">
        <f t="shared" si="2"/>
        <v>10206.611570247935</v>
      </c>
      <c r="I80" s="60">
        <v>12350</v>
      </c>
    </row>
    <row r="81" spans="1:310" ht="15" customHeight="1">
      <c r="A81" s="11">
        <v>9540790</v>
      </c>
      <c r="B81" s="159" t="s">
        <v>2086</v>
      </c>
      <c r="C81" s="76" t="s">
        <v>650</v>
      </c>
      <c r="D81" s="76"/>
      <c r="E81" s="19" t="s">
        <v>2142</v>
      </c>
      <c r="F81" s="35">
        <f t="shared" si="3"/>
        <v>10206.611570247935</v>
      </c>
      <c r="G81" s="147">
        <f t="shared" si="4"/>
        <v>12350</v>
      </c>
      <c r="H81" s="35">
        <f t="shared" si="2"/>
        <v>10206.611570247935</v>
      </c>
      <c r="I81" s="60">
        <v>12350</v>
      </c>
    </row>
    <row r="82" spans="1:310" ht="15" customHeight="1">
      <c r="A82" s="11">
        <v>9540860</v>
      </c>
      <c r="B82" s="159" t="s">
        <v>2087</v>
      </c>
      <c r="C82" s="135" t="s">
        <v>651</v>
      </c>
      <c r="D82" s="76"/>
      <c r="E82" s="134" t="s">
        <v>2143</v>
      </c>
      <c r="F82" s="35">
        <f t="shared" si="3"/>
        <v>12247.933884297521</v>
      </c>
      <c r="G82" s="147">
        <f t="shared" si="4"/>
        <v>14820</v>
      </c>
      <c r="H82" s="35">
        <f t="shared" si="2"/>
        <v>12247.933884297521</v>
      </c>
      <c r="I82" s="60">
        <v>14820</v>
      </c>
    </row>
    <row r="83" spans="1:310" ht="15" customHeight="1">
      <c r="A83" s="11"/>
      <c r="B83" s="64"/>
      <c r="C83" s="78"/>
      <c r="D83" s="78"/>
      <c r="E83" s="18" t="s">
        <v>3732</v>
      </c>
      <c r="F83" s="35"/>
      <c r="G83" s="147"/>
      <c r="H83" s="53"/>
      <c r="I83" s="53"/>
    </row>
    <row r="84" spans="1:310" ht="15" customHeight="1">
      <c r="A84" s="11">
        <v>9525630</v>
      </c>
      <c r="B84" s="220" t="s">
        <v>2088</v>
      </c>
      <c r="C84" s="76" t="s">
        <v>656</v>
      </c>
      <c r="D84" s="76"/>
      <c r="E84" s="122" t="s">
        <v>995</v>
      </c>
      <c r="F84" s="35">
        <f t="shared" si="3"/>
        <v>18628.099173553721</v>
      </c>
      <c r="G84" s="147">
        <f t="shared" si="4"/>
        <v>22540</v>
      </c>
      <c r="H84" s="35">
        <f t="shared" si="2"/>
        <v>18628.099173553721</v>
      </c>
      <c r="I84" s="60">
        <v>22540</v>
      </c>
    </row>
    <row r="85" spans="1:310" ht="15" customHeight="1">
      <c r="A85" s="11">
        <v>9597910</v>
      </c>
      <c r="B85" s="221"/>
      <c r="C85" s="76" t="s">
        <v>636</v>
      </c>
      <c r="D85" s="76"/>
      <c r="E85" s="122" t="s">
        <v>3309</v>
      </c>
      <c r="F85" s="35">
        <f t="shared" si="3"/>
        <v>15809.917355371901</v>
      </c>
      <c r="G85" s="147">
        <f t="shared" si="4"/>
        <v>19130</v>
      </c>
      <c r="H85" s="35">
        <f t="shared" si="2"/>
        <v>15809.917355371901</v>
      </c>
      <c r="I85" s="60">
        <v>19130</v>
      </c>
    </row>
    <row r="86" spans="1:310" ht="15" customHeight="1">
      <c r="A86" s="11">
        <v>9525700</v>
      </c>
      <c r="B86" s="220" t="s">
        <v>2089</v>
      </c>
      <c r="C86" s="76" t="s">
        <v>660</v>
      </c>
      <c r="D86" s="76"/>
      <c r="E86" s="122" t="s">
        <v>996</v>
      </c>
      <c r="F86" s="35">
        <f t="shared" si="3"/>
        <v>23314.049586776859</v>
      </c>
      <c r="G86" s="147">
        <f t="shared" si="4"/>
        <v>28210</v>
      </c>
      <c r="H86" s="35">
        <f t="shared" si="2"/>
        <v>23314.049586776859</v>
      </c>
      <c r="I86" s="60">
        <v>28210</v>
      </c>
    </row>
    <row r="87" spans="1:310" ht="15" customHeight="1">
      <c r="A87" s="11">
        <v>9598070</v>
      </c>
      <c r="B87" s="221"/>
      <c r="C87" s="76" t="s">
        <v>640</v>
      </c>
      <c r="D87" s="76"/>
      <c r="E87" s="122" t="s">
        <v>3310</v>
      </c>
      <c r="F87" s="35">
        <f t="shared" si="3"/>
        <v>16760.330578512396</v>
      </c>
      <c r="G87" s="147">
        <f t="shared" si="4"/>
        <v>20280</v>
      </c>
      <c r="H87" s="35">
        <f t="shared" si="2"/>
        <v>16760.330578512396</v>
      </c>
      <c r="I87" s="60">
        <v>20280</v>
      </c>
    </row>
    <row r="88" spans="1:310" ht="15" customHeight="1">
      <c r="A88" s="11">
        <v>9525870</v>
      </c>
      <c r="B88" s="224" t="s">
        <v>2092</v>
      </c>
      <c r="C88" s="76" t="s">
        <v>663</v>
      </c>
      <c r="D88" s="76"/>
      <c r="E88" s="19" t="s">
        <v>997</v>
      </c>
      <c r="F88" s="35">
        <f t="shared" si="3"/>
        <v>27991.735537190085</v>
      </c>
      <c r="G88" s="147">
        <f t="shared" si="4"/>
        <v>33870</v>
      </c>
      <c r="H88" s="35">
        <f t="shared" si="2"/>
        <v>27991.735537190085</v>
      </c>
      <c r="I88" s="60">
        <v>33870</v>
      </c>
    </row>
    <row r="89" spans="1:310" ht="15" customHeight="1">
      <c r="A89" s="11">
        <v>9598140</v>
      </c>
      <c r="B89" s="219"/>
      <c r="C89" s="76" t="s">
        <v>644</v>
      </c>
      <c r="D89" s="76"/>
      <c r="E89" s="19" t="s">
        <v>3311</v>
      </c>
      <c r="F89" s="35">
        <f t="shared" si="3"/>
        <v>17677.685950413223</v>
      </c>
      <c r="G89" s="147">
        <f t="shared" si="4"/>
        <v>21390</v>
      </c>
      <c r="H89" s="35">
        <f t="shared" si="2"/>
        <v>17677.685950413223</v>
      </c>
      <c r="I89" s="60">
        <v>21390</v>
      </c>
    </row>
    <row r="90" spans="1:310" ht="15" customHeight="1">
      <c r="A90" s="11">
        <v>9525940</v>
      </c>
      <c r="B90" s="224" t="s">
        <v>2091</v>
      </c>
      <c r="C90" s="76" t="s">
        <v>667</v>
      </c>
      <c r="D90" s="76"/>
      <c r="E90" s="19" t="s">
        <v>998</v>
      </c>
      <c r="F90" s="35">
        <f t="shared" si="3"/>
        <v>34264.462809917357</v>
      </c>
      <c r="G90" s="147">
        <f t="shared" si="4"/>
        <v>41460</v>
      </c>
      <c r="H90" s="35">
        <f t="shared" si="2"/>
        <v>34264.462809917357</v>
      </c>
      <c r="I90" s="60">
        <v>41460</v>
      </c>
    </row>
    <row r="91" spans="1:310" ht="15" customHeight="1">
      <c r="A91" s="11">
        <v>9598210</v>
      </c>
      <c r="B91" s="219"/>
      <c r="C91" s="76" t="s">
        <v>648</v>
      </c>
      <c r="D91" s="76"/>
      <c r="E91" s="19" t="s">
        <v>3312</v>
      </c>
      <c r="F91" s="35">
        <f t="shared" si="3"/>
        <v>18628.099173553721</v>
      </c>
      <c r="G91" s="147">
        <f t="shared" si="4"/>
        <v>22540</v>
      </c>
      <c r="H91" s="35">
        <f t="shared" si="2"/>
        <v>18628.099173553721</v>
      </c>
      <c r="I91" s="60">
        <v>22540</v>
      </c>
    </row>
    <row r="92" spans="1:310" ht="15" customHeight="1">
      <c r="A92" s="11">
        <v>9991510</v>
      </c>
      <c r="B92" s="224" t="s">
        <v>3313</v>
      </c>
      <c r="C92" s="77" t="s">
        <v>3461</v>
      </c>
      <c r="D92" s="76"/>
      <c r="E92" s="19" t="s">
        <v>3314</v>
      </c>
      <c r="F92" s="35">
        <f t="shared" si="3"/>
        <v>37181.818181818184</v>
      </c>
      <c r="G92" s="147">
        <f t="shared" si="4"/>
        <v>44990</v>
      </c>
      <c r="H92" s="35">
        <f>I92/1.21</f>
        <v>37181.818181818184</v>
      </c>
      <c r="I92" s="60">
        <v>44990</v>
      </c>
    </row>
    <row r="93" spans="1:310" ht="15" customHeight="1">
      <c r="A93" s="11">
        <v>9991511</v>
      </c>
      <c r="B93" s="219"/>
      <c r="C93" s="77" t="s">
        <v>3462</v>
      </c>
      <c r="D93" s="76"/>
      <c r="E93" s="19" t="s">
        <v>3315</v>
      </c>
      <c r="F93" s="35">
        <f t="shared" si="3"/>
        <v>19991.735537190085</v>
      </c>
      <c r="G93" s="147">
        <f t="shared" si="4"/>
        <v>24190</v>
      </c>
      <c r="H93" s="35">
        <f>I93/1.21</f>
        <v>19991.735537190085</v>
      </c>
      <c r="I93" s="60">
        <v>24190</v>
      </c>
    </row>
    <row r="94" spans="1:310" ht="15" customHeight="1">
      <c r="A94" s="11">
        <v>9540930</v>
      </c>
      <c r="B94" s="159" t="s">
        <v>2090</v>
      </c>
      <c r="C94" s="76" t="s">
        <v>652</v>
      </c>
      <c r="D94" s="76"/>
      <c r="E94" s="19" t="s">
        <v>1924</v>
      </c>
      <c r="F94" s="35">
        <f t="shared" si="3"/>
        <v>12247.933884297521</v>
      </c>
      <c r="G94" s="147">
        <f t="shared" si="4"/>
        <v>14820</v>
      </c>
      <c r="H94" s="35">
        <f t="shared" si="2"/>
        <v>12247.933884297521</v>
      </c>
      <c r="I94" s="60">
        <v>14820</v>
      </c>
    </row>
    <row r="95" spans="1:310" s="11" customFormat="1" ht="15" customHeight="1">
      <c r="B95" s="64"/>
      <c r="C95" s="78"/>
      <c r="D95" s="78"/>
      <c r="E95" s="18" t="s">
        <v>3196</v>
      </c>
      <c r="F95" s="35"/>
      <c r="G95" s="147"/>
      <c r="H95" s="53"/>
      <c r="I95" s="53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</row>
    <row r="96" spans="1:310" s="12" customFormat="1" ht="15" customHeight="1">
      <c r="A96" s="11">
        <v>9991512</v>
      </c>
      <c r="B96" s="220" t="s">
        <v>3715</v>
      </c>
      <c r="C96" s="180">
        <v>130251</v>
      </c>
      <c r="D96" s="140"/>
      <c r="E96" s="141" t="s">
        <v>3316</v>
      </c>
      <c r="F96" s="35">
        <f t="shared" si="3"/>
        <v>13049.586776859505</v>
      </c>
      <c r="G96" s="147">
        <f t="shared" si="4"/>
        <v>15790</v>
      </c>
      <c r="H96" s="35">
        <f t="shared" ref="H96:H148" si="5">I96/1.21</f>
        <v>13049.586776859505</v>
      </c>
      <c r="I96" s="55">
        <v>15790</v>
      </c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  <c r="IX96" s="41"/>
      <c r="IY96" s="41"/>
      <c r="IZ96" s="41"/>
      <c r="JA96" s="41"/>
      <c r="JB96" s="41"/>
      <c r="JC96" s="41"/>
      <c r="JD96" s="41"/>
      <c r="JE96" s="41"/>
      <c r="JF96" s="41"/>
      <c r="JG96" s="41"/>
      <c r="JH96" s="41"/>
      <c r="JI96" s="41"/>
      <c r="JJ96" s="41"/>
      <c r="JK96" s="41"/>
      <c r="JL96" s="41"/>
      <c r="JM96" s="41"/>
      <c r="JN96" s="41"/>
      <c r="JO96" s="41"/>
      <c r="JP96" s="41"/>
      <c r="JQ96" s="41"/>
      <c r="JR96" s="41"/>
      <c r="JS96" s="41"/>
      <c r="JT96" s="41"/>
      <c r="JU96" s="41"/>
      <c r="JV96" s="41"/>
      <c r="JW96" s="41"/>
      <c r="JX96" s="41"/>
      <c r="JY96" s="41"/>
      <c r="JZ96" s="41"/>
      <c r="KA96" s="41"/>
      <c r="KB96" s="41"/>
      <c r="KC96" s="41"/>
      <c r="KD96" s="41"/>
      <c r="KE96" s="41"/>
      <c r="KF96" s="41"/>
      <c r="KG96" s="41"/>
      <c r="KH96" s="41"/>
      <c r="KI96" s="41"/>
      <c r="KJ96" s="41"/>
      <c r="KK96" s="41"/>
      <c r="KL96" s="41"/>
      <c r="KM96" s="41"/>
      <c r="KN96" s="41"/>
      <c r="KO96" s="41"/>
      <c r="KP96" s="41"/>
      <c r="KQ96" s="41"/>
      <c r="KR96" s="41"/>
      <c r="KS96" s="41"/>
      <c r="KT96" s="41"/>
      <c r="KU96" s="41"/>
      <c r="KV96" s="41"/>
      <c r="KW96" s="41"/>
      <c r="KX96" s="41"/>
    </row>
    <row r="97" spans="1:310" s="12" customFormat="1" ht="15" customHeight="1">
      <c r="A97" s="11">
        <v>9991193</v>
      </c>
      <c r="B97" s="221"/>
      <c r="C97" s="140">
        <v>84304</v>
      </c>
      <c r="D97" s="140"/>
      <c r="E97" s="141" t="s">
        <v>3730</v>
      </c>
      <c r="F97" s="35">
        <f t="shared" si="3"/>
        <v>7429.7520661157023</v>
      </c>
      <c r="G97" s="147">
        <f t="shared" si="4"/>
        <v>8990</v>
      </c>
      <c r="H97" s="35">
        <f t="shared" si="5"/>
        <v>7429.7520661157023</v>
      </c>
      <c r="I97" s="55">
        <v>8990</v>
      </c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  <c r="IX97" s="41"/>
      <c r="IY97" s="41"/>
      <c r="IZ97" s="41"/>
      <c r="JA97" s="41"/>
      <c r="JB97" s="41"/>
      <c r="JC97" s="41"/>
      <c r="JD97" s="41"/>
      <c r="JE97" s="41"/>
      <c r="JF97" s="41"/>
      <c r="JG97" s="41"/>
      <c r="JH97" s="41"/>
      <c r="JI97" s="41"/>
      <c r="JJ97" s="41"/>
      <c r="JK97" s="41"/>
      <c r="JL97" s="41"/>
      <c r="JM97" s="41"/>
      <c r="JN97" s="41"/>
      <c r="JO97" s="41"/>
      <c r="JP97" s="41"/>
      <c r="JQ97" s="41"/>
      <c r="JR97" s="41"/>
      <c r="JS97" s="41"/>
      <c r="JT97" s="41"/>
      <c r="JU97" s="41"/>
      <c r="JV97" s="41"/>
      <c r="JW97" s="41"/>
      <c r="JX97" s="41"/>
      <c r="JY97" s="41"/>
      <c r="JZ97" s="41"/>
      <c r="KA97" s="41"/>
      <c r="KB97" s="41"/>
      <c r="KC97" s="41"/>
      <c r="KD97" s="41"/>
      <c r="KE97" s="41"/>
      <c r="KF97" s="41"/>
      <c r="KG97" s="41"/>
      <c r="KH97" s="41"/>
      <c r="KI97" s="41"/>
      <c r="KJ97" s="41"/>
      <c r="KK97" s="41"/>
      <c r="KL97" s="41"/>
      <c r="KM97" s="41"/>
      <c r="KN97" s="41"/>
      <c r="KO97" s="41"/>
      <c r="KP97" s="41"/>
      <c r="KQ97" s="41"/>
      <c r="KR97" s="41"/>
      <c r="KS97" s="41"/>
      <c r="KT97" s="41"/>
      <c r="KU97" s="41"/>
      <c r="KV97" s="41"/>
      <c r="KW97" s="41"/>
      <c r="KX97" s="41"/>
    </row>
    <row r="98" spans="1:310" s="12" customFormat="1" ht="15" customHeight="1">
      <c r="A98" s="11">
        <v>9991192</v>
      </c>
      <c r="B98" s="220" t="s">
        <v>3789</v>
      </c>
      <c r="C98" s="140">
        <v>84182</v>
      </c>
      <c r="D98" s="140"/>
      <c r="E98" s="141" t="s">
        <v>3317</v>
      </c>
      <c r="F98" s="35">
        <f t="shared" si="3"/>
        <v>12388.429752066117</v>
      </c>
      <c r="G98" s="147">
        <f t="shared" si="4"/>
        <v>14990</v>
      </c>
      <c r="H98" s="35">
        <f t="shared" si="5"/>
        <v>12388.429752066117</v>
      </c>
      <c r="I98" s="55">
        <v>14990</v>
      </c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  <c r="IV98" s="41"/>
      <c r="IW98" s="41"/>
      <c r="IX98" s="41"/>
      <c r="IY98" s="41"/>
      <c r="IZ98" s="41"/>
      <c r="JA98" s="41"/>
      <c r="JB98" s="41"/>
      <c r="JC98" s="41"/>
      <c r="JD98" s="41"/>
      <c r="JE98" s="41"/>
      <c r="JF98" s="41"/>
      <c r="JG98" s="41"/>
      <c r="JH98" s="41"/>
      <c r="JI98" s="41"/>
      <c r="JJ98" s="41"/>
      <c r="JK98" s="41"/>
      <c r="JL98" s="41"/>
      <c r="JM98" s="41"/>
      <c r="JN98" s="41"/>
      <c r="JO98" s="41"/>
      <c r="JP98" s="41"/>
      <c r="JQ98" s="41"/>
      <c r="JR98" s="41"/>
      <c r="JS98" s="41"/>
      <c r="JT98" s="41"/>
      <c r="JU98" s="41"/>
      <c r="JV98" s="41"/>
      <c r="JW98" s="41"/>
      <c r="JX98" s="41"/>
      <c r="JY98" s="41"/>
      <c r="JZ98" s="41"/>
      <c r="KA98" s="41"/>
      <c r="KB98" s="41"/>
      <c r="KC98" s="41"/>
      <c r="KD98" s="41"/>
      <c r="KE98" s="41"/>
      <c r="KF98" s="41"/>
      <c r="KG98" s="41"/>
      <c r="KH98" s="41"/>
      <c r="KI98" s="41"/>
      <c r="KJ98" s="41"/>
      <c r="KK98" s="41"/>
      <c r="KL98" s="41"/>
      <c r="KM98" s="41"/>
      <c r="KN98" s="41"/>
      <c r="KO98" s="41"/>
      <c r="KP98" s="41"/>
      <c r="KQ98" s="41"/>
      <c r="KR98" s="41"/>
      <c r="KS98" s="41"/>
      <c r="KT98" s="41"/>
      <c r="KU98" s="41"/>
      <c r="KV98" s="41"/>
      <c r="KW98" s="41"/>
      <c r="KX98" s="41"/>
    </row>
    <row r="99" spans="1:310" s="12" customFormat="1" ht="15" customHeight="1">
      <c r="A99" s="11">
        <v>9991513</v>
      </c>
      <c r="B99" s="221"/>
      <c r="C99" s="140">
        <v>137601</v>
      </c>
      <c r="D99" s="140"/>
      <c r="E99" s="141" t="s">
        <v>3735</v>
      </c>
      <c r="F99" s="35">
        <f t="shared" si="3"/>
        <v>7429.7520661157023</v>
      </c>
      <c r="G99" s="147">
        <f t="shared" si="4"/>
        <v>8990</v>
      </c>
      <c r="H99" s="35">
        <f t="shared" si="5"/>
        <v>7429.7520661157023</v>
      </c>
      <c r="I99" s="55">
        <v>8990</v>
      </c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  <c r="IV99" s="41"/>
      <c r="IW99" s="41"/>
      <c r="IX99" s="41"/>
      <c r="IY99" s="41"/>
      <c r="IZ99" s="41"/>
      <c r="JA99" s="41"/>
      <c r="JB99" s="41"/>
      <c r="JC99" s="41"/>
      <c r="JD99" s="41"/>
      <c r="JE99" s="41"/>
      <c r="JF99" s="41"/>
      <c r="JG99" s="41"/>
      <c r="JH99" s="41"/>
      <c r="JI99" s="41"/>
      <c r="JJ99" s="41"/>
      <c r="JK99" s="41"/>
      <c r="JL99" s="41"/>
      <c r="JM99" s="41"/>
      <c r="JN99" s="41"/>
      <c r="JO99" s="41"/>
      <c r="JP99" s="41"/>
      <c r="JQ99" s="41"/>
      <c r="JR99" s="41"/>
      <c r="JS99" s="41"/>
      <c r="JT99" s="41"/>
      <c r="JU99" s="41"/>
      <c r="JV99" s="41"/>
      <c r="JW99" s="41"/>
      <c r="JX99" s="41"/>
      <c r="JY99" s="41"/>
      <c r="JZ99" s="41"/>
      <c r="KA99" s="41"/>
      <c r="KB99" s="41"/>
      <c r="KC99" s="41"/>
      <c r="KD99" s="41"/>
      <c r="KE99" s="41"/>
      <c r="KF99" s="41"/>
      <c r="KG99" s="41"/>
      <c r="KH99" s="41"/>
      <c r="KI99" s="41"/>
      <c r="KJ99" s="41"/>
      <c r="KK99" s="41"/>
      <c r="KL99" s="41"/>
      <c r="KM99" s="41"/>
      <c r="KN99" s="41"/>
      <c r="KO99" s="41"/>
      <c r="KP99" s="41"/>
      <c r="KQ99" s="41"/>
      <c r="KR99" s="41"/>
      <c r="KS99" s="41"/>
      <c r="KT99" s="41"/>
      <c r="KU99" s="41"/>
      <c r="KV99" s="41"/>
      <c r="KW99" s="41"/>
      <c r="KX99" s="41"/>
    </row>
    <row r="100" spans="1:310" s="12" customFormat="1" ht="15" customHeight="1">
      <c r="A100" s="11">
        <v>9991194</v>
      </c>
      <c r="B100" s="220" t="s">
        <v>3790</v>
      </c>
      <c r="C100" s="140">
        <v>84199</v>
      </c>
      <c r="D100" s="140"/>
      <c r="E100" s="142" t="s">
        <v>3318</v>
      </c>
      <c r="F100" s="35">
        <f t="shared" si="3"/>
        <v>12388.429752066117</v>
      </c>
      <c r="G100" s="147">
        <f t="shared" si="4"/>
        <v>14990</v>
      </c>
      <c r="H100" s="35">
        <f t="shared" si="5"/>
        <v>12388.429752066117</v>
      </c>
      <c r="I100" s="55">
        <v>14990</v>
      </c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  <c r="IV100" s="41"/>
      <c r="IW100" s="41"/>
      <c r="IX100" s="41"/>
      <c r="IY100" s="41"/>
      <c r="IZ100" s="41"/>
      <c r="JA100" s="41"/>
      <c r="JB100" s="41"/>
      <c r="JC100" s="41"/>
      <c r="JD100" s="41"/>
      <c r="JE100" s="41"/>
      <c r="JF100" s="41"/>
      <c r="JG100" s="41"/>
      <c r="JH100" s="41"/>
      <c r="JI100" s="41"/>
      <c r="JJ100" s="41"/>
      <c r="JK100" s="41"/>
      <c r="JL100" s="41"/>
      <c r="JM100" s="41"/>
      <c r="JN100" s="41"/>
      <c r="JO100" s="41"/>
      <c r="JP100" s="41"/>
      <c r="JQ100" s="41"/>
      <c r="JR100" s="41"/>
      <c r="JS100" s="41"/>
      <c r="JT100" s="41"/>
      <c r="JU100" s="41"/>
      <c r="JV100" s="41"/>
      <c r="JW100" s="41"/>
      <c r="JX100" s="41"/>
      <c r="JY100" s="41"/>
      <c r="JZ100" s="41"/>
      <c r="KA100" s="41"/>
      <c r="KB100" s="41"/>
      <c r="KC100" s="41"/>
      <c r="KD100" s="41"/>
      <c r="KE100" s="41"/>
      <c r="KF100" s="41"/>
      <c r="KG100" s="41"/>
      <c r="KH100" s="41"/>
      <c r="KI100" s="41"/>
      <c r="KJ100" s="41"/>
      <c r="KK100" s="41"/>
      <c r="KL100" s="41"/>
      <c r="KM100" s="41"/>
      <c r="KN100" s="41"/>
      <c r="KO100" s="41"/>
      <c r="KP100" s="41"/>
      <c r="KQ100" s="41"/>
      <c r="KR100" s="41"/>
      <c r="KS100" s="41"/>
      <c r="KT100" s="41"/>
      <c r="KU100" s="41"/>
      <c r="KV100" s="41"/>
      <c r="KW100" s="41"/>
      <c r="KX100" s="41"/>
    </row>
    <row r="101" spans="1:310" s="12" customFormat="1" ht="15" customHeight="1">
      <c r="A101" s="11">
        <v>9991514</v>
      </c>
      <c r="B101" s="221"/>
      <c r="C101" s="140">
        <v>138059</v>
      </c>
      <c r="D101" s="140"/>
      <c r="E101" s="141" t="s">
        <v>3729</v>
      </c>
      <c r="F101" s="35">
        <f t="shared" si="3"/>
        <v>7429.7520661157023</v>
      </c>
      <c r="G101" s="147">
        <f t="shared" si="4"/>
        <v>8990</v>
      </c>
      <c r="H101" s="35">
        <f t="shared" si="5"/>
        <v>7429.7520661157023</v>
      </c>
      <c r="I101" s="55">
        <v>8990</v>
      </c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W101" s="41"/>
      <c r="IX101" s="41"/>
      <c r="IY101" s="41"/>
      <c r="IZ101" s="41"/>
      <c r="JA101" s="41"/>
      <c r="JB101" s="41"/>
      <c r="JC101" s="41"/>
      <c r="JD101" s="41"/>
      <c r="JE101" s="41"/>
      <c r="JF101" s="41"/>
      <c r="JG101" s="41"/>
      <c r="JH101" s="41"/>
      <c r="JI101" s="41"/>
      <c r="JJ101" s="41"/>
      <c r="JK101" s="41"/>
      <c r="JL101" s="41"/>
      <c r="JM101" s="41"/>
      <c r="JN101" s="41"/>
      <c r="JO101" s="41"/>
      <c r="JP101" s="41"/>
      <c r="JQ101" s="41"/>
      <c r="JR101" s="41"/>
      <c r="JS101" s="41"/>
      <c r="JT101" s="41"/>
      <c r="JU101" s="41"/>
      <c r="JV101" s="41"/>
      <c r="JW101" s="41"/>
      <c r="JX101" s="41"/>
      <c r="JY101" s="41"/>
      <c r="JZ101" s="41"/>
      <c r="KA101" s="41"/>
      <c r="KB101" s="41"/>
      <c r="KC101" s="41"/>
      <c r="KD101" s="41"/>
      <c r="KE101" s="41"/>
      <c r="KF101" s="41"/>
      <c r="KG101" s="41"/>
      <c r="KH101" s="41"/>
      <c r="KI101" s="41"/>
      <c r="KJ101" s="41"/>
      <c r="KK101" s="41"/>
      <c r="KL101" s="41"/>
      <c r="KM101" s="41"/>
      <c r="KN101" s="41"/>
      <c r="KO101" s="41"/>
      <c r="KP101" s="41"/>
      <c r="KQ101" s="41"/>
      <c r="KR101" s="41"/>
      <c r="KS101" s="41"/>
      <c r="KT101" s="41"/>
      <c r="KU101" s="41"/>
      <c r="KV101" s="41"/>
      <c r="KW101" s="41"/>
      <c r="KX101" s="41"/>
    </row>
    <row r="102" spans="1:310" s="12" customFormat="1" ht="15" customHeight="1">
      <c r="A102" s="11">
        <v>9991515</v>
      </c>
      <c r="B102" s="220" t="s">
        <v>3716</v>
      </c>
      <c r="C102" s="180">
        <v>130268</v>
      </c>
      <c r="D102" s="140"/>
      <c r="E102" s="141" t="s">
        <v>3319</v>
      </c>
      <c r="F102" s="35">
        <f t="shared" si="3"/>
        <v>14702.479338842975</v>
      </c>
      <c r="G102" s="147">
        <f t="shared" si="4"/>
        <v>17790</v>
      </c>
      <c r="H102" s="35">
        <f t="shared" si="5"/>
        <v>14702.479338842975</v>
      </c>
      <c r="I102" s="55">
        <v>17790</v>
      </c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  <c r="IS102" s="41"/>
      <c r="IT102" s="41"/>
      <c r="IU102" s="41"/>
      <c r="IV102" s="41"/>
      <c r="IW102" s="41"/>
      <c r="IX102" s="41"/>
      <c r="IY102" s="41"/>
      <c r="IZ102" s="41"/>
      <c r="JA102" s="41"/>
      <c r="JB102" s="41"/>
      <c r="JC102" s="41"/>
      <c r="JD102" s="41"/>
      <c r="JE102" s="41"/>
      <c r="JF102" s="41"/>
      <c r="JG102" s="41"/>
      <c r="JH102" s="41"/>
      <c r="JI102" s="41"/>
      <c r="JJ102" s="41"/>
      <c r="JK102" s="41"/>
      <c r="JL102" s="41"/>
      <c r="JM102" s="41"/>
      <c r="JN102" s="41"/>
      <c r="JO102" s="41"/>
      <c r="JP102" s="41"/>
      <c r="JQ102" s="41"/>
      <c r="JR102" s="41"/>
      <c r="JS102" s="41"/>
      <c r="JT102" s="41"/>
      <c r="JU102" s="41"/>
      <c r="JV102" s="41"/>
      <c r="JW102" s="41"/>
      <c r="JX102" s="41"/>
      <c r="JY102" s="41"/>
      <c r="JZ102" s="41"/>
      <c r="KA102" s="41"/>
      <c r="KB102" s="41"/>
      <c r="KC102" s="41"/>
      <c r="KD102" s="41"/>
      <c r="KE102" s="41"/>
      <c r="KF102" s="41"/>
      <c r="KG102" s="41"/>
      <c r="KH102" s="41"/>
      <c r="KI102" s="41"/>
      <c r="KJ102" s="41"/>
      <c r="KK102" s="41"/>
      <c r="KL102" s="41"/>
      <c r="KM102" s="41"/>
      <c r="KN102" s="41"/>
      <c r="KO102" s="41"/>
      <c r="KP102" s="41"/>
      <c r="KQ102" s="41"/>
      <c r="KR102" s="41"/>
      <c r="KS102" s="41"/>
      <c r="KT102" s="41"/>
      <c r="KU102" s="41"/>
      <c r="KV102" s="41"/>
      <c r="KW102" s="41"/>
      <c r="KX102" s="41"/>
    </row>
    <row r="103" spans="1:310" s="12" customFormat="1" ht="15" customHeight="1">
      <c r="A103" s="11">
        <v>9991197</v>
      </c>
      <c r="B103" s="221"/>
      <c r="C103" s="180">
        <v>84335</v>
      </c>
      <c r="D103" s="140"/>
      <c r="E103" s="141" t="s">
        <v>3728</v>
      </c>
      <c r="F103" s="35">
        <f t="shared" si="3"/>
        <v>8256.1983471074382</v>
      </c>
      <c r="G103" s="147">
        <f t="shared" si="4"/>
        <v>9990</v>
      </c>
      <c r="H103" s="35">
        <f t="shared" si="5"/>
        <v>8256.1983471074382</v>
      </c>
      <c r="I103" s="55">
        <v>9990</v>
      </c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  <c r="IF103" s="41"/>
      <c r="IG103" s="41"/>
      <c r="IH103" s="41"/>
      <c r="II103" s="41"/>
      <c r="IJ103" s="41"/>
      <c r="IK103" s="41"/>
      <c r="IL103" s="41"/>
      <c r="IM103" s="41"/>
      <c r="IN103" s="41"/>
      <c r="IO103" s="41"/>
      <c r="IP103" s="41"/>
      <c r="IQ103" s="41"/>
      <c r="IR103" s="41"/>
      <c r="IS103" s="41"/>
      <c r="IT103" s="41"/>
      <c r="IU103" s="41"/>
      <c r="IV103" s="41"/>
      <c r="IW103" s="41"/>
      <c r="IX103" s="41"/>
      <c r="IY103" s="41"/>
      <c r="IZ103" s="41"/>
      <c r="JA103" s="41"/>
      <c r="JB103" s="41"/>
      <c r="JC103" s="41"/>
      <c r="JD103" s="41"/>
      <c r="JE103" s="41"/>
      <c r="JF103" s="41"/>
      <c r="JG103" s="41"/>
      <c r="JH103" s="41"/>
      <c r="JI103" s="41"/>
      <c r="JJ103" s="41"/>
      <c r="JK103" s="41"/>
      <c r="JL103" s="41"/>
      <c r="JM103" s="41"/>
      <c r="JN103" s="41"/>
      <c r="JO103" s="41"/>
      <c r="JP103" s="41"/>
      <c r="JQ103" s="41"/>
      <c r="JR103" s="41"/>
      <c r="JS103" s="41"/>
      <c r="JT103" s="41"/>
      <c r="JU103" s="41"/>
      <c r="JV103" s="41"/>
      <c r="JW103" s="41"/>
      <c r="JX103" s="41"/>
      <c r="JY103" s="41"/>
      <c r="JZ103" s="41"/>
      <c r="KA103" s="41"/>
      <c r="KB103" s="41"/>
      <c r="KC103" s="41"/>
      <c r="KD103" s="41"/>
      <c r="KE103" s="41"/>
      <c r="KF103" s="41"/>
      <c r="KG103" s="41"/>
      <c r="KH103" s="41"/>
      <c r="KI103" s="41"/>
      <c r="KJ103" s="41"/>
      <c r="KK103" s="41"/>
      <c r="KL103" s="41"/>
      <c r="KM103" s="41"/>
      <c r="KN103" s="41"/>
      <c r="KO103" s="41"/>
      <c r="KP103" s="41"/>
      <c r="KQ103" s="41"/>
      <c r="KR103" s="41"/>
      <c r="KS103" s="41"/>
      <c r="KT103" s="41"/>
      <c r="KU103" s="41"/>
      <c r="KV103" s="41"/>
      <c r="KW103" s="41"/>
      <c r="KX103" s="41"/>
    </row>
    <row r="104" spans="1:310" s="12" customFormat="1" ht="15" customHeight="1">
      <c r="A104" s="11">
        <v>9991196</v>
      </c>
      <c r="B104" s="220" t="s">
        <v>3800</v>
      </c>
      <c r="C104" s="140">
        <v>84212</v>
      </c>
      <c r="D104" s="140"/>
      <c r="E104" s="141" t="s">
        <v>3320</v>
      </c>
      <c r="F104" s="35">
        <f t="shared" si="3"/>
        <v>14041.322314049587</v>
      </c>
      <c r="G104" s="147">
        <f t="shared" si="4"/>
        <v>16990</v>
      </c>
      <c r="H104" s="35">
        <f t="shared" si="5"/>
        <v>14041.322314049587</v>
      </c>
      <c r="I104" s="55">
        <v>16990</v>
      </c>
      <c r="HD104" s="41"/>
      <c r="HE104" s="41"/>
      <c r="HF104" s="41"/>
      <c r="HG104" s="41"/>
      <c r="HH104" s="41"/>
      <c r="HI104" s="41"/>
      <c r="HJ104" s="41"/>
      <c r="HK104" s="41"/>
      <c r="HL104" s="41"/>
      <c r="HM104" s="41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  <c r="IN104" s="41"/>
      <c r="IO104" s="41"/>
      <c r="IP104" s="41"/>
      <c r="IQ104" s="41"/>
      <c r="IR104" s="41"/>
      <c r="IS104" s="41"/>
      <c r="IT104" s="41"/>
      <c r="IU104" s="41"/>
      <c r="IV104" s="41"/>
      <c r="IW104" s="41"/>
      <c r="IX104" s="41"/>
      <c r="IY104" s="41"/>
      <c r="IZ104" s="41"/>
      <c r="JA104" s="41"/>
      <c r="JB104" s="41"/>
      <c r="JC104" s="41"/>
      <c r="JD104" s="41"/>
      <c r="JE104" s="41"/>
      <c r="JF104" s="41"/>
      <c r="JG104" s="41"/>
      <c r="JH104" s="41"/>
      <c r="JI104" s="41"/>
      <c r="JJ104" s="41"/>
      <c r="JK104" s="41"/>
      <c r="JL104" s="41"/>
      <c r="JM104" s="41"/>
      <c r="JN104" s="41"/>
      <c r="JO104" s="41"/>
      <c r="JP104" s="41"/>
      <c r="JQ104" s="41"/>
      <c r="JR104" s="41"/>
      <c r="JS104" s="41"/>
      <c r="JT104" s="41"/>
      <c r="JU104" s="41"/>
      <c r="JV104" s="41"/>
      <c r="JW104" s="41"/>
      <c r="JX104" s="41"/>
      <c r="JY104" s="41"/>
      <c r="JZ104" s="41"/>
      <c r="KA104" s="41"/>
      <c r="KB104" s="41"/>
      <c r="KC104" s="41"/>
      <c r="KD104" s="41"/>
      <c r="KE104" s="41"/>
      <c r="KF104" s="41"/>
      <c r="KG104" s="41"/>
      <c r="KH104" s="41"/>
      <c r="KI104" s="41"/>
      <c r="KJ104" s="41"/>
      <c r="KK104" s="41"/>
      <c r="KL104" s="41"/>
      <c r="KM104" s="41"/>
      <c r="KN104" s="41"/>
      <c r="KO104" s="41"/>
      <c r="KP104" s="41"/>
      <c r="KQ104" s="41"/>
      <c r="KR104" s="41"/>
      <c r="KS104" s="41"/>
      <c r="KT104" s="41"/>
      <c r="KU104" s="41"/>
      <c r="KV104" s="41"/>
      <c r="KW104" s="41"/>
      <c r="KX104" s="41"/>
    </row>
    <row r="105" spans="1:310" s="12" customFormat="1" ht="15" customHeight="1">
      <c r="A105" s="11">
        <v>9991516</v>
      </c>
      <c r="B105" s="221"/>
      <c r="C105" s="140">
        <v>138042</v>
      </c>
      <c r="D105" s="140"/>
      <c r="E105" s="141" t="s">
        <v>3727</v>
      </c>
      <c r="F105" s="35">
        <f t="shared" si="3"/>
        <v>8256.1983471074382</v>
      </c>
      <c r="G105" s="147">
        <f t="shared" si="4"/>
        <v>9990</v>
      </c>
      <c r="H105" s="35">
        <f t="shared" si="5"/>
        <v>8256.1983471074382</v>
      </c>
      <c r="I105" s="55">
        <v>9990</v>
      </c>
      <c r="HD105" s="41"/>
      <c r="HE105" s="41"/>
      <c r="HF105" s="41"/>
      <c r="HG105" s="41"/>
      <c r="HH105" s="41"/>
      <c r="HI105" s="41"/>
      <c r="HJ105" s="41"/>
      <c r="HK105" s="41"/>
      <c r="HL105" s="41"/>
      <c r="HM105" s="41"/>
      <c r="HN105" s="41"/>
      <c r="HO105" s="41"/>
      <c r="HP105" s="41"/>
      <c r="HQ105" s="41"/>
      <c r="HR105" s="41"/>
      <c r="HS105" s="41"/>
      <c r="HT105" s="41"/>
      <c r="HU105" s="41"/>
      <c r="HV105" s="41"/>
      <c r="HW105" s="41"/>
      <c r="HX105" s="41"/>
      <c r="HY105" s="41"/>
      <c r="HZ105" s="41"/>
      <c r="IA105" s="41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W105" s="41"/>
      <c r="IX105" s="41"/>
      <c r="IY105" s="41"/>
      <c r="IZ105" s="41"/>
      <c r="JA105" s="41"/>
      <c r="JB105" s="41"/>
      <c r="JC105" s="41"/>
      <c r="JD105" s="41"/>
      <c r="JE105" s="41"/>
      <c r="JF105" s="41"/>
      <c r="JG105" s="41"/>
      <c r="JH105" s="41"/>
      <c r="JI105" s="41"/>
      <c r="JJ105" s="41"/>
      <c r="JK105" s="41"/>
      <c r="JL105" s="41"/>
      <c r="JM105" s="41"/>
      <c r="JN105" s="41"/>
      <c r="JO105" s="41"/>
      <c r="JP105" s="41"/>
      <c r="JQ105" s="41"/>
      <c r="JR105" s="41"/>
      <c r="JS105" s="41"/>
      <c r="JT105" s="41"/>
      <c r="JU105" s="41"/>
      <c r="JV105" s="41"/>
      <c r="JW105" s="41"/>
      <c r="JX105" s="41"/>
      <c r="JY105" s="41"/>
      <c r="JZ105" s="41"/>
      <c r="KA105" s="41"/>
      <c r="KB105" s="41"/>
      <c r="KC105" s="41"/>
      <c r="KD105" s="41"/>
      <c r="KE105" s="41"/>
      <c r="KF105" s="41"/>
      <c r="KG105" s="41"/>
      <c r="KH105" s="41"/>
      <c r="KI105" s="41"/>
      <c r="KJ105" s="41"/>
      <c r="KK105" s="41"/>
      <c r="KL105" s="41"/>
      <c r="KM105" s="41"/>
      <c r="KN105" s="41"/>
      <c r="KO105" s="41"/>
      <c r="KP105" s="41"/>
      <c r="KQ105" s="41"/>
      <c r="KR105" s="41"/>
      <c r="KS105" s="41"/>
      <c r="KT105" s="41"/>
      <c r="KU105" s="41"/>
      <c r="KV105" s="41"/>
      <c r="KW105" s="41"/>
      <c r="KX105" s="41"/>
    </row>
    <row r="106" spans="1:310" s="12" customFormat="1" ht="15" customHeight="1">
      <c r="A106" s="11">
        <v>9991198</v>
      </c>
      <c r="B106" s="220" t="s">
        <v>3799</v>
      </c>
      <c r="C106" s="140">
        <v>84229</v>
      </c>
      <c r="D106" s="140"/>
      <c r="E106" s="141" t="s">
        <v>3321</v>
      </c>
      <c r="F106" s="35">
        <f t="shared" si="3"/>
        <v>14041.322314049587</v>
      </c>
      <c r="G106" s="147">
        <f t="shared" si="4"/>
        <v>16990</v>
      </c>
      <c r="H106" s="35">
        <f t="shared" si="5"/>
        <v>14041.322314049587</v>
      </c>
      <c r="I106" s="55">
        <v>16990</v>
      </c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W106" s="41"/>
      <c r="IX106" s="41"/>
      <c r="IY106" s="41"/>
      <c r="IZ106" s="41"/>
      <c r="JA106" s="41"/>
      <c r="JB106" s="41"/>
      <c r="JC106" s="41"/>
      <c r="JD106" s="41"/>
      <c r="JE106" s="41"/>
      <c r="JF106" s="41"/>
      <c r="JG106" s="41"/>
      <c r="JH106" s="41"/>
      <c r="JI106" s="41"/>
      <c r="JJ106" s="41"/>
      <c r="JK106" s="41"/>
      <c r="JL106" s="41"/>
      <c r="JM106" s="41"/>
      <c r="JN106" s="41"/>
      <c r="JO106" s="41"/>
      <c r="JP106" s="41"/>
      <c r="JQ106" s="41"/>
      <c r="JR106" s="41"/>
      <c r="JS106" s="41"/>
      <c r="JT106" s="41"/>
      <c r="JU106" s="41"/>
      <c r="JV106" s="41"/>
      <c r="JW106" s="41"/>
      <c r="JX106" s="41"/>
      <c r="JY106" s="41"/>
      <c r="JZ106" s="41"/>
      <c r="KA106" s="41"/>
      <c r="KB106" s="41"/>
      <c r="KC106" s="41"/>
      <c r="KD106" s="41"/>
      <c r="KE106" s="41"/>
      <c r="KF106" s="41"/>
      <c r="KG106" s="41"/>
      <c r="KH106" s="41"/>
      <c r="KI106" s="41"/>
      <c r="KJ106" s="41"/>
      <c r="KK106" s="41"/>
      <c r="KL106" s="41"/>
      <c r="KM106" s="41"/>
      <c r="KN106" s="41"/>
      <c r="KO106" s="41"/>
      <c r="KP106" s="41"/>
      <c r="KQ106" s="41"/>
      <c r="KR106" s="41"/>
      <c r="KS106" s="41"/>
      <c r="KT106" s="41"/>
      <c r="KU106" s="41"/>
      <c r="KV106" s="41"/>
      <c r="KW106" s="41"/>
      <c r="KX106" s="41"/>
    </row>
    <row r="107" spans="1:310" s="12" customFormat="1" ht="15" customHeight="1">
      <c r="A107" s="11">
        <v>9991517</v>
      </c>
      <c r="B107" s="221"/>
      <c r="C107" s="140">
        <v>138066</v>
      </c>
      <c r="D107" s="140"/>
      <c r="E107" s="141" t="s">
        <v>3726</v>
      </c>
      <c r="F107" s="35">
        <f t="shared" si="3"/>
        <v>8256.1983471074382</v>
      </c>
      <c r="G107" s="147">
        <f t="shared" si="4"/>
        <v>9990</v>
      </c>
      <c r="H107" s="35">
        <f t="shared" si="5"/>
        <v>8256.1983471074382</v>
      </c>
      <c r="I107" s="55">
        <v>9990</v>
      </c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  <c r="IV107" s="41"/>
      <c r="IW107" s="41"/>
      <c r="IX107" s="41"/>
      <c r="IY107" s="41"/>
      <c r="IZ107" s="41"/>
      <c r="JA107" s="41"/>
      <c r="JB107" s="41"/>
      <c r="JC107" s="41"/>
      <c r="JD107" s="41"/>
      <c r="JE107" s="41"/>
      <c r="JF107" s="41"/>
      <c r="JG107" s="41"/>
      <c r="JH107" s="41"/>
      <c r="JI107" s="41"/>
      <c r="JJ107" s="41"/>
      <c r="JK107" s="41"/>
      <c r="JL107" s="41"/>
      <c r="JM107" s="41"/>
      <c r="JN107" s="41"/>
      <c r="JO107" s="41"/>
      <c r="JP107" s="41"/>
      <c r="JQ107" s="41"/>
      <c r="JR107" s="41"/>
      <c r="JS107" s="41"/>
      <c r="JT107" s="41"/>
      <c r="JU107" s="41"/>
      <c r="JV107" s="41"/>
      <c r="JW107" s="41"/>
      <c r="JX107" s="41"/>
      <c r="JY107" s="41"/>
      <c r="JZ107" s="41"/>
      <c r="KA107" s="41"/>
      <c r="KB107" s="41"/>
      <c r="KC107" s="41"/>
      <c r="KD107" s="41"/>
      <c r="KE107" s="41"/>
      <c r="KF107" s="41"/>
      <c r="KG107" s="41"/>
      <c r="KH107" s="41"/>
      <c r="KI107" s="41"/>
      <c r="KJ107" s="41"/>
      <c r="KK107" s="41"/>
      <c r="KL107" s="41"/>
      <c r="KM107" s="41"/>
      <c r="KN107" s="41"/>
      <c r="KO107" s="41"/>
      <c r="KP107" s="41"/>
      <c r="KQ107" s="41"/>
      <c r="KR107" s="41"/>
      <c r="KS107" s="41"/>
      <c r="KT107" s="41"/>
      <c r="KU107" s="41"/>
      <c r="KV107" s="41"/>
      <c r="KW107" s="41"/>
      <c r="KX107" s="41"/>
    </row>
    <row r="108" spans="1:310" s="12" customFormat="1" ht="15" customHeight="1">
      <c r="A108" s="11">
        <v>9991518</v>
      </c>
      <c r="B108" s="220" t="s">
        <v>3717</v>
      </c>
      <c r="C108" s="180">
        <v>130275</v>
      </c>
      <c r="D108" s="140"/>
      <c r="E108" s="141" t="s">
        <v>3322</v>
      </c>
      <c r="F108" s="35">
        <f t="shared" si="3"/>
        <v>15528.925619834712</v>
      </c>
      <c r="G108" s="147">
        <f t="shared" si="4"/>
        <v>18790</v>
      </c>
      <c r="H108" s="35">
        <f t="shared" si="5"/>
        <v>15528.925619834712</v>
      </c>
      <c r="I108" s="55">
        <v>18790</v>
      </c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  <c r="IS108" s="41"/>
      <c r="IT108" s="41"/>
      <c r="IU108" s="41"/>
      <c r="IV108" s="41"/>
      <c r="IW108" s="41"/>
      <c r="IX108" s="41"/>
      <c r="IY108" s="41"/>
      <c r="IZ108" s="41"/>
      <c r="JA108" s="41"/>
      <c r="JB108" s="41"/>
      <c r="JC108" s="41"/>
      <c r="JD108" s="41"/>
      <c r="JE108" s="41"/>
      <c r="JF108" s="41"/>
      <c r="JG108" s="41"/>
      <c r="JH108" s="41"/>
      <c r="JI108" s="41"/>
      <c r="JJ108" s="41"/>
      <c r="JK108" s="41"/>
      <c r="JL108" s="41"/>
      <c r="JM108" s="41"/>
      <c r="JN108" s="41"/>
      <c r="JO108" s="41"/>
      <c r="JP108" s="41"/>
      <c r="JQ108" s="41"/>
      <c r="JR108" s="41"/>
      <c r="JS108" s="41"/>
      <c r="JT108" s="41"/>
      <c r="JU108" s="41"/>
      <c r="JV108" s="41"/>
      <c r="JW108" s="41"/>
      <c r="JX108" s="41"/>
      <c r="JY108" s="41"/>
      <c r="JZ108" s="41"/>
      <c r="KA108" s="41"/>
      <c r="KB108" s="41"/>
      <c r="KC108" s="41"/>
      <c r="KD108" s="41"/>
      <c r="KE108" s="41"/>
      <c r="KF108" s="41"/>
      <c r="KG108" s="41"/>
      <c r="KH108" s="41"/>
      <c r="KI108" s="41"/>
      <c r="KJ108" s="41"/>
      <c r="KK108" s="41"/>
      <c r="KL108" s="41"/>
      <c r="KM108" s="41"/>
      <c r="KN108" s="41"/>
      <c r="KO108" s="41"/>
      <c r="KP108" s="41"/>
      <c r="KQ108" s="41"/>
      <c r="KR108" s="41"/>
      <c r="KS108" s="41"/>
      <c r="KT108" s="41"/>
      <c r="KU108" s="41"/>
      <c r="KV108" s="41"/>
      <c r="KW108" s="41"/>
      <c r="KX108" s="41"/>
    </row>
    <row r="109" spans="1:310" s="12" customFormat="1" ht="15" customHeight="1">
      <c r="A109" s="11">
        <v>9991519</v>
      </c>
      <c r="B109" s="221"/>
      <c r="C109" s="180">
        <v>130282</v>
      </c>
      <c r="D109" s="140"/>
      <c r="E109" s="141" t="s">
        <v>3725</v>
      </c>
      <c r="F109" s="35">
        <f t="shared" si="3"/>
        <v>8834.7107438016537</v>
      </c>
      <c r="G109" s="147">
        <f t="shared" si="4"/>
        <v>10690</v>
      </c>
      <c r="H109" s="35">
        <f t="shared" si="5"/>
        <v>8834.7107438016537</v>
      </c>
      <c r="I109" s="55">
        <v>10690</v>
      </c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41"/>
      <c r="IO109" s="41"/>
      <c r="IP109" s="41"/>
      <c r="IQ109" s="41"/>
      <c r="IR109" s="41"/>
      <c r="IS109" s="41"/>
      <c r="IT109" s="41"/>
      <c r="IU109" s="41"/>
      <c r="IV109" s="41"/>
      <c r="IW109" s="41"/>
      <c r="IX109" s="41"/>
      <c r="IY109" s="41"/>
      <c r="IZ109" s="41"/>
      <c r="JA109" s="41"/>
      <c r="JB109" s="41"/>
      <c r="JC109" s="41"/>
      <c r="JD109" s="41"/>
      <c r="JE109" s="41"/>
      <c r="JF109" s="41"/>
      <c r="JG109" s="41"/>
      <c r="JH109" s="41"/>
      <c r="JI109" s="41"/>
      <c r="JJ109" s="41"/>
      <c r="JK109" s="41"/>
      <c r="JL109" s="41"/>
      <c r="JM109" s="41"/>
      <c r="JN109" s="41"/>
      <c r="JO109" s="41"/>
      <c r="JP109" s="41"/>
      <c r="JQ109" s="41"/>
      <c r="JR109" s="41"/>
      <c r="JS109" s="41"/>
      <c r="JT109" s="41"/>
      <c r="JU109" s="41"/>
      <c r="JV109" s="41"/>
      <c r="JW109" s="41"/>
      <c r="JX109" s="41"/>
      <c r="JY109" s="41"/>
      <c r="JZ109" s="41"/>
      <c r="KA109" s="41"/>
      <c r="KB109" s="41"/>
      <c r="KC109" s="41"/>
      <c r="KD109" s="41"/>
      <c r="KE109" s="41"/>
      <c r="KF109" s="41"/>
      <c r="KG109" s="41"/>
      <c r="KH109" s="41"/>
      <c r="KI109" s="41"/>
      <c r="KJ109" s="41"/>
      <c r="KK109" s="41"/>
      <c r="KL109" s="41"/>
      <c r="KM109" s="41"/>
      <c r="KN109" s="41"/>
      <c r="KO109" s="41"/>
      <c r="KP109" s="41"/>
      <c r="KQ109" s="41"/>
      <c r="KR109" s="41"/>
      <c r="KS109" s="41"/>
      <c r="KT109" s="41"/>
      <c r="KU109" s="41"/>
      <c r="KV109" s="41"/>
      <c r="KW109" s="41"/>
      <c r="KX109" s="41"/>
    </row>
    <row r="110" spans="1:310" s="12" customFormat="1" ht="15" customHeight="1">
      <c r="A110" s="11">
        <v>9991520</v>
      </c>
      <c r="B110" s="220" t="s">
        <v>3798</v>
      </c>
      <c r="C110" s="180">
        <v>118105</v>
      </c>
      <c r="D110" s="140"/>
      <c r="E110" s="141" t="s">
        <v>3323</v>
      </c>
      <c r="F110" s="35">
        <f t="shared" si="3"/>
        <v>14867.768595041323</v>
      </c>
      <c r="G110" s="147">
        <f t="shared" si="4"/>
        <v>17990</v>
      </c>
      <c r="H110" s="35">
        <f t="shared" si="5"/>
        <v>14867.768595041323</v>
      </c>
      <c r="I110" s="55">
        <v>17990</v>
      </c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1"/>
      <c r="IO110" s="41"/>
      <c r="IP110" s="41"/>
      <c r="IQ110" s="41"/>
      <c r="IR110" s="41"/>
      <c r="IS110" s="41"/>
      <c r="IT110" s="41"/>
      <c r="IU110" s="41"/>
      <c r="IV110" s="41"/>
      <c r="IW110" s="41"/>
      <c r="IX110" s="41"/>
      <c r="IY110" s="41"/>
      <c r="IZ110" s="41"/>
      <c r="JA110" s="41"/>
      <c r="JB110" s="41"/>
      <c r="JC110" s="41"/>
      <c r="JD110" s="41"/>
      <c r="JE110" s="41"/>
      <c r="JF110" s="41"/>
      <c r="JG110" s="41"/>
      <c r="JH110" s="41"/>
      <c r="JI110" s="41"/>
      <c r="JJ110" s="41"/>
      <c r="JK110" s="41"/>
      <c r="JL110" s="41"/>
      <c r="JM110" s="41"/>
      <c r="JN110" s="41"/>
      <c r="JO110" s="41"/>
      <c r="JP110" s="41"/>
      <c r="JQ110" s="41"/>
      <c r="JR110" s="41"/>
      <c r="JS110" s="41"/>
      <c r="JT110" s="41"/>
      <c r="JU110" s="41"/>
      <c r="JV110" s="41"/>
      <c r="JW110" s="41"/>
      <c r="JX110" s="41"/>
      <c r="JY110" s="41"/>
      <c r="JZ110" s="41"/>
      <c r="KA110" s="41"/>
      <c r="KB110" s="41"/>
      <c r="KC110" s="41"/>
      <c r="KD110" s="41"/>
      <c r="KE110" s="41"/>
      <c r="KF110" s="41"/>
      <c r="KG110" s="41"/>
      <c r="KH110" s="41"/>
      <c r="KI110" s="41"/>
      <c r="KJ110" s="41"/>
      <c r="KK110" s="41"/>
      <c r="KL110" s="41"/>
      <c r="KM110" s="41"/>
      <c r="KN110" s="41"/>
      <c r="KO110" s="41"/>
      <c r="KP110" s="41"/>
      <c r="KQ110" s="41"/>
      <c r="KR110" s="41"/>
      <c r="KS110" s="41"/>
      <c r="KT110" s="41"/>
      <c r="KU110" s="41"/>
      <c r="KV110" s="41"/>
      <c r="KW110" s="41"/>
      <c r="KX110" s="41"/>
    </row>
    <row r="111" spans="1:310" s="12" customFormat="1" ht="15" customHeight="1">
      <c r="A111" s="11">
        <v>9991521</v>
      </c>
      <c r="B111" s="221"/>
      <c r="C111" s="180">
        <v>130299</v>
      </c>
      <c r="D111" s="140"/>
      <c r="E111" s="141" t="s">
        <v>3724</v>
      </c>
      <c r="F111" s="35">
        <f t="shared" si="3"/>
        <v>8834.7107438016537</v>
      </c>
      <c r="G111" s="147">
        <f t="shared" si="4"/>
        <v>10690</v>
      </c>
      <c r="H111" s="35">
        <f t="shared" si="5"/>
        <v>8834.7107438016537</v>
      </c>
      <c r="I111" s="55">
        <v>10690</v>
      </c>
      <c r="HD111" s="41"/>
      <c r="HE111" s="41"/>
      <c r="HF111" s="41"/>
      <c r="HG111" s="41"/>
      <c r="HH111" s="41"/>
      <c r="HI111" s="41"/>
      <c r="HJ111" s="41"/>
      <c r="HK111" s="41"/>
      <c r="HL111" s="41"/>
      <c r="HM111" s="41"/>
      <c r="HN111" s="41"/>
      <c r="HO111" s="41"/>
      <c r="HP111" s="41"/>
      <c r="HQ111" s="41"/>
      <c r="HR111" s="41"/>
      <c r="HS111" s="41"/>
      <c r="HT111" s="41"/>
      <c r="HU111" s="41"/>
      <c r="HV111" s="41"/>
      <c r="HW111" s="41"/>
      <c r="HX111" s="41"/>
      <c r="HY111" s="41"/>
      <c r="HZ111" s="41"/>
      <c r="IA111" s="41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  <c r="IN111" s="41"/>
      <c r="IO111" s="41"/>
      <c r="IP111" s="41"/>
      <c r="IQ111" s="41"/>
      <c r="IR111" s="41"/>
      <c r="IS111" s="41"/>
      <c r="IT111" s="41"/>
      <c r="IU111" s="41"/>
      <c r="IV111" s="41"/>
      <c r="IW111" s="41"/>
      <c r="IX111" s="41"/>
      <c r="IY111" s="41"/>
      <c r="IZ111" s="41"/>
      <c r="JA111" s="41"/>
      <c r="JB111" s="41"/>
      <c r="JC111" s="41"/>
      <c r="JD111" s="41"/>
      <c r="JE111" s="41"/>
      <c r="JF111" s="41"/>
      <c r="JG111" s="41"/>
      <c r="JH111" s="41"/>
      <c r="JI111" s="41"/>
      <c r="JJ111" s="41"/>
      <c r="JK111" s="41"/>
      <c r="JL111" s="41"/>
      <c r="JM111" s="41"/>
      <c r="JN111" s="41"/>
      <c r="JO111" s="41"/>
      <c r="JP111" s="41"/>
      <c r="JQ111" s="41"/>
      <c r="JR111" s="41"/>
      <c r="JS111" s="41"/>
      <c r="JT111" s="41"/>
      <c r="JU111" s="41"/>
      <c r="JV111" s="41"/>
      <c r="JW111" s="41"/>
      <c r="JX111" s="41"/>
      <c r="JY111" s="41"/>
      <c r="JZ111" s="41"/>
      <c r="KA111" s="41"/>
      <c r="KB111" s="41"/>
      <c r="KC111" s="41"/>
      <c r="KD111" s="41"/>
      <c r="KE111" s="41"/>
      <c r="KF111" s="41"/>
      <c r="KG111" s="41"/>
      <c r="KH111" s="41"/>
      <c r="KI111" s="41"/>
      <c r="KJ111" s="41"/>
      <c r="KK111" s="41"/>
      <c r="KL111" s="41"/>
      <c r="KM111" s="41"/>
      <c r="KN111" s="41"/>
      <c r="KO111" s="41"/>
      <c r="KP111" s="41"/>
      <c r="KQ111" s="41"/>
      <c r="KR111" s="41"/>
      <c r="KS111" s="41"/>
      <c r="KT111" s="41"/>
      <c r="KU111" s="41"/>
      <c r="KV111" s="41"/>
      <c r="KW111" s="41"/>
      <c r="KX111" s="41"/>
    </row>
    <row r="112" spans="1:310" s="12" customFormat="1" ht="15" customHeight="1">
      <c r="A112" s="11">
        <v>9991522</v>
      </c>
      <c r="B112" s="220" t="s">
        <v>3797</v>
      </c>
      <c r="C112" s="180">
        <v>130305</v>
      </c>
      <c r="D112" s="140"/>
      <c r="E112" s="141" t="s">
        <v>3324</v>
      </c>
      <c r="F112" s="35">
        <f t="shared" si="3"/>
        <v>14867.768595041323</v>
      </c>
      <c r="G112" s="147">
        <f t="shared" si="4"/>
        <v>17990</v>
      </c>
      <c r="H112" s="35">
        <f t="shared" si="5"/>
        <v>14867.768595041323</v>
      </c>
      <c r="I112" s="55">
        <v>17990</v>
      </c>
      <c r="HD112" s="41"/>
      <c r="HE112" s="41"/>
      <c r="HF112" s="41"/>
      <c r="HG112" s="41"/>
      <c r="HH112" s="41"/>
      <c r="HI112" s="41"/>
      <c r="HJ112" s="41"/>
      <c r="HK112" s="41"/>
      <c r="HL112" s="41"/>
      <c r="HM112" s="41"/>
      <c r="HN112" s="41"/>
      <c r="HO112" s="41"/>
      <c r="HP112" s="41"/>
      <c r="HQ112" s="41"/>
      <c r="HR112" s="41"/>
      <c r="HS112" s="41"/>
      <c r="HT112" s="41"/>
      <c r="HU112" s="41"/>
      <c r="HV112" s="41"/>
      <c r="HW112" s="41"/>
      <c r="HX112" s="41"/>
      <c r="HY112" s="41"/>
      <c r="HZ112" s="41"/>
      <c r="IA112" s="41"/>
      <c r="IB112" s="41"/>
      <c r="IC112" s="41"/>
      <c r="ID112" s="41"/>
      <c r="IE112" s="41"/>
      <c r="IF112" s="41"/>
      <c r="IG112" s="41"/>
      <c r="IH112" s="41"/>
      <c r="II112" s="41"/>
      <c r="IJ112" s="41"/>
      <c r="IK112" s="41"/>
      <c r="IL112" s="41"/>
      <c r="IM112" s="41"/>
      <c r="IN112" s="41"/>
      <c r="IO112" s="41"/>
      <c r="IP112" s="41"/>
      <c r="IQ112" s="41"/>
      <c r="IR112" s="41"/>
      <c r="IS112" s="41"/>
      <c r="IT112" s="41"/>
      <c r="IU112" s="41"/>
      <c r="IV112" s="41"/>
      <c r="IW112" s="41"/>
      <c r="IX112" s="41"/>
      <c r="IY112" s="41"/>
      <c r="IZ112" s="41"/>
      <c r="JA112" s="41"/>
      <c r="JB112" s="41"/>
      <c r="JC112" s="41"/>
      <c r="JD112" s="41"/>
      <c r="JE112" s="41"/>
      <c r="JF112" s="41"/>
      <c r="JG112" s="41"/>
      <c r="JH112" s="41"/>
      <c r="JI112" s="41"/>
      <c r="JJ112" s="41"/>
      <c r="JK112" s="41"/>
      <c r="JL112" s="41"/>
      <c r="JM112" s="41"/>
      <c r="JN112" s="41"/>
      <c r="JO112" s="41"/>
      <c r="JP112" s="41"/>
      <c r="JQ112" s="41"/>
      <c r="JR112" s="41"/>
      <c r="JS112" s="41"/>
      <c r="JT112" s="41"/>
      <c r="JU112" s="41"/>
      <c r="JV112" s="41"/>
      <c r="JW112" s="41"/>
      <c r="JX112" s="41"/>
      <c r="JY112" s="41"/>
      <c r="JZ112" s="41"/>
      <c r="KA112" s="41"/>
      <c r="KB112" s="41"/>
      <c r="KC112" s="41"/>
      <c r="KD112" s="41"/>
      <c r="KE112" s="41"/>
      <c r="KF112" s="41"/>
      <c r="KG112" s="41"/>
      <c r="KH112" s="41"/>
      <c r="KI112" s="41"/>
      <c r="KJ112" s="41"/>
      <c r="KK112" s="41"/>
      <c r="KL112" s="41"/>
      <c r="KM112" s="41"/>
      <c r="KN112" s="41"/>
      <c r="KO112" s="41"/>
      <c r="KP112" s="41"/>
      <c r="KQ112" s="41"/>
      <c r="KR112" s="41"/>
      <c r="KS112" s="41"/>
      <c r="KT112" s="41"/>
      <c r="KU112" s="41"/>
      <c r="KV112" s="41"/>
      <c r="KW112" s="41"/>
      <c r="KX112" s="41"/>
    </row>
    <row r="113" spans="1:310" s="12" customFormat="1" ht="15" customHeight="1">
      <c r="A113" s="11">
        <v>9991523</v>
      </c>
      <c r="B113" s="221"/>
      <c r="C113" s="180">
        <v>130312</v>
      </c>
      <c r="D113" s="140"/>
      <c r="E113" s="141" t="s">
        <v>3723</v>
      </c>
      <c r="F113" s="35">
        <f t="shared" si="3"/>
        <v>8834.7107438016537</v>
      </c>
      <c r="G113" s="147">
        <f t="shared" si="4"/>
        <v>10690</v>
      </c>
      <c r="H113" s="35">
        <f t="shared" si="5"/>
        <v>8834.7107438016537</v>
      </c>
      <c r="I113" s="55">
        <v>10690</v>
      </c>
      <c r="HD113" s="41"/>
      <c r="HE113" s="41"/>
      <c r="HF113" s="41"/>
      <c r="HG113" s="41"/>
      <c r="HH113" s="41"/>
      <c r="HI113" s="41"/>
      <c r="HJ113" s="41"/>
      <c r="HK113" s="41"/>
      <c r="HL113" s="41"/>
      <c r="HM113" s="41"/>
      <c r="HN113" s="41"/>
      <c r="HO113" s="41"/>
      <c r="HP113" s="41"/>
      <c r="HQ113" s="41"/>
      <c r="HR113" s="41"/>
      <c r="HS113" s="41"/>
      <c r="HT113" s="41"/>
      <c r="HU113" s="41"/>
      <c r="HV113" s="41"/>
      <c r="HW113" s="41"/>
      <c r="HX113" s="41"/>
      <c r="HY113" s="41"/>
      <c r="HZ113" s="41"/>
      <c r="IA113" s="41"/>
      <c r="IB113" s="41"/>
      <c r="IC113" s="41"/>
      <c r="ID113" s="41"/>
      <c r="IE113" s="41"/>
      <c r="IF113" s="41"/>
      <c r="IG113" s="41"/>
      <c r="IH113" s="41"/>
      <c r="II113" s="41"/>
      <c r="IJ113" s="41"/>
      <c r="IK113" s="41"/>
      <c r="IL113" s="41"/>
      <c r="IM113" s="41"/>
      <c r="IN113" s="41"/>
      <c r="IO113" s="41"/>
      <c r="IP113" s="41"/>
      <c r="IQ113" s="41"/>
      <c r="IR113" s="41"/>
      <c r="IS113" s="41"/>
      <c r="IT113" s="41"/>
      <c r="IU113" s="41"/>
      <c r="IV113" s="41"/>
      <c r="IW113" s="41"/>
      <c r="IX113" s="41"/>
      <c r="IY113" s="41"/>
      <c r="IZ113" s="41"/>
      <c r="JA113" s="41"/>
      <c r="JB113" s="41"/>
      <c r="JC113" s="41"/>
      <c r="JD113" s="41"/>
      <c r="JE113" s="41"/>
      <c r="JF113" s="41"/>
      <c r="JG113" s="41"/>
      <c r="JH113" s="41"/>
      <c r="JI113" s="41"/>
      <c r="JJ113" s="41"/>
      <c r="JK113" s="41"/>
      <c r="JL113" s="41"/>
      <c r="JM113" s="41"/>
      <c r="JN113" s="41"/>
      <c r="JO113" s="41"/>
      <c r="JP113" s="41"/>
      <c r="JQ113" s="41"/>
      <c r="JR113" s="41"/>
      <c r="JS113" s="41"/>
      <c r="JT113" s="41"/>
      <c r="JU113" s="41"/>
      <c r="JV113" s="41"/>
      <c r="JW113" s="41"/>
      <c r="JX113" s="41"/>
      <c r="JY113" s="41"/>
      <c r="JZ113" s="41"/>
      <c r="KA113" s="41"/>
      <c r="KB113" s="41"/>
      <c r="KC113" s="41"/>
      <c r="KD113" s="41"/>
      <c r="KE113" s="41"/>
      <c r="KF113" s="41"/>
      <c r="KG113" s="41"/>
      <c r="KH113" s="41"/>
      <c r="KI113" s="41"/>
      <c r="KJ113" s="41"/>
      <c r="KK113" s="41"/>
      <c r="KL113" s="41"/>
      <c r="KM113" s="41"/>
      <c r="KN113" s="41"/>
      <c r="KO113" s="41"/>
      <c r="KP113" s="41"/>
      <c r="KQ113" s="41"/>
      <c r="KR113" s="41"/>
      <c r="KS113" s="41"/>
      <c r="KT113" s="41"/>
      <c r="KU113" s="41"/>
      <c r="KV113" s="41"/>
      <c r="KW113" s="41"/>
      <c r="KX113" s="41"/>
    </row>
    <row r="114" spans="1:310" s="12" customFormat="1" ht="15" customHeight="1">
      <c r="A114" s="11">
        <v>9991524</v>
      </c>
      <c r="B114" s="220" t="s">
        <v>3718</v>
      </c>
      <c r="C114" s="180">
        <v>130329</v>
      </c>
      <c r="D114" s="140"/>
      <c r="E114" s="141" t="s">
        <v>3325</v>
      </c>
      <c r="F114" s="35">
        <f t="shared" si="3"/>
        <v>20652.89256198347</v>
      </c>
      <c r="G114" s="147">
        <f t="shared" si="4"/>
        <v>24990</v>
      </c>
      <c r="H114" s="35">
        <f t="shared" si="5"/>
        <v>20652.89256198347</v>
      </c>
      <c r="I114" s="55">
        <v>24990</v>
      </c>
      <c r="HD114" s="41"/>
      <c r="HE114" s="41"/>
      <c r="HF114" s="41"/>
      <c r="HG114" s="41"/>
      <c r="HH114" s="41"/>
      <c r="HI114" s="41"/>
      <c r="HJ114" s="41"/>
      <c r="HK114" s="41"/>
      <c r="HL114" s="41"/>
      <c r="HM114" s="41"/>
      <c r="HN114" s="41"/>
      <c r="HO114" s="41"/>
      <c r="HP114" s="41"/>
      <c r="HQ114" s="41"/>
      <c r="HR114" s="41"/>
      <c r="HS114" s="41"/>
      <c r="HT114" s="41"/>
      <c r="HU114" s="41"/>
      <c r="HV114" s="41"/>
      <c r="HW114" s="41"/>
      <c r="HX114" s="41"/>
      <c r="HY114" s="41"/>
      <c r="HZ114" s="41"/>
      <c r="IA114" s="41"/>
      <c r="IB114" s="41"/>
      <c r="IC114" s="41"/>
      <c r="ID114" s="41"/>
      <c r="IE114" s="41"/>
      <c r="IF114" s="41"/>
      <c r="IG114" s="41"/>
      <c r="IH114" s="41"/>
      <c r="II114" s="41"/>
      <c r="IJ114" s="41"/>
      <c r="IK114" s="41"/>
      <c r="IL114" s="41"/>
      <c r="IM114" s="41"/>
      <c r="IN114" s="41"/>
      <c r="IO114" s="41"/>
      <c r="IP114" s="41"/>
      <c r="IQ114" s="41"/>
      <c r="IR114" s="41"/>
      <c r="IS114" s="41"/>
      <c r="IT114" s="41"/>
      <c r="IU114" s="41"/>
      <c r="IV114" s="41"/>
      <c r="IW114" s="41"/>
      <c r="IX114" s="41"/>
      <c r="IY114" s="41"/>
      <c r="IZ114" s="41"/>
      <c r="JA114" s="41"/>
      <c r="JB114" s="41"/>
      <c r="JC114" s="41"/>
      <c r="JD114" s="41"/>
      <c r="JE114" s="41"/>
      <c r="JF114" s="41"/>
      <c r="JG114" s="41"/>
      <c r="JH114" s="41"/>
      <c r="JI114" s="41"/>
      <c r="JJ114" s="41"/>
      <c r="JK114" s="41"/>
      <c r="JL114" s="41"/>
      <c r="JM114" s="41"/>
      <c r="JN114" s="41"/>
      <c r="JO114" s="41"/>
      <c r="JP114" s="41"/>
      <c r="JQ114" s="41"/>
      <c r="JR114" s="41"/>
      <c r="JS114" s="41"/>
      <c r="JT114" s="41"/>
      <c r="JU114" s="41"/>
      <c r="JV114" s="41"/>
      <c r="JW114" s="41"/>
      <c r="JX114" s="41"/>
      <c r="JY114" s="41"/>
      <c r="JZ114" s="41"/>
      <c r="KA114" s="41"/>
      <c r="KB114" s="41"/>
      <c r="KC114" s="41"/>
      <c r="KD114" s="41"/>
      <c r="KE114" s="41"/>
      <c r="KF114" s="41"/>
      <c r="KG114" s="41"/>
      <c r="KH114" s="41"/>
      <c r="KI114" s="41"/>
      <c r="KJ114" s="41"/>
      <c r="KK114" s="41"/>
      <c r="KL114" s="41"/>
      <c r="KM114" s="41"/>
      <c r="KN114" s="41"/>
      <c r="KO114" s="41"/>
      <c r="KP114" s="41"/>
      <c r="KQ114" s="41"/>
      <c r="KR114" s="41"/>
      <c r="KS114" s="41"/>
      <c r="KT114" s="41"/>
      <c r="KU114" s="41"/>
      <c r="KV114" s="41"/>
      <c r="KW114" s="41"/>
      <c r="KX114" s="41"/>
    </row>
    <row r="115" spans="1:310" s="12" customFormat="1" ht="15" customHeight="1">
      <c r="A115" s="11">
        <v>9991525</v>
      </c>
      <c r="B115" s="221"/>
      <c r="C115" s="180">
        <v>130336</v>
      </c>
      <c r="D115" s="140"/>
      <c r="E115" s="141" t="s">
        <v>3722</v>
      </c>
      <c r="F115" s="35">
        <f t="shared" si="3"/>
        <v>10735.537190082645</v>
      </c>
      <c r="G115" s="147">
        <f t="shared" si="4"/>
        <v>12990</v>
      </c>
      <c r="H115" s="35">
        <f t="shared" si="5"/>
        <v>10735.537190082645</v>
      </c>
      <c r="I115" s="55">
        <v>12990</v>
      </c>
      <c r="HD115" s="41"/>
      <c r="HE115" s="41"/>
      <c r="HF115" s="41"/>
      <c r="HG115" s="41"/>
      <c r="HH115" s="41"/>
      <c r="HI115" s="41"/>
      <c r="HJ115" s="41"/>
      <c r="HK115" s="41"/>
      <c r="HL115" s="41"/>
      <c r="HM115" s="41"/>
      <c r="HN115" s="41"/>
      <c r="HO115" s="41"/>
      <c r="HP115" s="41"/>
      <c r="HQ115" s="41"/>
      <c r="HR115" s="41"/>
      <c r="HS115" s="41"/>
      <c r="HT115" s="41"/>
      <c r="HU115" s="41"/>
      <c r="HV115" s="41"/>
      <c r="HW115" s="41"/>
      <c r="HX115" s="41"/>
      <c r="HY115" s="41"/>
      <c r="HZ115" s="41"/>
      <c r="IA115" s="41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  <c r="IN115" s="41"/>
      <c r="IO115" s="41"/>
      <c r="IP115" s="41"/>
      <c r="IQ115" s="41"/>
      <c r="IR115" s="41"/>
      <c r="IS115" s="41"/>
      <c r="IT115" s="41"/>
      <c r="IU115" s="41"/>
      <c r="IV115" s="41"/>
      <c r="IW115" s="41"/>
      <c r="IX115" s="41"/>
      <c r="IY115" s="41"/>
      <c r="IZ115" s="41"/>
      <c r="JA115" s="41"/>
      <c r="JB115" s="41"/>
      <c r="JC115" s="41"/>
      <c r="JD115" s="41"/>
      <c r="JE115" s="41"/>
      <c r="JF115" s="41"/>
      <c r="JG115" s="41"/>
      <c r="JH115" s="41"/>
      <c r="JI115" s="41"/>
      <c r="JJ115" s="41"/>
      <c r="JK115" s="41"/>
      <c r="JL115" s="41"/>
      <c r="JM115" s="41"/>
      <c r="JN115" s="41"/>
      <c r="JO115" s="41"/>
      <c r="JP115" s="41"/>
      <c r="JQ115" s="41"/>
      <c r="JR115" s="41"/>
      <c r="JS115" s="41"/>
      <c r="JT115" s="41"/>
      <c r="JU115" s="41"/>
      <c r="JV115" s="41"/>
      <c r="JW115" s="41"/>
      <c r="JX115" s="41"/>
      <c r="JY115" s="41"/>
      <c r="JZ115" s="41"/>
      <c r="KA115" s="41"/>
      <c r="KB115" s="41"/>
      <c r="KC115" s="41"/>
      <c r="KD115" s="41"/>
      <c r="KE115" s="41"/>
      <c r="KF115" s="41"/>
      <c r="KG115" s="41"/>
      <c r="KH115" s="41"/>
      <c r="KI115" s="41"/>
      <c r="KJ115" s="41"/>
      <c r="KK115" s="41"/>
      <c r="KL115" s="41"/>
      <c r="KM115" s="41"/>
      <c r="KN115" s="41"/>
      <c r="KO115" s="41"/>
      <c r="KP115" s="41"/>
      <c r="KQ115" s="41"/>
      <c r="KR115" s="41"/>
      <c r="KS115" s="41"/>
      <c r="KT115" s="41"/>
      <c r="KU115" s="41"/>
      <c r="KV115" s="41"/>
      <c r="KW115" s="41"/>
      <c r="KX115" s="41"/>
    </row>
    <row r="116" spans="1:310" s="12" customFormat="1" ht="15" customHeight="1">
      <c r="A116" s="11">
        <v>9991526</v>
      </c>
      <c r="B116" s="220" t="s">
        <v>3796</v>
      </c>
      <c r="C116" s="180">
        <v>118402</v>
      </c>
      <c r="D116" s="140"/>
      <c r="E116" s="141" t="s">
        <v>3326</v>
      </c>
      <c r="F116" s="35">
        <f t="shared" si="3"/>
        <v>19991.735537190085</v>
      </c>
      <c r="G116" s="147">
        <f t="shared" si="4"/>
        <v>24190</v>
      </c>
      <c r="H116" s="35">
        <f t="shared" si="5"/>
        <v>19991.735537190085</v>
      </c>
      <c r="I116" s="55">
        <v>24190</v>
      </c>
      <c r="HD116" s="41"/>
      <c r="HE116" s="41"/>
      <c r="HF116" s="41"/>
      <c r="HG116" s="41"/>
      <c r="HH116" s="41"/>
      <c r="HI116" s="41"/>
      <c r="HJ116" s="41"/>
      <c r="HK116" s="41"/>
      <c r="HL116" s="41"/>
      <c r="HM116" s="41"/>
      <c r="HN116" s="41"/>
      <c r="HO116" s="41"/>
      <c r="HP116" s="41"/>
      <c r="HQ116" s="41"/>
      <c r="HR116" s="41"/>
      <c r="HS116" s="41"/>
      <c r="HT116" s="41"/>
      <c r="HU116" s="41"/>
      <c r="HV116" s="41"/>
      <c r="HW116" s="41"/>
      <c r="HX116" s="41"/>
      <c r="HY116" s="41"/>
      <c r="HZ116" s="41"/>
      <c r="IA116" s="41"/>
      <c r="IB116" s="41"/>
      <c r="IC116" s="41"/>
      <c r="ID116" s="41"/>
      <c r="IE116" s="41"/>
      <c r="IF116" s="41"/>
      <c r="IG116" s="41"/>
      <c r="IH116" s="41"/>
      <c r="II116" s="41"/>
      <c r="IJ116" s="41"/>
      <c r="IK116" s="41"/>
      <c r="IL116" s="41"/>
      <c r="IM116" s="41"/>
      <c r="IN116" s="41"/>
      <c r="IO116" s="41"/>
      <c r="IP116" s="41"/>
      <c r="IQ116" s="41"/>
      <c r="IR116" s="41"/>
      <c r="IS116" s="41"/>
      <c r="IT116" s="41"/>
      <c r="IU116" s="41"/>
      <c r="IV116" s="41"/>
      <c r="IW116" s="41"/>
      <c r="IX116" s="41"/>
      <c r="IY116" s="41"/>
      <c r="IZ116" s="41"/>
      <c r="JA116" s="41"/>
      <c r="JB116" s="41"/>
      <c r="JC116" s="41"/>
      <c r="JD116" s="41"/>
      <c r="JE116" s="41"/>
      <c r="JF116" s="41"/>
      <c r="JG116" s="41"/>
      <c r="JH116" s="41"/>
      <c r="JI116" s="41"/>
      <c r="JJ116" s="41"/>
      <c r="JK116" s="41"/>
      <c r="JL116" s="41"/>
      <c r="JM116" s="41"/>
      <c r="JN116" s="41"/>
      <c r="JO116" s="41"/>
      <c r="JP116" s="41"/>
      <c r="JQ116" s="41"/>
      <c r="JR116" s="41"/>
      <c r="JS116" s="41"/>
      <c r="JT116" s="41"/>
      <c r="JU116" s="41"/>
      <c r="JV116" s="41"/>
      <c r="JW116" s="41"/>
      <c r="JX116" s="41"/>
      <c r="JY116" s="41"/>
      <c r="JZ116" s="41"/>
      <c r="KA116" s="41"/>
      <c r="KB116" s="41"/>
      <c r="KC116" s="41"/>
      <c r="KD116" s="41"/>
      <c r="KE116" s="41"/>
      <c r="KF116" s="41"/>
      <c r="KG116" s="41"/>
      <c r="KH116" s="41"/>
      <c r="KI116" s="41"/>
      <c r="KJ116" s="41"/>
      <c r="KK116" s="41"/>
      <c r="KL116" s="41"/>
      <c r="KM116" s="41"/>
      <c r="KN116" s="41"/>
      <c r="KO116" s="41"/>
      <c r="KP116" s="41"/>
      <c r="KQ116" s="41"/>
      <c r="KR116" s="41"/>
      <c r="KS116" s="41"/>
      <c r="KT116" s="41"/>
      <c r="KU116" s="41"/>
      <c r="KV116" s="41"/>
      <c r="KW116" s="41"/>
      <c r="KX116" s="41"/>
    </row>
    <row r="117" spans="1:310" s="12" customFormat="1" ht="15" customHeight="1">
      <c r="A117" s="11">
        <v>9991527</v>
      </c>
      <c r="B117" s="221"/>
      <c r="C117" s="180">
        <v>130343</v>
      </c>
      <c r="D117" s="140"/>
      <c r="E117" s="141" t="s">
        <v>3883</v>
      </c>
      <c r="F117" s="35">
        <f t="shared" si="3"/>
        <v>10735.537190082645</v>
      </c>
      <c r="G117" s="147">
        <f t="shared" si="4"/>
        <v>12990</v>
      </c>
      <c r="H117" s="35">
        <f t="shared" si="5"/>
        <v>10735.537190082645</v>
      </c>
      <c r="I117" s="55">
        <v>12990</v>
      </c>
      <c r="HD117" s="41"/>
      <c r="HE117" s="41"/>
      <c r="HF117" s="41"/>
      <c r="HG117" s="41"/>
      <c r="HH117" s="41"/>
      <c r="HI117" s="41"/>
      <c r="HJ117" s="41"/>
      <c r="HK117" s="41"/>
      <c r="HL117" s="41"/>
      <c r="HM117" s="41"/>
      <c r="HN117" s="41"/>
      <c r="HO117" s="41"/>
      <c r="HP117" s="41"/>
      <c r="HQ117" s="41"/>
      <c r="HR117" s="41"/>
      <c r="HS117" s="41"/>
      <c r="HT117" s="41"/>
      <c r="HU117" s="41"/>
      <c r="HV117" s="41"/>
      <c r="HW117" s="41"/>
      <c r="HX117" s="41"/>
      <c r="HY117" s="41"/>
      <c r="HZ117" s="41"/>
      <c r="IA117" s="41"/>
      <c r="IB117" s="41"/>
      <c r="IC117" s="41"/>
      <c r="ID117" s="41"/>
      <c r="IE117" s="41"/>
      <c r="IF117" s="41"/>
      <c r="IG117" s="41"/>
      <c r="IH117" s="41"/>
      <c r="II117" s="41"/>
      <c r="IJ117" s="41"/>
      <c r="IK117" s="41"/>
      <c r="IL117" s="41"/>
      <c r="IM117" s="41"/>
      <c r="IN117" s="41"/>
      <c r="IO117" s="41"/>
      <c r="IP117" s="41"/>
      <c r="IQ117" s="41"/>
      <c r="IR117" s="41"/>
      <c r="IS117" s="41"/>
      <c r="IT117" s="41"/>
      <c r="IU117" s="41"/>
      <c r="IV117" s="41"/>
      <c r="IW117" s="41"/>
      <c r="IX117" s="41"/>
      <c r="IY117" s="41"/>
      <c r="IZ117" s="41"/>
      <c r="JA117" s="41"/>
      <c r="JB117" s="41"/>
      <c r="JC117" s="41"/>
      <c r="JD117" s="41"/>
      <c r="JE117" s="41"/>
      <c r="JF117" s="41"/>
      <c r="JG117" s="41"/>
      <c r="JH117" s="41"/>
      <c r="JI117" s="41"/>
      <c r="JJ117" s="41"/>
      <c r="JK117" s="41"/>
      <c r="JL117" s="41"/>
      <c r="JM117" s="41"/>
      <c r="JN117" s="41"/>
      <c r="JO117" s="41"/>
      <c r="JP117" s="41"/>
      <c r="JQ117" s="41"/>
      <c r="JR117" s="41"/>
      <c r="JS117" s="41"/>
      <c r="JT117" s="41"/>
      <c r="JU117" s="41"/>
      <c r="JV117" s="41"/>
      <c r="JW117" s="41"/>
      <c r="JX117" s="41"/>
      <c r="JY117" s="41"/>
      <c r="JZ117" s="41"/>
      <c r="KA117" s="41"/>
      <c r="KB117" s="41"/>
      <c r="KC117" s="41"/>
      <c r="KD117" s="41"/>
      <c r="KE117" s="41"/>
      <c r="KF117" s="41"/>
      <c r="KG117" s="41"/>
      <c r="KH117" s="41"/>
      <c r="KI117" s="41"/>
      <c r="KJ117" s="41"/>
      <c r="KK117" s="41"/>
      <c r="KL117" s="41"/>
      <c r="KM117" s="41"/>
      <c r="KN117" s="41"/>
      <c r="KO117" s="41"/>
      <c r="KP117" s="41"/>
      <c r="KQ117" s="41"/>
      <c r="KR117" s="41"/>
      <c r="KS117" s="41"/>
      <c r="KT117" s="41"/>
      <c r="KU117" s="41"/>
      <c r="KV117" s="41"/>
      <c r="KW117" s="41"/>
      <c r="KX117" s="41"/>
    </row>
    <row r="118" spans="1:310" s="12" customFormat="1" ht="15" customHeight="1">
      <c r="A118" s="11">
        <v>9991528</v>
      </c>
      <c r="B118" s="220" t="s">
        <v>3795</v>
      </c>
      <c r="C118" s="180">
        <v>130350</v>
      </c>
      <c r="D118" s="140"/>
      <c r="E118" s="141" t="s">
        <v>3327</v>
      </c>
      <c r="F118" s="35">
        <f t="shared" si="3"/>
        <v>19991.735537190085</v>
      </c>
      <c r="G118" s="147">
        <f t="shared" si="4"/>
        <v>24190</v>
      </c>
      <c r="H118" s="35">
        <f t="shared" si="5"/>
        <v>19991.735537190085</v>
      </c>
      <c r="I118" s="55">
        <v>24190</v>
      </c>
      <c r="HD118" s="41"/>
      <c r="HE118" s="41"/>
      <c r="HF118" s="41"/>
      <c r="HG118" s="41"/>
      <c r="HH118" s="41"/>
      <c r="HI118" s="41"/>
      <c r="HJ118" s="41"/>
      <c r="HK118" s="41"/>
      <c r="HL118" s="41"/>
      <c r="HM118" s="41"/>
      <c r="HN118" s="41"/>
      <c r="HO118" s="41"/>
      <c r="HP118" s="41"/>
      <c r="HQ118" s="41"/>
      <c r="HR118" s="41"/>
      <c r="HS118" s="41"/>
      <c r="HT118" s="41"/>
      <c r="HU118" s="41"/>
      <c r="HV118" s="41"/>
      <c r="HW118" s="41"/>
      <c r="HX118" s="41"/>
      <c r="HY118" s="41"/>
      <c r="HZ118" s="41"/>
      <c r="IA118" s="41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  <c r="IN118" s="41"/>
      <c r="IO118" s="41"/>
      <c r="IP118" s="41"/>
      <c r="IQ118" s="41"/>
      <c r="IR118" s="41"/>
      <c r="IS118" s="41"/>
      <c r="IT118" s="41"/>
      <c r="IU118" s="41"/>
      <c r="IV118" s="41"/>
      <c r="IW118" s="41"/>
      <c r="IX118" s="41"/>
      <c r="IY118" s="41"/>
      <c r="IZ118" s="41"/>
      <c r="JA118" s="41"/>
      <c r="JB118" s="41"/>
      <c r="JC118" s="41"/>
      <c r="JD118" s="41"/>
      <c r="JE118" s="41"/>
      <c r="JF118" s="41"/>
      <c r="JG118" s="41"/>
      <c r="JH118" s="41"/>
      <c r="JI118" s="41"/>
      <c r="JJ118" s="41"/>
      <c r="JK118" s="41"/>
      <c r="JL118" s="41"/>
      <c r="JM118" s="41"/>
      <c r="JN118" s="41"/>
      <c r="JO118" s="41"/>
      <c r="JP118" s="41"/>
      <c r="JQ118" s="41"/>
      <c r="JR118" s="41"/>
      <c r="JS118" s="41"/>
      <c r="JT118" s="41"/>
      <c r="JU118" s="41"/>
      <c r="JV118" s="41"/>
      <c r="JW118" s="41"/>
      <c r="JX118" s="41"/>
      <c r="JY118" s="41"/>
      <c r="JZ118" s="41"/>
      <c r="KA118" s="41"/>
      <c r="KB118" s="41"/>
      <c r="KC118" s="41"/>
      <c r="KD118" s="41"/>
      <c r="KE118" s="41"/>
      <c r="KF118" s="41"/>
      <c r="KG118" s="41"/>
      <c r="KH118" s="41"/>
      <c r="KI118" s="41"/>
      <c r="KJ118" s="41"/>
      <c r="KK118" s="41"/>
      <c r="KL118" s="41"/>
      <c r="KM118" s="41"/>
      <c r="KN118" s="41"/>
      <c r="KO118" s="41"/>
      <c r="KP118" s="41"/>
      <c r="KQ118" s="41"/>
      <c r="KR118" s="41"/>
      <c r="KS118" s="41"/>
      <c r="KT118" s="41"/>
      <c r="KU118" s="41"/>
      <c r="KV118" s="41"/>
      <c r="KW118" s="41"/>
      <c r="KX118" s="41"/>
    </row>
    <row r="119" spans="1:310" s="12" customFormat="1" ht="15" customHeight="1">
      <c r="A119" s="11">
        <v>9991529</v>
      </c>
      <c r="B119" s="221"/>
      <c r="C119" s="180">
        <v>130367</v>
      </c>
      <c r="D119" s="140"/>
      <c r="E119" s="141" t="s">
        <v>3721</v>
      </c>
      <c r="F119" s="35">
        <f t="shared" si="3"/>
        <v>10735.537190082645</v>
      </c>
      <c r="G119" s="147">
        <f t="shared" si="4"/>
        <v>12990</v>
      </c>
      <c r="H119" s="35">
        <f t="shared" si="5"/>
        <v>10735.537190082645</v>
      </c>
      <c r="I119" s="55">
        <v>12990</v>
      </c>
      <c r="HD119" s="41"/>
      <c r="HE119" s="41"/>
      <c r="HF119" s="41"/>
      <c r="HG119" s="41"/>
      <c r="HH119" s="41"/>
      <c r="HI119" s="41"/>
      <c r="HJ119" s="41"/>
      <c r="HK119" s="41"/>
      <c r="HL119" s="41"/>
      <c r="HM119" s="41"/>
      <c r="HN119" s="41"/>
      <c r="HO119" s="41"/>
      <c r="HP119" s="41"/>
      <c r="HQ119" s="41"/>
      <c r="HR119" s="41"/>
      <c r="HS119" s="41"/>
      <c r="HT119" s="41"/>
      <c r="HU119" s="41"/>
      <c r="HV119" s="41"/>
      <c r="HW119" s="41"/>
      <c r="HX119" s="41"/>
      <c r="HY119" s="41"/>
      <c r="HZ119" s="41"/>
      <c r="IA119" s="41"/>
      <c r="IB119" s="41"/>
      <c r="IC119" s="41"/>
      <c r="ID119" s="41"/>
      <c r="IE119" s="41"/>
      <c r="IF119" s="41"/>
      <c r="IG119" s="41"/>
      <c r="IH119" s="41"/>
      <c r="II119" s="41"/>
      <c r="IJ119" s="41"/>
      <c r="IK119" s="41"/>
      <c r="IL119" s="41"/>
      <c r="IM119" s="41"/>
      <c r="IN119" s="41"/>
      <c r="IO119" s="41"/>
      <c r="IP119" s="41"/>
      <c r="IQ119" s="41"/>
      <c r="IR119" s="41"/>
      <c r="IS119" s="41"/>
      <c r="IT119" s="41"/>
      <c r="IU119" s="41"/>
      <c r="IV119" s="41"/>
      <c r="IW119" s="41"/>
      <c r="IX119" s="41"/>
      <c r="IY119" s="41"/>
      <c r="IZ119" s="41"/>
      <c r="JA119" s="41"/>
      <c r="JB119" s="41"/>
      <c r="JC119" s="41"/>
      <c r="JD119" s="41"/>
      <c r="JE119" s="41"/>
      <c r="JF119" s="41"/>
      <c r="JG119" s="41"/>
      <c r="JH119" s="41"/>
      <c r="JI119" s="41"/>
      <c r="JJ119" s="41"/>
      <c r="JK119" s="41"/>
      <c r="JL119" s="41"/>
      <c r="JM119" s="41"/>
      <c r="JN119" s="41"/>
      <c r="JO119" s="41"/>
      <c r="JP119" s="41"/>
      <c r="JQ119" s="41"/>
      <c r="JR119" s="41"/>
      <c r="JS119" s="41"/>
      <c r="JT119" s="41"/>
      <c r="JU119" s="41"/>
      <c r="JV119" s="41"/>
      <c r="JW119" s="41"/>
      <c r="JX119" s="41"/>
      <c r="JY119" s="41"/>
      <c r="JZ119" s="41"/>
      <c r="KA119" s="41"/>
      <c r="KB119" s="41"/>
      <c r="KC119" s="41"/>
      <c r="KD119" s="41"/>
      <c r="KE119" s="41"/>
      <c r="KF119" s="41"/>
      <c r="KG119" s="41"/>
      <c r="KH119" s="41"/>
      <c r="KI119" s="41"/>
      <c r="KJ119" s="41"/>
      <c r="KK119" s="41"/>
      <c r="KL119" s="41"/>
      <c r="KM119" s="41"/>
      <c r="KN119" s="41"/>
      <c r="KO119" s="41"/>
      <c r="KP119" s="41"/>
      <c r="KQ119" s="41"/>
      <c r="KR119" s="41"/>
      <c r="KS119" s="41"/>
      <c r="KT119" s="41"/>
      <c r="KU119" s="41"/>
      <c r="KV119" s="41"/>
      <c r="KW119" s="41"/>
      <c r="KX119" s="41"/>
    </row>
    <row r="120" spans="1:310" s="12" customFormat="1" ht="15" customHeight="1">
      <c r="A120" s="11">
        <v>9991530</v>
      </c>
      <c r="B120" s="139" t="s">
        <v>3719</v>
      </c>
      <c r="C120" s="180">
        <v>137434</v>
      </c>
      <c r="D120" s="140"/>
      <c r="E120" s="141" t="s">
        <v>3608</v>
      </c>
      <c r="F120" s="35">
        <f t="shared" si="3"/>
        <v>5363.636363636364</v>
      </c>
      <c r="G120" s="147">
        <f t="shared" si="4"/>
        <v>6490</v>
      </c>
      <c r="H120" s="35">
        <f>I120/1.21</f>
        <v>5363.636363636364</v>
      </c>
      <c r="I120" s="55">
        <v>6490</v>
      </c>
      <c r="HD120" s="41"/>
      <c r="HE120" s="41"/>
      <c r="HF120" s="41"/>
      <c r="HG120" s="41"/>
      <c r="HH120" s="41"/>
      <c r="HI120" s="41"/>
      <c r="HJ120" s="41"/>
      <c r="HK120" s="41"/>
      <c r="HL120" s="41"/>
      <c r="HM120" s="41"/>
      <c r="HN120" s="41"/>
      <c r="HO120" s="41"/>
      <c r="HP120" s="41"/>
      <c r="HQ120" s="41"/>
      <c r="HR120" s="41"/>
      <c r="HS120" s="41"/>
      <c r="HT120" s="41"/>
      <c r="HU120" s="41"/>
      <c r="HV120" s="41"/>
      <c r="HW120" s="41"/>
      <c r="HX120" s="41"/>
      <c r="HY120" s="41"/>
      <c r="HZ120" s="41"/>
      <c r="IA120" s="41"/>
      <c r="IB120" s="41"/>
      <c r="IC120" s="41"/>
      <c r="ID120" s="41"/>
      <c r="IE120" s="41"/>
      <c r="IF120" s="41"/>
      <c r="IG120" s="41"/>
      <c r="IH120" s="41"/>
      <c r="II120" s="41"/>
      <c r="IJ120" s="41"/>
      <c r="IK120" s="41"/>
      <c r="IL120" s="41"/>
      <c r="IM120" s="41"/>
      <c r="IN120" s="41"/>
      <c r="IO120" s="41"/>
      <c r="IP120" s="41"/>
      <c r="IQ120" s="41"/>
      <c r="IR120" s="41"/>
      <c r="IS120" s="41"/>
      <c r="IT120" s="41"/>
      <c r="IU120" s="41"/>
      <c r="IV120" s="41"/>
      <c r="IW120" s="41"/>
      <c r="IX120" s="41"/>
      <c r="IY120" s="41"/>
      <c r="IZ120" s="41"/>
      <c r="JA120" s="41"/>
      <c r="JB120" s="41"/>
      <c r="JC120" s="41"/>
      <c r="JD120" s="41"/>
      <c r="JE120" s="41"/>
      <c r="JF120" s="41"/>
      <c r="JG120" s="41"/>
      <c r="JH120" s="41"/>
      <c r="JI120" s="41"/>
      <c r="JJ120" s="41"/>
      <c r="JK120" s="41"/>
      <c r="JL120" s="41"/>
      <c r="JM120" s="41"/>
      <c r="JN120" s="41"/>
      <c r="JO120" s="41"/>
      <c r="JP120" s="41"/>
      <c r="JQ120" s="41"/>
      <c r="JR120" s="41"/>
      <c r="JS120" s="41"/>
      <c r="JT120" s="41"/>
      <c r="JU120" s="41"/>
      <c r="JV120" s="41"/>
      <c r="JW120" s="41"/>
      <c r="JX120" s="41"/>
      <c r="JY120" s="41"/>
      <c r="JZ120" s="41"/>
      <c r="KA120" s="41"/>
      <c r="KB120" s="41"/>
      <c r="KC120" s="41"/>
      <c r="KD120" s="41"/>
      <c r="KE120" s="41"/>
      <c r="KF120" s="41"/>
      <c r="KG120" s="41"/>
      <c r="KH120" s="41"/>
      <c r="KI120" s="41"/>
      <c r="KJ120" s="41"/>
      <c r="KK120" s="41"/>
      <c r="KL120" s="41"/>
      <c r="KM120" s="41"/>
      <c r="KN120" s="41"/>
      <c r="KO120" s="41"/>
      <c r="KP120" s="41"/>
      <c r="KQ120" s="41"/>
      <c r="KR120" s="41"/>
      <c r="KS120" s="41"/>
      <c r="KT120" s="41"/>
      <c r="KU120" s="41"/>
      <c r="KV120" s="41"/>
      <c r="KW120" s="41"/>
      <c r="KX120" s="41"/>
    </row>
    <row r="121" spans="1:310" s="12" customFormat="1" ht="15" customHeight="1">
      <c r="A121" s="11">
        <v>9991200</v>
      </c>
      <c r="B121" s="139" t="s">
        <v>3794</v>
      </c>
      <c r="C121" s="140">
        <v>84243</v>
      </c>
      <c r="D121" s="140"/>
      <c r="E121" s="141" t="s">
        <v>2251</v>
      </c>
      <c r="F121" s="35">
        <f t="shared" si="3"/>
        <v>4950.4132231404956</v>
      </c>
      <c r="G121" s="147">
        <f t="shared" si="4"/>
        <v>5990</v>
      </c>
      <c r="H121" s="35">
        <f t="shared" si="5"/>
        <v>4950.4132231404956</v>
      </c>
      <c r="I121" s="55">
        <v>5990</v>
      </c>
      <c r="HD121" s="41"/>
      <c r="HE121" s="41"/>
      <c r="HF121" s="41"/>
      <c r="HG121" s="41"/>
      <c r="HH121" s="41"/>
      <c r="HI121" s="41"/>
      <c r="HJ121" s="41"/>
      <c r="HK121" s="41"/>
      <c r="HL121" s="41"/>
      <c r="HM121" s="41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  <c r="IN121" s="41"/>
      <c r="IO121" s="41"/>
      <c r="IP121" s="41"/>
      <c r="IQ121" s="41"/>
      <c r="IR121" s="41"/>
      <c r="IS121" s="41"/>
      <c r="IT121" s="41"/>
      <c r="IU121" s="41"/>
      <c r="IV121" s="41"/>
      <c r="IW121" s="41"/>
      <c r="IX121" s="41"/>
      <c r="IY121" s="41"/>
      <c r="IZ121" s="41"/>
      <c r="JA121" s="41"/>
      <c r="JB121" s="41"/>
      <c r="JC121" s="41"/>
      <c r="JD121" s="41"/>
      <c r="JE121" s="41"/>
      <c r="JF121" s="41"/>
      <c r="JG121" s="41"/>
      <c r="JH121" s="41"/>
      <c r="JI121" s="41"/>
      <c r="JJ121" s="41"/>
      <c r="JK121" s="41"/>
      <c r="JL121" s="41"/>
      <c r="JM121" s="41"/>
      <c r="JN121" s="41"/>
      <c r="JO121" s="41"/>
      <c r="JP121" s="41"/>
      <c r="JQ121" s="41"/>
      <c r="JR121" s="41"/>
      <c r="JS121" s="41"/>
      <c r="JT121" s="41"/>
      <c r="JU121" s="41"/>
      <c r="JV121" s="41"/>
      <c r="JW121" s="41"/>
      <c r="JX121" s="41"/>
      <c r="JY121" s="41"/>
      <c r="JZ121" s="41"/>
      <c r="KA121" s="41"/>
      <c r="KB121" s="41"/>
      <c r="KC121" s="41"/>
      <c r="KD121" s="41"/>
      <c r="KE121" s="41"/>
      <c r="KF121" s="41"/>
      <c r="KG121" s="41"/>
      <c r="KH121" s="41"/>
      <c r="KI121" s="41"/>
      <c r="KJ121" s="41"/>
      <c r="KK121" s="41"/>
      <c r="KL121" s="41"/>
      <c r="KM121" s="41"/>
      <c r="KN121" s="41"/>
      <c r="KO121" s="41"/>
      <c r="KP121" s="41"/>
      <c r="KQ121" s="41"/>
      <c r="KR121" s="41"/>
      <c r="KS121" s="41"/>
      <c r="KT121" s="41"/>
      <c r="KU121" s="41"/>
      <c r="KV121" s="41"/>
      <c r="KW121" s="41"/>
      <c r="KX121" s="41"/>
    </row>
    <row r="122" spans="1:310" s="12" customFormat="1" ht="15" customHeight="1">
      <c r="A122" s="11">
        <v>9991201</v>
      </c>
      <c r="B122" s="139" t="s">
        <v>3793</v>
      </c>
      <c r="C122" s="140">
        <v>84250</v>
      </c>
      <c r="D122" s="140"/>
      <c r="E122" s="141" t="s">
        <v>2250</v>
      </c>
      <c r="F122" s="35">
        <f t="shared" si="3"/>
        <v>4950.4132231404956</v>
      </c>
      <c r="G122" s="147">
        <f t="shared" si="4"/>
        <v>5990</v>
      </c>
      <c r="H122" s="35">
        <f t="shared" si="5"/>
        <v>4950.4132231404956</v>
      </c>
      <c r="I122" s="55">
        <v>5990</v>
      </c>
      <c r="HD122" s="41"/>
      <c r="HE122" s="41"/>
      <c r="HF122" s="41"/>
      <c r="HG122" s="41"/>
      <c r="HH122" s="41"/>
      <c r="HI122" s="41"/>
      <c r="HJ122" s="41"/>
      <c r="HK122" s="41"/>
      <c r="HL122" s="41"/>
      <c r="HM122" s="41"/>
      <c r="HN122" s="41"/>
      <c r="HO122" s="41"/>
      <c r="HP122" s="41"/>
      <c r="HQ122" s="41"/>
      <c r="HR122" s="41"/>
      <c r="HS122" s="41"/>
      <c r="HT122" s="41"/>
      <c r="HU122" s="41"/>
      <c r="HV122" s="41"/>
      <c r="HW122" s="41"/>
      <c r="HX122" s="41"/>
      <c r="HY122" s="41"/>
      <c r="HZ122" s="41"/>
      <c r="IA122" s="41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  <c r="IN122" s="41"/>
      <c r="IO122" s="41"/>
      <c r="IP122" s="41"/>
      <c r="IQ122" s="41"/>
      <c r="IR122" s="41"/>
      <c r="IS122" s="41"/>
      <c r="IT122" s="41"/>
      <c r="IU122" s="41"/>
      <c r="IV122" s="41"/>
      <c r="IW122" s="41"/>
      <c r="IX122" s="41"/>
      <c r="IY122" s="41"/>
      <c r="IZ122" s="41"/>
      <c r="JA122" s="41"/>
      <c r="JB122" s="41"/>
      <c r="JC122" s="41"/>
      <c r="JD122" s="41"/>
      <c r="JE122" s="41"/>
      <c r="JF122" s="41"/>
      <c r="JG122" s="41"/>
      <c r="JH122" s="41"/>
      <c r="JI122" s="41"/>
      <c r="JJ122" s="41"/>
      <c r="JK122" s="41"/>
      <c r="JL122" s="41"/>
      <c r="JM122" s="41"/>
      <c r="JN122" s="41"/>
      <c r="JO122" s="41"/>
      <c r="JP122" s="41"/>
      <c r="JQ122" s="41"/>
      <c r="JR122" s="41"/>
      <c r="JS122" s="41"/>
      <c r="JT122" s="41"/>
      <c r="JU122" s="41"/>
      <c r="JV122" s="41"/>
      <c r="JW122" s="41"/>
      <c r="JX122" s="41"/>
      <c r="JY122" s="41"/>
      <c r="JZ122" s="41"/>
      <c r="KA122" s="41"/>
      <c r="KB122" s="41"/>
      <c r="KC122" s="41"/>
      <c r="KD122" s="41"/>
      <c r="KE122" s="41"/>
      <c r="KF122" s="41"/>
      <c r="KG122" s="41"/>
      <c r="KH122" s="41"/>
      <c r="KI122" s="41"/>
      <c r="KJ122" s="41"/>
      <c r="KK122" s="41"/>
      <c r="KL122" s="41"/>
      <c r="KM122" s="41"/>
      <c r="KN122" s="41"/>
      <c r="KO122" s="41"/>
      <c r="KP122" s="41"/>
      <c r="KQ122" s="41"/>
      <c r="KR122" s="41"/>
      <c r="KS122" s="41"/>
      <c r="KT122" s="41"/>
      <c r="KU122" s="41"/>
      <c r="KV122" s="41"/>
      <c r="KW122" s="41"/>
      <c r="KX122" s="41"/>
    </row>
    <row r="123" spans="1:310" s="12" customFormat="1" ht="15" customHeight="1">
      <c r="A123" s="11">
        <v>9991531</v>
      </c>
      <c r="B123" s="139" t="s">
        <v>3720</v>
      </c>
      <c r="C123" s="140">
        <v>137441</v>
      </c>
      <c r="D123" s="140"/>
      <c r="E123" s="141" t="s">
        <v>3884</v>
      </c>
      <c r="F123" s="35">
        <f t="shared" si="3"/>
        <v>7958.6776859504134</v>
      </c>
      <c r="G123" s="147">
        <f t="shared" si="4"/>
        <v>9630</v>
      </c>
      <c r="H123" s="35">
        <f t="shared" si="5"/>
        <v>7958.6776859504134</v>
      </c>
      <c r="I123" s="55">
        <v>9630</v>
      </c>
      <c r="HD123" s="41"/>
      <c r="HE123" s="41"/>
      <c r="HF123" s="41"/>
      <c r="HG123" s="41"/>
      <c r="HH123" s="41"/>
      <c r="HI123" s="41"/>
      <c r="HJ123" s="41"/>
      <c r="HK123" s="41"/>
      <c r="HL123" s="41"/>
      <c r="HM123" s="41"/>
      <c r="HN123" s="41"/>
      <c r="HO123" s="41"/>
      <c r="HP123" s="41"/>
      <c r="HQ123" s="41"/>
      <c r="HR123" s="41"/>
      <c r="HS123" s="41"/>
      <c r="HT123" s="41"/>
      <c r="HU123" s="41"/>
      <c r="HV123" s="41"/>
      <c r="HW123" s="41"/>
      <c r="HX123" s="41"/>
      <c r="HY123" s="41"/>
      <c r="HZ123" s="41"/>
      <c r="IA123" s="41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  <c r="IN123" s="41"/>
      <c r="IO123" s="41"/>
      <c r="IP123" s="41"/>
      <c r="IQ123" s="41"/>
      <c r="IR123" s="41"/>
      <c r="IS123" s="41"/>
      <c r="IT123" s="41"/>
      <c r="IU123" s="41"/>
      <c r="IV123" s="41"/>
      <c r="IW123" s="41"/>
      <c r="IX123" s="41"/>
      <c r="IY123" s="41"/>
      <c r="IZ123" s="41"/>
      <c r="JA123" s="41"/>
      <c r="JB123" s="41"/>
      <c r="JC123" s="41"/>
      <c r="JD123" s="41"/>
      <c r="JE123" s="41"/>
      <c r="JF123" s="41"/>
      <c r="JG123" s="41"/>
      <c r="JH123" s="41"/>
      <c r="JI123" s="41"/>
      <c r="JJ123" s="41"/>
      <c r="JK123" s="41"/>
      <c r="JL123" s="41"/>
      <c r="JM123" s="41"/>
      <c r="JN123" s="41"/>
      <c r="JO123" s="41"/>
      <c r="JP123" s="41"/>
      <c r="JQ123" s="41"/>
      <c r="JR123" s="41"/>
      <c r="JS123" s="41"/>
      <c r="JT123" s="41"/>
      <c r="JU123" s="41"/>
      <c r="JV123" s="41"/>
      <c r="JW123" s="41"/>
      <c r="JX123" s="41"/>
      <c r="JY123" s="41"/>
      <c r="JZ123" s="41"/>
      <c r="KA123" s="41"/>
      <c r="KB123" s="41"/>
      <c r="KC123" s="41"/>
      <c r="KD123" s="41"/>
      <c r="KE123" s="41"/>
      <c r="KF123" s="41"/>
      <c r="KG123" s="41"/>
      <c r="KH123" s="41"/>
      <c r="KI123" s="41"/>
      <c r="KJ123" s="41"/>
      <c r="KK123" s="41"/>
      <c r="KL123" s="41"/>
      <c r="KM123" s="41"/>
      <c r="KN123" s="41"/>
      <c r="KO123" s="41"/>
      <c r="KP123" s="41"/>
      <c r="KQ123" s="41"/>
      <c r="KR123" s="41"/>
      <c r="KS123" s="41"/>
      <c r="KT123" s="41"/>
      <c r="KU123" s="41"/>
      <c r="KV123" s="41"/>
      <c r="KW123" s="41"/>
      <c r="KX123" s="41"/>
    </row>
    <row r="124" spans="1:310" s="12" customFormat="1" ht="15" customHeight="1">
      <c r="A124" s="11">
        <v>9991202</v>
      </c>
      <c r="B124" s="139" t="s">
        <v>3792</v>
      </c>
      <c r="C124" s="140">
        <v>84274</v>
      </c>
      <c r="D124" s="140"/>
      <c r="E124" s="141" t="s">
        <v>3885</v>
      </c>
      <c r="F124" s="35">
        <f t="shared" si="3"/>
        <v>7297.5206611570247</v>
      </c>
      <c r="G124" s="147">
        <f t="shared" si="4"/>
        <v>8830</v>
      </c>
      <c r="H124" s="35">
        <f t="shared" si="5"/>
        <v>7297.5206611570247</v>
      </c>
      <c r="I124" s="55">
        <v>8830</v>
      </c>
      <c r="HD124" s="41"/>
      <c r="HE124" s="41"/>
      <c r="HF124" s="41"/>
      <c r="HG124" s="41"/>
      <c r="HH124" s="41"/>
      <c r="HI124" s="41"/>
      <c r="HJ124" s="41"/>
      <c r="HK124" s="41"/>
      <c r="HL124" s="41"/>
      <c r="HM124" s="41"/>
      <c r="HN124" s="41"/>
      <c r="HO124" s="41"/>
      <c r="HP124" s="41"/>
      <c r="HQ124" s="41"/>
      <c r="HR124" s="41"/>
      <c r="HS124" s="41"/>
      <c r="HT124" s="41"/>
      <c r="HU124" s="41"/>
      <c r="HV124" s="41"/>
      <c r="HW124" s="41"/>
      <c r="HX124" s="41"/>
      <c r="HY124" s="41"/>
      <c r="HZ124" s="41"/>
      <c r="IA124" s="41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  <c r="IN124" s="41"/>
      <c r="IO124" s="41"/>
      <c r="IP124" s="41"/>
      <c r="IQ124" s="41"/>
      <c r="IR124" s="41"/>
      <c r="IS124" s="41"/>
      <c r="IT124" s="41"/>
      <c r="IU124" s="41"/>
      <c r="IV124" s="41"/>
      <c r="IW124" s="41"/>
      <c r="IX124" s="41"/>
      <c r="IY124" s="41"/>
      <c r="IZ124" s="41"/>
      <c r="JA124" s="41"/>
      <c r="JB124" s="41"/>
      <c r="JC124" s="41"/>
      <c r="JD124" s="41"/>
      <c r="JE124" s="41"/>
      <c r="JF124" s="41"/>
      <c r="JG124" s="41"/>
      <c r="JH124" s="41"/>
      <c r="JI124" s="41"/>
      <c r="JJ124" s="41"/>
      <c r="JK124" s="41"/>
      <c r="JL124" s="41"/>
      <c r="JM124" s="41"/>
      <c r="JN124" s="41"/>
      <c r="JO124" s="41"/>
      <c r="JP124" s="41"/>
      <c r="JQ124" s="41"/>
      <c r="JR124" s="41"/>
      <c r="JS124" s="41"/>
      <c r="JT124" s="41"/>
      <c r="JU124" s="41"/>
      <c r="JV124" s="41"/>
      <c r="JW124" s="41"/>
      <c r="JX124" s="41"/>
      <c r="JY124" s="41"/>
      <c r="JZ124" s="41"/>
      <c r="KA124" s="41"/>
      <c r="KB124" s="41"/>
      <c r="KC124" s="41"/>
      <c r="KD124" s="41"/>
      <c r="KE124" s="41"/>
      <c r="KF124" s="41"/>
      <c r="KG124" s="41"/>
      <c r="KH124" s="41"/>
      <c r="KI124" s="41"/>
      <c r="KJ124" s="41"/>
      <c r="KK124" s="41"/>
      <c r="KL124" s="41"/>
      <c r="KM124" s="41"/>
      <c r="KN124" s="41"/>
      <c r="KO124" s="41"/>
      <c r="KP124" s="41"/>
      <c r="KQ124" s="41"/>
      <c r="KR124" s="41"/>
      <c r="KS124" s="41"/>
      <c r="KT124" s="41"/>
      <c r="KU124" s="41"/>
      <c r="KV124" s="41"/>
      <c r="KW124" s="41"/>
      <c r="KX124" s="41"/>
    </row>
    <row r="125" spans="1:310" s="12" customFormat="1" ht="15" customHeight="1">
      <c r="A125" s="11">
        <v>9991203</v>
      </c>
      <c r="B125" s="139" t="s">
        <v>3791</v>
      </c>
      <c r="C125" s="140">
        <v>84281</v>
      </c>
      <c r="D125" s="140"/>
      <c r="E125" s="141" t="s">
        <v>3886</v>
      </c>
      <c r="F125" s="35">
        <f t="shared" si="3"/>
        <v>7297.5206611570247</v>
      </c>
      <c r="G125" s="147">
        <f t="shared" si="4"/>
        <v>8830</v>
      </c>
      <c r="H125" s="35">
        <f t="shared" si="5"/>
        <v>7297.5206611570247</v>
      </c>
      <c r="I125" s="55">
        <v>8830</v>
      </c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  <c r="IO125" s="41"/>
      <c r="IP125" s="41"/>
      <c r="IQ125" s="41"/>
      <c r="IR125" s="41"/>
      <c r="IS125" s="41"/>
      <c r="IT125" s="41"/>
      <c r="IU125" s="41"/>
      <c r="IV125" s="41"/>
      <c r="IW125" s="41"/>
      <c r="IX125" s="41"/>
      <c r="IY125" s="41"/>
      <c r="IZ125" s="41"/>
      <c r="JA125" s="41"/>
      <c r="JB125" s="41"/>
      <c r="JC125" s="41"/>
      <c r="JD125" s="41"/>
      <c r="JE125" s="41"/>
      <c r="JF125" s="41"/>
      <c r="JG125" s="41"/>
      <c r="JH125" s="41"/>
      <c r="JI125" s="41"/>
      <c r="JJ125" s="41"/>
      <c r="JK125" s="41"/>
      <c r="JL125" s="41"/>
      <c r="JM125" s="41"/>
      <c r="JN125" s="41"/>
      <c r="JO125" s="41"/>
      <c r="JP125" s="41"/>
      <c r="JQ125" s="41"/>
      <c r="JR125" s="41"/>
      <c r="JS125" s="41"/>
      <c r="JT125" s="41"/>
      <c r="JU125" s="41"/>
      <c r="JV125" s="41"/>
      <c r="JW125" s="41"/>
      <c r="JX125" s="41"/>
      <c r="JY125" s="41"/>
      <c r="JZ125" s="41"/>
      <c r="KA125" s="41"/>
      <c r="KB125" s="41"/>
      <c r="KC125" s="41"/>
      <c r="KD125" s="41"/>
      <c r="KE125" s="41"/>
      <c r="KF125" s="41"/>
      <c r="KG125" s="41"/>
      <c r="KH125" s="41"/>
      <c r="KI125" s="41"/>
      <c r="KJ125" s="41"/>
      <c r="KK125" s="41"/>
      <c r="KL125" s="41"/>
      <c r="KM125" s="41"/>
      <c r="KN125" s="41"/>
      <c r="KO125" s="41"/>
      <c r="KP125" s="41"/>
      <c r="KQ125" s="41"/>
      <c r="KR125" s="41"/>
      <c r="KS125" s="41"/>
      <c r="KT125" s="41"/>
      <c r="KU125" s="41"/>
      <c r="KV125" s="41"/>
      <c r="KW125" s="41"/>
      <c r="KX125" s="41"/>
    </row>
    <row r="126" spans="1:310" s="11" customFormat="1" ht="15" customHeight="1">
      <c r="B126" s="64"/>
      <c r="C126" s="78"/>
      <c r="D126" s="78"/>
      <c r="E126" s="18" t="s">
        <v>3901</v>
      </c>
      <c r="F126" s="35"/>
      <c r="G126" s="147"/>
      <c r="H126" s="53"/>
      <c r="I126" s="53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1"/>
      <c r="IO126" s="41"/>
      <c r="IP126" s="41"/>
      <c r="IQ126" s="41"/>
      <c r="IR126" s="41"/>
      <c r="IS126" s="41"/>
      <c r="IT126" s="41"/>
      <c r="IU126" s="41"/>
      <c r="IV126" s="41"/>
      <c r="IW126" s="41"/>
      <c r="IX126" s="41"/>
      <c r="IY126" s="41"/>
      <c r="IZ126" s="41"/>
      <c r="JA126" s="41"/>
      <c r="JB126" s="41"/>
      <c r="JC126" s="41"/>
      <c r="JD126" s="41"/>
      <c r="JE126" s="41"/>
      <c r="JF126" s="41"/>
      <c r="JG126" s="41"/>
      <c r="JH126" s="41"/>
      <c r="JI126" s="41"/>
      <c r="JJ126" s="41"/>
      <c r="JK126" s="41"/>
      <c r="JL126" s="41"/>
      <c r="JM126" s="41"/>
      <c r="JN126" s="41"/>
      <c r="JO126" s="41"/>
      <c r="JP126" s="41"/>
      <c r="JQ126" s="41"/>
      <c r="JR126" s="41"/>
      <c r="JS126" s="41"/>
      <c r="JT126" s="41"/>
      <c r="JU126" s="41"/>
      <c r="JV126" s="41"/>
      <c r="JW126" s="41"/>
      <c r="JX126" s="41"/>
      <c r="JY126" s="41"/>
      <c r="JZ126" s="41"/>
      <c r="KA126" s="41"/>
      <c r="KB126" s="41"/>
      <c r="KC126" s="41"/>
      <c r="KD126" s="41"/>
      <c r="KE126" s="41"/>
      <c r="KF126" s="41"/>
      <c r="KG126" s="41"/>
      <c r="KH126" s="41"/>
      <c r="KI126" s="41"/>
      <c r="KJ126" s="41"/>
      <c r="KK126" s="41"/>
      <c r="KL126" s="41"/>
      <c r="KM126" s="41"/>
      <c r="KN126" s="41"/>
      <c r="KO126" s="41"/>
      <c r="KP126" s="41"/>
      <c r="KQ126" s="41"/>
      <c r="KR126" s="41"/>
      <c r="KS126" s="41"/>
      <c r="KT126" s="41"/>
      <c r="KU126" s="41"/>
      <c r="KV126" s="41"/>
      <c r="KW126" s="41"/>
      <c r="KX126" s="41"/>
    </row>
    <row r="127" spans="1:310" s="12" customFormat="1" ht="15" customHeight="1">
      <c r="A127" s="11">
        <v>9991204</v>
      </c>
      <c r="B127" s="220" t="s">
        <v>2244</v>
      </c>
      <c r="C127" s="140">
        <v>84205</v>
      </c>
      <c r="D127" s="140"/>
      <c r="E127" s="141" t="s">
        <v>3328</v>
      </c>
      <c r="F127" s="35">
        <f t="shared" si="3"/>
        <v>13785.123966942148</v>
      </c>
      <c r="G127" s="147">
        <f t="shared" si="4"/>
        <v>16680</v>
      </c>
      <c r="H127" s="35">
        <f t="shared" si="5"/>
        <v>13785.123966942148</v>
      </c>
      <c r="I127" s="55">
        <v>16680</v>
      </c>
      <c r="HD127" s="41"/>
      <c r="HE127" s="41"/>
      <c r="HF127" s="41"/>
      <c r="HG127" s="41"/>
      <c r="HH127" s="41"/>
      <c r="HI127" s="41"/>
      <c r="HJ127" s="41"/>
      <c r="HK127" s="41"/>
      <c r="HL127" s="41"/>
      <c r="HM127" s="41"/>
      <c r="HN127" s="41"/>
      <c r="HO127" s="41"/>
      <c r="HP127" s="41"/>
      <c r="HQ127" s="41"/>
      <c r="HR127" s="41"/>
      <c r="HS127" s="41"/>
      <c r="HT127" s="41"/>
      <c r="HU127" s="41"/>
      <c r="HV127" s="41"/>
      <c r="HW127" s="41"/>
      <c r="HX127" s="41"/>
      <c r="HY127" s="41"/>
      <c r="HZ127" s="41"/>
      <c r="IA127" s="41"/>
      <c r="IB127" s="41"/>
      <c r="IC127" s="41"/>
      <c r="ID127" s="41"/>
      <c r="IE127" s="41"/>
      <c r="IF127" s="41"/>
      <c r="IG127" s="41"/>
      <c r="IH127" s="41"/>
      <c r="II127" s="41"/>
      <c r="IJ127" s="41"/>
      <c r="IK127" s="41"/>
      <c r="IL127" s="41"/>
      <c r="IM127" s="41"/>
      <c r="IN127" s="41"/>
      <c r="IO127" s="41"/>
      <c r="IP127" s="41"/>
      <c r="IQ127" s="41"/>
      <c r="IR127" s="41"/>
      <c r="IS127" s="41"/>
      <c r="IT127" s="41"/>
      <c r="IU127" s="41"/>
      <c r="IV127" s="41"/>
      <c r="IW127" s="41"/>
      <c r="IX127" s="41"/>
      <c r="IY127" s="41"/>
      <c r="IZ127" s="41"/>
      <c r="JA127" s="41"/>
      <c r="JB127" s="41"/>
      <c r="JC127" s="41"/>
      <c r="JD127" s="41"/>
      <c r="JE127" s="41"/>
      <c r="JF127" s="41"/>
      <c r="JG127" s="41"/>
      <c r="JH127" s="41"/>
      <c r="JI127" s="41"/>
      <c r="JJ127" s="41"/>
      <c r="JK127" s="41"/>
      <c r="JL127" s="41"/>
      <c r="JM127" s="41"/>
      <c r="JN127" s="41"/>
      <c r="JO127" s="41"/>
      <c r="JP127" s="41"/>
      <c r="JQ127" s="41"/>
      <c r="JR127" s="41"/>
      <c r="JS127" s="41"/>
      <c r="JT127" s="41"/>
      <c r="JU127" s="41"/>
      <c r="JV127" s="41"/>
      <c r="JW127" s="41"/>
      <c r="JX127" s="41"/>
      <c r="JY127" s="41"/>
      <c r="JZ127" s="41"/>
      <c r="KA127" s="41"/>
      <c r="KB127" s="41"/>
      <c r="KC127" s="41"/>
      <c r="KD127" s="41"/>
      <c r="KE127" s="41"/>
      <c r="KF127" s="41"/>
      <c r="KG127" s="41"/>
      <c r="KH127" s="41"/>
      <c r="KI127" s="41"/>
      <c r="KJ127" s="41"/>
      <c r="KK127" s="41"/>
      <c r="KL127" s="41"/>
      <c r="KM127" s="41"/>
      <c r="KN127" s="41"/>
      <c r="KO127" s="41"/>
      <c r="KP127" s="41"/>
      <c r="KQ127" s="41"/>
      <c r="KR127" s="41"/>
      <c r="KS127" s="41"/>
      <c r="KT127" s="41"/>
      <c r="KU127" s="41"/>
      <c r="KV127" s="41"/>
      <c r="KW127" s="41"/>
      <c r="KX127" s="41"/>
    </row>
    <row r="128" spans="1:310" s="12" customFormat="1" ht="15" customHeight="1">
      <c r="A128" s="11">
        <v>9991205</v>
      </c>
      <c r="B128" s="221"/>
      <c r="C128" s="140">
        <v>84328</v>
      </c>
      <c r="D128" s="140"/>
      <c r="E128" s="141" t="s">
        <v>3329</v>
      </c>
      <c r="F128" s="35">
        <f t="shared" si="3"/>
        <v>8826.446280991735</v>
      </c>
      <c r="G128" s="147">
        <f t="shared" si="4"/>
        <v>10680</v>
      </c>
      <c r="H128" s="35">
        <f t="shared" si="5"/>
        <v>8826.446280991735</v>
      </c>
      <c r="I128" s="55">
        <v>10680</v>
      </c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  <c r="IN128" s="41"/>
      <c r="IO128" s="41"/>
      <c r="IP128" s="41"/>
      <c r="IQ128" s="41"/>
      <c r="IR128" s="41"/>
      <c r="IS128" s="41"/>
      <c r="IT128" s="41"/>
      <c r="IU128" s="41"/>
      <c r="IV128" s="41"/>
      <c r="IW128" s="41"/>
      <c r="IX128" s="41"/>
      <c r="IY128" s="41"/>
      <c r="IZ128" s="41"/>
      <c r="JA128" s="41"/>
      <c r="JB128" s="41"/>
      <c r="JC128" s="41"/>
      <c r="JD128" s="41"/>
      <c r="JE128" s="41"/>
      <c r="JF128" s="41"/>
      <c r="JG128" s="41"/>
      <c r="JH128" s="41"/>
      <c r="JI128" s="41"/>
      <c r="JJ128" s="41"/>
      <c r="JK128" s="41"/>
      <c r="JL128" s="41"/>
      <c r="JM128" s="41"/>
      <c r="JN128" s="41"/>
      <c r="JO128" s="41"/>
      <c r="JP128" s="41"/>
      <c r="JQ128" s="41"/>
      <c r="JR128" s="41"/>
      <c r="JS128" s="41"/>
      <c r="JT128" s="41"/>
      <c r="JU128" s="41"/>
      <c r="JV128" s="41"/>
      <c r="JW128" s="41"/>
      <c r="JX128" s="41"/>
      <c r="JY128" s="41"/>
      <c r="JZ128" s="41"/>
      <c r="KA128" s="41"/>
      <c r="KB128" s="41"/>
      <c r="KC128" s="41"/>
      <c r="KD128" s="41"/>
      <c r="KE128" s="41"/>
      <c r="KF128" s="41"/>
      <c r="KG128" s="41"/>
      <c r="KH128" s="41"/>
      <c r="KI128" s="41"/>
      <c r="KJ128" s="41"/>
      <c r="KK128" s="41"/>
      <c r="KL128" s="41"/>
      <c r="KM128" s="41"/>
      <c r="KN128" s="41"/>
      <c r="KO128" s="41"/>
      <c r="KP128" s="41"/>
      <c r="KQ128" s="41"/>
      <c r="KR128" s="41"/>
      <c r="KS128" s="41"/>
      <c r="KT128" s="41"/>
      <c r="KU128" s="41"/>
      <c r="KV128" s="41"/>
      <c r="KW128" s="41"/>
      <c r="KX128" s="41"/>
    </row>
    <row r="129" spans="1:310" s="12" customFormat="1" ht="15" customHeight="1">
      <c r="A129" s="11">
        <v>9991206</v>
      </c>
      <c r="B129" s="220" t="s">
        <v>2245</v>
      </c>
      <c r="C129" s="140">
        <v>84236</v>
      </c>
      <c r="D129" s="140"/>
      <c r="E129" s="141" t="s">
        <v>3330</v>
      </c>
      <c r="F129" s="35">
        <f t="shared" si="3"/>
        <v>15438.01652892562</v>
      </c>
      <c r="G129" s="147">
        <f t="shared" si="4"/>
        <v>18680</v>
      </c>
      <c r="H129" s="35">
        <f t="shared" si="5"/>
        <v>15438.01652892562</v>
      </c>
      <c r="I129" s="55">
        <v>18680</v>
      </c>
      <c r="HD129" s="41"/>
      <c r="HE129" s="41"/>
      <c r="HF129" s="41"/>
      <c r="HG129" s="41"/>
      <c r="HH129" s="41"/>
      <c r="HI129" s="41"/>
      <c r="HJ129" s="41"/>
      <c r="HK129" s="41"/>
      <c r="HL129" s="41"/>
      <c r="HM129" s="41"/>
      <c r="HN129" s="41"/>
      <c r="HO129" s="41"/>
      <c r="HP129" s="41"/>
      <c r="HQ129" s="41"/>
      <c r="HR129" s="41"/>
      <c r="HS129" s="41"/>
      <c r="HT129" s="41"/>
      <c r="HU129" s="41"/>
      <c r="HV129" s="41"/>
      <c r="HW129" s="41"/>
      <c r="HX129" s="41"/>
      <c r="HY129" s="41"/>
      <c r="HZ129" s="41"/>
      <c r="IA129" s="41"/>
      <c r="IB129" s="41"/>
      <c r="IC129" s="41"/>
      <c r="ID129" s="41"/>
      <c r="IE129" s="41"/>
      <c r="IF129" s="41"/>
      <c r="IG129" s="41"/>
      <c r="IH129" s="41"/>
      <c r="II129" s="41"/>
      <c r="IJ129" s="41"/>
      <c r="IK129" s="41"/>
      <c r="IL129" s="41"/>
      <c r="IM129" s="41"/>
      <c r="IN129" s="41"/>
      <c r="IO129" s="41"/>
      <c r="IP129" s="41"/>
      <c r="IQ129" s="41"/>
      <c r="IR129" s="41"/>
      <c r="IS129" s="41"/>
      <c r="IT129" s="41"/>
      <c r="IU129" s="41"/>
      <c r="IV129" s="41"/>
      <c r="IW129" s="41"/>
      <c r="IX129" s="41"/>
      <c r="IY129" s="41"/>
      <c r="IZ129" s="41"/>
      <c r="JA129" s="41"/>
      <c r="JB129" s="41"/>
      <c r="JC129" s="41"/>
      <c r="JD129" s="41"/>
      <c r="JE129" s="41"/>
      <c r="JF129" s="41"/>
      <c r="JG129" s="41"/>
      <c r="JH129" s="41"/>
      <c r="JI129" s="41"/>
      <c r="JJ129" s="41"/>
      <c r="JK129" s="41"/>
      <c r="JL129" s="41"/>
      <c r="JM129" s="41"/>
      <c r="JN129" s="41"/>
      <c r="JO129" s="41"/>
      <c r="JP129" s="41"/>
      <c r="JQ129" s="41"/>
      <c r="JR129" s="41"/>
      <c r="JS129" s="41"/>
      <c r="JT129" s="41"/>
      <c r="JU129" s="41"/>
      <c r="JV129" s="41"/>
      <c r="JW129" s="41"/>
      <c r="JX129" s="41"/>
      <c r="JY129" s="41"/>
      <c r="JZ129" s="41"/>
      <c r="KA129" s="41"/>
      <c r="KB129" s="41"/>
      <c r="KC129" s="41"/>
      <c r="KD129" s="41"/>
      <c r="KE129" s="41"/>
      <c r="KF129" s="41"/>
      <c r="KG129" s="41"/>
      <c r="KH129" s="41"/>
      <c r="KI129" s="41"/>
      <c r="KJ129" s="41"/>
      <c r="KK129" s="41"/>
      <c r="KL129" s="41"/>
      <c r="KM129" s="41"/>
      <c r="KN129" s="41"/>
      <c r="KO129" s="41"/>
      <c r="KP129" s="41"/>
      <c r="KQ129" s="41"/>
      <c r="KR129" s="41"/>
      <c r="KS129" s="41"/>
      <c r="KT129" s="41"/>
      <c r="KU129" s="41"/>
      <c r="KV129" s="41"/>
      <c r="KW129" s="41"/>
      <c r="KX129" s="41"/>
    </row>
    <row r="130" spans="1:310" s="12" customFormat="1" ht="15" customHeight="1">
      <c r="A130" s="11">
        <v>9991207</v>
      </c>
      <c r="B130" s="221"/>
      <c r="C130" s="140">
        <v>84359</v>
      </c>
      <c r="D130" s="140"/>
      <c r="E130" s="141" t="s">
        <v>3331</v>
      </c>
      <c r="F130" s="35">
        <f t="shared" si="3"/>
        <v>9652.8925619834718</v>
      </c>
      <c r="G130" s="147">
        <f t="shared" si="4"/>
        <v>11680</v>
      </c>
      <c r="H130" s="35">
        <f t="shared" si="5"/>
        <v>9652.8925619834718</v>
      </c>
      <c r="I130" s="55">
        <v>11680</v>
      </c>
      <c r="HD130" s="41"/>
      <c r="HE130" s="41"/>
      <c r="HF130" s="41"/>
      <c r="HG130" s="41"/>
      <c r="HH130" s="41"/>
      <c r="HI130" s="41"/>
      <c r="HJ130" s="41"/>
      <c r="HK130" s="41"/>
      <c r="HL130" s="41"/>
      <c r="HM130" s="41"/>
      <c r="HN130" s="41"/>
      <c r="HO130" s="41"/>
      <c r="HP130" s="41"/>
      <c r="HQ130" s="41"/>
      <c r="HR130" s="41"/>
      <c r="HS130" s="41"/>
      <c r="HT130" s="41"/>
      <c r="HU130" s="41"/>
      <c r="HV130" s="41"/>
      <c r="HW130" s="41"/>
      <c r="HX130" s="41"/>
      <c r="HY130" s="41"/>
      <c r="HZ130" s="41"/>
      <c r="IA130" s="41"/>
      <c r="IB130" s="41"/>
      <c r="IC130" s="41"/>
      <c r="ID130" s="41"/>
      <c r="IE130" s="41"/>
      <c r="IF130" s="41"/>
      <c r="IG130" s="41"/>
      <c r="IH130" s="41"/>
      <c r="II130" s="41"/>
      <c r="IJ130" s="41"/>
      <c r="IK130" s="41"/>
      <c r="IL130" s="41"/>
      <c r="IM130" s="41"/>
      <c r="IN130" s="41"/>
      <c r="IO130" s="41"/>
      <c r="IP130" s="41"/>
      <c r="IQ130" s="41"/>
      <c r="IR130" s="41"/>
      <c r="IS130" s="41"/>
      <c r="IT130" s="41"/>
      <c r="IU130" s="41"/>
      <c r="IV130" s="41"/>
      <c r="IW130" s="41"/>
      <c r="IX130" s="41"/>
      <c r="IY130" s="41"/>
      <c r="IZ130" s="41"/>
      <c r="JA130" s="41"/>
      <c r="JB130" s="41"/>
      <c r="JC130" s="41"/>
      <c r="JD130" s="41"/>
      <c r="JE130" s="41"/>
      <c r="JF130" s="41"/>
      <c r="JG130" s="41"/>
      <c r="JH130" s="41"/>
      <c r="JI130" s="41"/>
      <c r="JJ130" s="41"/>
      <c r="JK130" s="41"/>
      <c r="JL130" s="41"/>
      <c r="JM130" s="41"/>
      <c r="JN130" s="41"/>
      <c r="JO130" s="41"/>
      <c r="JP130" s="41"/>
      <c r="JQ130" s="41"/>
      <c r="JR130" s="41"/>
      <c r="JS130" s="41"/>
      <c r="JT130" s="41"/>
      <c r="JU130" s="41"/>
      <c r="JV130" s="41"/>
      <c r="JW130" s="41"/>
      <c r="JX130" s="41"/>
      <c r="JY130" s="41"/>
      <c r="JZ130" s="41"/>
      <c r="KA130" s="41"/>
      <c r="KB130" s="41"/>
      <c r="KC130" s="41"/>
      <c r="KD130" s="41"/>
      <c r="KE130" s="41"/>
      <c r="KF130" s="41"/>
      <c r="KG130" s="41"/>
      <c r="KH130" s="41"/>
      <c r="KI130" s="41"/>
      <c r="KJ130" s="41"/>
      <c r="KK130" s="41"/>
      <c r="KL130" s="41"/>
      <c r="KM130" s="41"/>
      <c r="KN130" s="41"/>
      <c r="KO130" s="41"/>
      <c r="KP130" s="41"/>
      <c r="KQ130" s="41"/>
      <c r="KR130" s="41"/>
      <c r="KS130" s="41"/>
      <c r="KT130" s="41"/>
      <c r="KU130" s="41"/>
      <c r="KV130" s="41"/>
      <c r="KW130" s="41"/>
      <c r="KX130" s="41"/>
    </row>
    <row r="131" spans="1:310" s="12" customFormat="1" ht="15" customHeight="1">
      <c r="A131" s="11">
        <v>9991532</v>
      </c>
      <c r="B131" s="220" t="s">
        <v>2265</v>
      </c>
      <c r="C131" s="180">
        <v>118372</v>
      </c>
      <c r="D131" s="140"/>
      <c r="E131" s="141" t="s">
        <v>3332</v>
      </c>
      <c r="F131" s="35">
        <f t="shared" si="3"/>
        <v>16264.462809917355</v>
      </c>
      <c r="G131" s="147">
        <f t="shared" si="4"/>
        <v>19680</v>
      </c>
      <c r="H131" s="35">
        <f t="shared" si="5"/>
        <v>16264.462809917355</v>
      </c>
      <c r="I131" s="55">
        <v>19680</v>
      </c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1"/>
      <c r="IQ131" s="41"/>
      <c r="IR131" s="41"/>
      <c r="IS131" s="41"/>
      <c r="IT131" s="41"/>
      <c r="IU131" s="41"/>
      <c r="IV131" s="41"/>
      <c r="IW131" s="41"/>
      <c r="IX131" s="41"/>
      <c r="IY131" s="41"/>
      <c r="IZ131" s="41"/>
      <c r="JA131" s="41"/>
      <c r="JB131" s="41"/>
      <c r="JC131" s="41"/>
      <c r="JD131" s="41"/>
      <c r="JE131" s="41"/>
      <c r="JF131" s="41"/>
      <c r="JG131" s="41"/>
      <c r="JH131" s="41"/>
      <c r="JI131" s="41"/>
      <c r="JJ131" s="41"/>
      <c r="JK131" s="41"/>
      <c r="JL131" s="41"/>
      <c r="JM131" s="41"/>
      <c r="JN131" s="41"/>
      <c r="JO131" s="41"/>
      <c r="JP131" s="41"/>
      <c r="JQ131" s="41"/>
      <c r="JR131" s="41"/>
      <c r="JS131" s="41"/>
      <c r="JT131" s="41"/>
      <c r="JU131" s="41"/>
      <c r="JV131" s="41"/>
      <c r="JW131" s="41"/>
      <c r="JX131" s="41"/>
      <c r="JY131" s="41"/>
      <c r="JZ131" s="41"/>
      <c r="KA131" s="41"/>
      <c r="KB131" s="41"/>
      <c r="KC131" s="41"/>
      <c r="KD131" s="41"/>
      <c r="KE131" s="41"/>
      <c r="KF131" s="41"/>
      <c r="KG131" s="41"/>
      <c r="KH131" s="41"/>
      <c r="KI131" s="41"/>
      <c r="KJ131" s="41"/>
      <c r="KK131" s="41"/>
      <c r="KL131" s="41"/>
      <c r="KM131" s="41"/>
      <c r="KN131" s="41"/>
      <c r="KO131" s="41"/>
      <c r="KP131" s="41"/>
      <c r="KQ131" s="41"/>
      <c r="KR131" s="41"/>
      <c r="KS131" s="41"/>
      <c r="KT131" s="41"/>
      <c r="KU131" s="41"/>
      <c r="KV131" s="41"/>
      <c r="KW131" s="41"/>
      <c r="KX131" s="41"/>
    </row>
    <row r="132" spans="1:310" s="12" customFormat="1" ht="15" customHeight="1">
      <c r="A132" s="11">
        <v>9991533</v>
      </c>
      <c r="B132" s="221"/>
      <c r="C132" s="180">
        <v>130374</v>
      </c>
      <c r="D132" s="140"/>
      <c r="E132" s="141" t="s">
        <v>3887</v>
      </c>
      <c r="F132" s="35">
        <f t="shared" si="3"/>
        <v>10231.404958677685</v>
      </c>
      <c r="G132" s="147">
        <f t="shared" si="4"/>
        <v>12380</v>
      </c>
      <c r="H132" s="35">
        <f t="shared" si="5"/>
        <v>10231.404958677685</v>
      </c>
      <c r="I132" s="55">
        <v>12380</v>
      </c>
      <c r="HD132" s="41"/>
      <c r="HE132" s="41"/>
      <c r="HF132" s="41"/>
      <c r="HG132" s="41"/>
      <c r="HH132" s="41"/>
      <c r="HI132" s="41"/>
      <c r="HJ132" s="41"/>
      <c r="HK132" s="41"/>
      <c r="HL132" s="41"/>
      <c r="HM132" s="41"/>
      <c r="HN132" s="41"/>
      <c r="HO132" s="41"/>
      <c r="HP132" s="41"/>
      <c r="HQ132" s="41"/>
      <c r="HR132" s="41"/>
      <c r="HS132" s="41"/>
      <c r="HT132" s="41"/>
      <c r="HU132" s="41"/>
      <c r="HV132" s="41"/>
      <c r="HW132" s="41"/>
      <c r="HX132" s="41"/>
      <c r="HY132" s="41"/>
      <c r="HZ132" s="41"/>
      <c r="IA132" s="41"/>
      <c r="IB132" s="41"/>
      <c r="IC132" s="41"/>
      <c r="ID132" s="41"/>
      <c r="IE132" s="41"/>
      <c r="IF132" s="41"/>
      <c r="IG132" s="41"/>
      <c r="IH132" s="41"/>
      <c r="II132" s="41"/>
      <c r="IJ132" s="41"/>
      <c r="IK132" s="41"/>
      <c r="IL132" s="41"/>
      <c r="IM132" s="41"/>
      <c r="IN132" s="41"/>
      <c r="IO132" s="41"/>
      <c r="IP132" s="41"/>
      <c r="IQ132" s="41"/>
      <c r="IR132" s="41"/>
      <c r="IS132" s="41"/>
      <c r="IT132" s="41"/>
      <c r="IU132" s="41"/>
      <c r="IV132" s="41"/>
      <c r="IW132" s="41"/>
      <c r="IX132" s="41"/>
      <c r="IY132" s="41"/>
      <c r="IZ132" s="41"/>
      <c r="JA132" s="41"/>
      <c r="JB132" s="41"/>
      <c r="JC132" s="41"/>
      <c r="JD132" s="41"/>
      <c r="JE132" s="41"/>
      <c r="JF132" s="41"/>
      <c r="JG132" s="41"/>
      <c r="JH132" s="41"/>
      <c r="JI132" s="41"/>
      <c r="JJ132" s="41"/>
      <c r="JK132" s="41"/>
      <c r="JL132" s="41"/>
      <c r="JM132" s="41"/>
      <c r="JN132" s="41"/>
      <c r="JO132" s="41"/>
      <c r="JP132" s="41"/>
      <c r="JQ132" s="41"/>
      <c r="JR132" s="41"/>
      <c r="JS132" s="41"/>
      <c r="JT132" s="41"/>
      <c r="JU132" s="41"/>
      <c r="JV132" s="41"/>
      <c r="JW132" s="41"/>
      <c r="JX132" s="41"/>
      <c r="JY132" s="41"/>
      <c r="JZ132" s="41"/>
      <c r="KA132" s="41"/>
      <c r="KB132" s="41"/>
      <c r="KC132" s="41"/>
      <c r="KD132" s="41"/>
      <c r="KE132" s="41"/>
      <c r="KF132" s="41"/>
      <c r="KG132" s="41"/>
      <c r="KH132" s="41"/>
      <c r="KI132" s="41"/>
      <c r="KJ132" s="41"/>
      <c r="KK132" s="41"/>
      <c r="KL132" s="41"/>
      <c r="KM132" s="41"/>
      <c r="KN132" s="41"/>
      <c r="KO132" s="41"/>
      <c r="KP132" s="41"/>
      <c r="KQ132" s="41"/>
      <c r="KR132" s="41"/>
      <c r="KS132" s="41"/>
      <c r="KT132" s="41"/>
      <c r="KU132" s="41"/>
      <c r="KV132" s="41"/>
      <c r="KW132" s="41"/>
      <c r="KX132" s="41"/>
    </row>
    <row r="133" spans="1:310" s="12" customFormat="1" ht="15" customHeight="1">
      <c r="A133" s="11">
        <v>9991534</v>
      </c>
      <c r="B133" s="220" t="s">
        <v>2266</v>
      </c>
      <c r="C133" s="180">
        <v>118679</v>
      </c>
      <c r="D133" s="140"/>
      <c r="E133" s="141" t="s">
        <v>3333</v>
      </c>
      <c r="F133" s="35">
        <f t="shared" si="3"/>
        <v>22049.586776859505</v>
      </c>
      <c r="G133" s="147">
        <f t="shared" si="4"/>
        <v>26680</v>
      </c>
      <c r="H133" s="35">
        <f t="shared" si="5"/>
        <v>22049.586776859505</v>
      </c>
      <c r="I133" s="55">
        <v>26680</v>
      </c>
      <c r="HD133" s="41"/>
      <c r="HE133" s="41"/>
      <c r="HF133" s="41"/>
      <c r="HG133" s="41"/>
      <c r="HH133" s="41"/>
      <c r="HI133" s="41"/>
      <c r="HJ133" s="41"/>
      <c r="HK133" s="41"/>
      <c r="HL133" s="41"/>
      <c r="HM133" s="41"/>
      <c r="HN133" s="41"/>
      <c r="HO133" s="41"/>
      <c r="HP133" s="41"/>
      <c r="HQ133" s="41"/>
      <c r="HR133" s="41"/>
      <c r="HS133" s="41"/>
      <c r="HT133" s="41"/>
      <c r="HU133" s="41"/>
      <c r="HV133" s="41"/>
      <c r="HW133" s="41"/>
      <c r="HX133" s="41"/>
      <c r="HY133" s="41"/>
      <c r="HZ133" s="41"/>
      <c r="IA133" s="41"/>
      <c r="IB133" s="41"/>
      <c r="IC133" s="41"/>
      <c r="ID133" s="41"/>
      <c r="IE133" s="41"/>
      <c r="IF133" s="41"/>
      <c r="IG133" s="41"/>
      <c r="IH133" s="41"/>
      <c r="II133" s="41"/>
      <c r="IJ133" s="41"/>
      <c r="IK133" s="41"/>
      <c r="IL133" s="41"/>
      <c r="IM133" s="41"/>
      <c r="IN133" s="41"/>
      <c r="IO133" s="41"/>
      <c r="IP133" s="41"/>
      <c r="IQ133" s="41"/>
      <c r="IR133" s="41"/>
      <c r="IS133" s="41"/>
      <c r="IT133" s="41"/>
      <c r="IU133" s="41"/>
      <c r="IV133" s="41"/>
      <c r="IW133" s="41"/>
      <c r="IX133" s="41"/>
      <c r="IY133" s="41"/>
      <c r="IZ133" s="41"/>
      <c r="JA133" s="41"/>
      <c r="JB133" s="41"/>
      <c r="JC133" s="41"/>
      <c r="JD133" s="41"/>
      <c r="JE133" s="41"/>
      <c r="JF133" s="41"/>
      <c r="JG133" s="41"/>
      <c r="JH133" s="41"/>
      <c r="JI133" s="41"/>
      <c r="JJ133" s="41"/>
      <c r="JK133" s="41"/>
      <c r="JL133" s="41"/>
      <c r="JM133" s="41"/>
      <c r="JN133" s="41"/>
      <c r="JO133" s="41"/>
      <c r="JP133" s="41"/>
      <c r="JQ133" s="41"/>
      <c r="JR133" s="41"/>
      <c r="JS133" s="41"/>
      <c r="JT133" s="41"/>
      <c r="JU133" s="41"/>
      <c r="JV133" s="41"/>
      <c r="JW133" s="41"/>
      <c r="JX133" s="41"/>
      <c r="JY133" s="41"/>
      <c r="JZ133" s="41"/>
      <c r="KA133" s="41"/>
      <c r="KB133" s="41"/>
      <c r="KC133" s="41"/>
      <c r="KD133" s="41"/>
      <c r="KE133" s="41"/>
      <c r="KF133" s="41"/>
      <c r="KG133" s="41"/>
      <c r="KH133" s="41"/>
      <c r="KI133" s="41"/>
      <c r="KJ133" s="41"/>
      <c r="KK133" s="41"/>
      <c r="KL133" s="41"/>
      <c r="KM133" s="41"/>
      <c r="KN133" s="41"/>
      <c r="KO133" s="41"/>
      <c r="KP133" s="41"/>
      <c r="KQ133" s="41"/>
      <c r="KR133" s="41"/>
      <c r="KS133" s="41"/>
      <c r="KT133" s="41"/>
      <c r="KU133" s="41"/>
      <c r="KV133" s="41"/>
      <c r="KW133" s="41"/>
      <c r="KX133" s="41"/>
    </row>
    <row r="134" spans="1:310" s="12" customFormat="1" ht="15" customHeight="1">
      <c r="A134" s="11">
        <v>9991535</v>
      </c>
      <c r="B134" s="221"/>
      <c r="C134" s="180">
        <v>130381</v>
      </c>
      <c r="D134" s="140"/>
      <c r="E134" s="141" t="s">
        <v>3334</v>
      </c>
      <c r="F134" s="35">
        <f t="shared" si="3"/>
        <v>12132.231404958678</v>
      </c>
      <c r="G134" s="147">
        <f t="shared" si="4"/>
        <v>14680</v>
      </c>
      <c r="H134" s="35">
        <f t="shared" si="5"/>
        <v>12132.231404958678</v>
      </c>
      <c r="I134" s="55">
        <v>14680</v>
      </c>
      <c r="HD134" s="41"/>
      <c r="HE134" s="41"/>
      <c r="HF134" s="41"/>
      <c r="HG134" s="41"/>
      <c r="HH134" s="41"/>
      <c r="HI134" s="41"/>
      <c r="HJ134" s="41"/>
      <c r="HK134" s="41"/>
      <c r="HL134" s="41"/>
      <c r="HM134" s="41"/>
      <c r="HN134" s="41"/>
      <c r="HO134" s="41"/>
      <c r="HP134" s="41"/>
      <c r="HQ134" s="41"/>
      <c r="HR134" s="41"/>
      <c r="HS134" s="41"/>
      <c r="HT134" s="41"/>
      <c r="HU134" s="41"/>
      <c r="HV134" s="41"/>
      <c r="HW134" s="41"/>
      <c r="HX134" s="41"/>
      <c r="HY134" s="41"/>
      <c r="HZ134" s="41"/>
      <c r="IA134" s="41"/>
      <c r="IB134" s="41"/>
      <c r="IC134" s="41"/>
      <c r="ID134" s="41"/>
      <c r="IE134" s="41"/>
      <c r="IF134" s="41"/>
      <c r="IG134" s="41"/>
      <c r="IH134" s="41"/>
      <c r="II134" s="41"/>
      <c r="IJ134" s="41"/>
      <c r="IK134" s="41"/>
      <c r="IL134" s="41"/>
      <c r="IM134" s="41"/>
      <c r="IN134" s="41"/>
      <c r="IO134" s="41"/>
      <c r="IP134" s="41"/>
      <c r="IQ134" s="41"/>
      <c r="IR134" s="41"/>
      <c r="IS134" s="41"/>
      <c r="IT134" s="41"/>
      <c r="IU134" s="41"/>
      <c r="IV134" s="41"/>
      <c r="IW134" s="41"/>
      <c r="IX134" s="41"/>
      <c r="IY134" s="41"/>
      <c r="IZ134" s="41"/>
      <c r="JA134" s="41"/>
      <c r="JB134" s="41"/>
      <c r="JC134" s="41"/>
      <c r="JD134" s="41"/>
      <c r="JE134" s="41"/>
      <c r="JF134" s="41"/>
      <c r="JG134" s="41"/>
      <c r="JH134" s="41"/>
      <c r="JI134" s="41"/>
      <c r="JJ134" s="41"/>
      <c r="JK134" s="41"/>
      <c r="JL134" s="41"/>
      <c r="JM134" s="41"/>
      <c r="JN134" s="41"/>
      <c r="JO134" s="41"/>
      <c r="JP134" s="41"/>
      <c r="JQ134" s="41"/>
      <c r="JR134" s="41"/>
      <c r="JS134" s="41"/>
      <c r="JT134" s="41"/>
      <c r="JU134" s="41"/>
      <c r="JV134" s="41"/>
      <c r="JW134" s="41"/>
      <c r="JX134" s="41"/>
      <c r="JY134" s="41"/>
      <c r="JZ134" s="41"/>
      <c r="KA134" s="41"/>
      <c r="KB134" s="41"/>
      <c r="KC134" s="41"/>
      <c r="KD134" s="41"/>
      <c r="KE134" s="41"/>
      <c r="KF134" s="41"/>
      <c r="KG134" s="41"/>
      <c r="KH134" s="41"/>
      <c r="KI134" s="41"/>
      <c r="KJ134" s="41"/>
      <c r="KK134" s="41"/>
      <c r="KL134" s="41"/>
      <c r="KM134" s="41"/>
      <c r="KN134" s="41"/>
      <c r="KO134" s="41"/>
      <c r="KP134" s="41"/>
      <c r="KQ134" s="41"/>
      <c r="KR134" s="41"/>
      <c r="KS134" s="41"/>
      <c r="KT134" s="41"/>
      <c r="KU134" s="41"/>
      <c r="KV134" s="41"/>
      <c r="KW134" s="41"/>
      <c r="KX134" s="41"/>
    </row>
    <row r="135" spans="1:310" s="12" customFormat="1" ht="15" customHeight="1">
      <c r="A135" s="11">
        <v>9991208</v>
      </c>
      <c r="B135" s="139" t="s">
        <v>2247</v>
      </c>
      <c r="C135" s="140">
        <v>84267</v>
      </c>
      <c r="D135" s="140"/>
      <c r="E135" s="141" t="s">
        <v>2249</v>
      </c>
      <c r="F135" s="35">
        <f t="shared" si="3"/>
        <v>6347.1074380165292</v>
      </c>
      <c r="G135" s="147">
        <f t="shared" si="4"/>
        <v>7680</v>
      </c>
      <c r="H135" s="35">
        <f t="shared" si="5"/>
        <v>6347.1074380165292</v>
      </c>
      <c r="I135" s="55">
        <v>7680</v>
      </c>
      <c r="HD135" s="41"/>
      <c r="HE135" s="41"/>
      <c r="HF135" s="41"/>
      <c r="HG135" s="41"/>
      <c r="HH135" s="41"/>
      <c r="HI135" s="41"/>
      <c r="HJ135" s="41"/>
      <c r="HK135" s="41"/>
      <c r="HL135" s="41"/>
      <c r="HM135" s="41"/>
      <c r="HN135" s="41"/>
      <c r="HO135" s="41"/>
      <c r="HP135" s="41"/>
      <c r="HQ135" s="41"/>
      <c r="HR135" s="41"/>
      <c r="HS135" s="41"/>
      <c r="HT135" s="41"/>
      <c r="HU135" s="41"/>
      <c r="HV135" s="41"/>
      <c r="HW135" s="41"/>
      <c r="HX135" s="41"/>
      <c r="HY135" s="41"/>
      <c r="HZ135" s="41"/>
      <c r="IA135" s="41"/>
      <c r="IB135" s="41"/>
      <c r="IC135" s="41"/>
      <c r="ID135" s="41"/>
      <c r="IE135" s="41"/>
      <c r="IF135" s="41"/>
      <c r="IG135" s="41"/>
      <c r="IH135" s="41"/>
      <c r="II135" s="41"/>
      <c r="IJ135" s="41"/>
      <c r="IK135" s="41"/>
      <c r="IL135" s="41"/>
      <c r="IM135" s="41"/>
      <c r="IN135" s="41"/>
      <c r="IO135" s="41"/>
      <c r="IP135" s="41"/>
      <c r="IQ135" s="41"/>
      <c r="IR135" s="41"/>
      <c r="IS135" s="41"/>
      <c r="IT135" s="41"/>
      <c r="IU135" s="41"/>
      <c r="IV135" s="41"/>
      <c r="IW135" s="41"/>
      <c r="IX135" s="41"/>
      <c r="IY135" s="41"/>
      <c r="IZ135" s="41"/>
      <c r="JA135" s="41"/>
      <c r="JB135" s="41"/>
      <c r="JC135" s="41"/>
      <c r="JD135" s="41"/>
      <c r="JE135" s="41"/>
      <c r="JF135" s="41"/>
      <c r="JG135" s="41"/>
      <c r="JH135" s="41"/>
      <c r="JI135" s="41"/>
      <c r="JJ135" s="41"/>
      <c r="JK135" s="41"/>
      <c r="JL135" s="41"/>
      <c r="JM135" s="41"/>
      <c r="JN135" s="41"/>
      <c r="JO135" s="41"/>
      <c r="JP135" s="41"/>
      <c r="JQ135" s="41"/>
      <c r="JR135" s="41"/>
      <c r="JS135" s="41"/>
      <c r="JT135" s="41"/>
      <c r="JU135" s="41"/>
      <c r="JV135" s="41"/>
      <c r="JW135" s="41"/>
      <c r="JX135" s="41"/>
      <c r="JY135" s="41"/>
      <c r="JZ135" s="41"/>
      <c r="KA135" s="41"/>
      <c r="KB135" s="41"/>
      <c r="KC135" s="41"/>
      <c r="KD135" s="41"/>
      <c r="KE135" s="41"/>
      <c r="KF135" s="41"/>
      <c r="KG135" s="41"/>
      <c r="KH135" s="41"/>
      <c r="KI135" s="41"/>
      <c r="KJ135" s="41"/>
      <c r="KK135" s="41"/>
      <c r="KL135" s="41"/>
      <c r="KM135" s="41"/>
      <c r="KN135" s="41"/>
      <c r="KO135" s="41"/>
      <c r="KP135" s="41"/>
      <c r="KQ135" s="41"/>
      <c r="KR135" s="41"/>
      <c r="KS135" s="41"/>
      <c r="KT135" s="41"/>
      <c r="KU135" s="41"/>
      <c r="KV135" s="41"/>
      <c r="KW135" s="41"/>
      <c r="KX135" s="41"/>
    </row>
    <row r="136" spans="1:310" s="12" customFormat="1" ht="15" customHeight="1">
      <c r="A136" s="11">
        <v>9991209</v>
      </c>
      <c r="B136" s="139" t="s">
        <v>2246</v>
      </c>
      <c r="C136" s="140">
        <v>84298</v>
      </c>
      <c r="D136" s="140"/>
      <c r="E136" s="141" t="s">
        <v>2248</v>
      </c>
      <c r="F136" s="35">
        <f t="shared" si="3"/>
        <v>8694.2148760330583</v>
      </c>
      <c r="G136" s="147">
        <f t="shared" si="4"/>
        <v>10520</v>
      </c>
      <c r="H136" s="35">
        <f t="shared" si="5"/>
        <v>8694.2148760330583</v>
      </c>
      <c r="I136" s="55">
        <v>10520</v>
      </c>
      <c r="HD136" s="41"/>
      <c r="HE136" s="41"/>
      <c r="HF136" s="41"/>
      <c r="HG136" s="41"/>
      <c r="HH136" s="41"/>
      <c r="HI136" s="41"/>
      <c r="HJ136" s="41"/>
      <c r="HK136" s="41"/>
      <c r="HL136" s="41"/>
      <c r="HM136" s="41"/>
      <c r="HN136" s="41"/>
      <c r="HO136" s="41"/>
      <c r="HP136" s="41"/>
      <c r="HQ136" s="41"/>
      <c r="HR136" s="41"/>
      <c r="HS136" s="41"/>
      <c r="HT136" s="41"/>
      <c r="HU136" s="41"/>
      <c r="HV136" s="41"/>
      <c r="HW136" s="41"/>
      <c r="HX136" s="41"/>
      <c r="HY136" s="41"/>
      <c r="HZ136" s="41"/>
      <c r="IA136" s="41"/>
      <c r="IB136" s="41"/>
      <c r="IC136" s="41"/>
      <c r="ID136" s="41"/>
      <c r="IE136" s="41"/>
      <c r="IF136" s="41"/>
      <c r="IG136" s="41"/>
      <c r="IH136" s="41"/>
      <c r="II136" s="41"/>
      <c r="IJ136" s="41"/>
      <c r="IK136" s="41"/>
      <c r="IL136" s="41"/>
      <c r="IM136" s="41"/>
      <c r="IN136" s="41"/>
      <c r="IO136" s="41"/>
      <c r="IP136" s="41"/>
      <c r="IQ136" s="41"/>
      <c r="IR136" s="41"/>
      <c r="IS136" s="41"/>
      <c r="IT136" s="41"/>
      <c r="IU136" s="41"/>
      <c r="IV136" s="41"/>
      <c r="IW136" s="41"/>
      <c r="IX136" s="41"/>
      <c r="IY136" s="41"/>
      <c r="IZ136" s="41"/>
      <c r="JA136" s="41"/>
      <c r="JB136" s="41"/>
      <c r="JC136" s="41"/>
      <c r="JD136" s="41"/>
      <c r="JE136" s="41"/>
      <c r="JF136" s="41"/>
      <c r="JG136" s="41"/>
      <c r="JH136" s="41"/>
      <c r="JI136" s="41"/>
      <c r="JJ136" s="41"/>
      <c r="JK136" s="41"/>
      <c r="JL136" s="41"/>
      <c r="JM136" s="41"/>
      <c r="JN136" s="41"/>
      <c r="JO136" s="41"/>
      <c r="JP136" s="41"/>
      <c r="JQ136" s="41"/>
      <c r="JR136" s="41"/>
      <c r="JS136" s="41"/>
      <c r="JT136" s="41"/>
      <c r="JU136" s="41"/>
      <c r="JV136" s="41"/>
      <c r="JW136" s="41"/>
      <c r="JX136" s="41"/>
      <c r="JY136" s="41"/>
      <c r="JZ136" s="41"/>
      <c r="KA136" s="41"/>
      <c r="KB136" s="41"/>
      <c r="KC136" s="41"/>
      <c r="KD136" s="41"/>
      <c r="KE136" s="41"/>
      <c r="KF136" s="41"/>
      <c r="KG136" s="41"/>
      <c r="KH136" s="41"/>
      <c r="KI136" s="41"/>
      <c r="KJ136" s="41"/>
      <c r="KK136" s="41"/>
      <c r="KL136" s="41"/>
      <c r="KM136" s="41"/>
      <c r="KN136" s="41"/>
      <c r="KO136" s="41"/>
      <c r="KP136" s="41"/>
      <c r="KQ136" s="41"/>
      <c r="KR136" s="41"/>
      <c r="KS136" s="41"/>
      <c r="KT136" s="41"/>
      <c r="KU136" s="41"/>
      <c r="KV136" s="41"/>
      <c r="KW136" s="41"/>
      <c r="KX136" s="41"/>
    </row>
    <row r="137" spans="1:310" s="11" customFormat="1" ht="15" customHeight="1">
      <c r="B137" s="64"/>
      <c r="C137" s="78"/>
      <c r="D137" s="78"/>
      <c r="E137" s="18" t="s">
        <v>2214</v>
      </c>
      <c r="F137" s="35"/>
      <c r="G137" s="147"/>
      <c r="H137" s="53"/>
      <c r="I137" s="53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  <c r="IE137" s="41"/>
      <c r="IF137" s="41"/>
      <c r="IG137" s="41"/>
      <c r="IH137" s="41"/>
      <c r="II137" s="41"/>
      <c r="IJ137" s="41"/>
      <c r="IK137" s="41"/>
      <c r="IL137" s="41"/>
      <c r="IM137" s="41"/>
      <c r="IN137" s="41"/>
      <c r="IO137" s="41"/>
      <c r="IP137" s="41"/>
      <c r="IQ137" s="41"/>
      <c r="IR137" s="41"/>
      <c r="IS137" s="41"/>
      <c r="IT137" s="41"/>
      <c r="IU137" s="41"/>
      <c r="IV137" s="41"/>
      <c r="IW137" s="41"/>
      <c r="IX137" s="41"/>
      <c r="IY137" s="41"/>
      <c r="IZ137" s="41"/>
      <c r="JA137" s="41"/>
      <c r="JB137" s="41"/>
      <c r="JC137" s="41"/>
      <c r="JD137" s="41"/>
      <c r="JE137" s="41"/>
      <c r="JF137" s="41"/>
      <c r="JG137" s="41"/>
      <c r="JH137" s="41"/>
      <c r="JI137" s="41"/>
      <c r="JJ137" s="41"/>
      <c r="JK137" s="41"/>
      <c r="JL137" s="41"/>
      <c r="JM137" s="41"/>
      <c r="JN137" s="41"/>
      <c r="JO137" s="41"/>
      <c r="JP137" s="41"/>
      <c r="JQ137" s="41"/>
      <c r="JR137" s="41"/>
      <c r="JS137" s="41"/>
      <c r="JT137" s="41"/>
      <c r="JU137" s="41"/>
      <c r="JV137" s="41"/>
      <c r="JW137" s="41"/>
      <c r="JX137" s="41"/>
      <c r="JY137" s="41"/>
      <c r="JZ137" s="41"/>
      <c r="KA137" s="41"/>
      <c r="KB137" s="41"/>
      <c r="KC137" s="41"/>
      <c r="KD137" s="41"/>
      <c r="KE137" s="41"/>
      <c r="KF137" s="41"/>
      <c r="KG137" s="41"/>
      <c r="KH137" s="41"/>
      <c r="KI137" s="41"/>
      <c r="KJ137" s="41"/>
      <c r="KK137" s="41"/>
      <c r="KL137" s="41"/>
      <c r="KM137" s="41"/>
      <c r="KN137" s="41"/>
      <c r="KO137" s="41"/>
      <c r="KP137" s="41"/>
      <c r="KQ137" s="41"/>
      <c r="KR137" s="41"/>
      <c r="KS137" s="41"/>
      <c r="KT137" s="41"/>
      <c r="KU137" s="41"/>
      <c r="KV137" s="41"/>
      <c r="KW137" s="41"/>
      <c r="KX137" s="41"/>
    </row>
    <row r="138" spans="1:310" s="11" customFormat="1" ht="15" customHeight="1">
      <c r="A138" s="11">
        <v>9674130</v>
      </c>
      <c r="B138" s="65" t="s">
        <v>2206</v>
      </c>
      <c r="C138" s="76" t="s">
        <v>1770</v>
      </c>
      <c r="D138" s="79"/>
      <c r="E138" s="20" t="s">
        <v>2213</v>
      </c>
      <c r="F138" s="35">
        <f t="shared" si="3"/>
        <v>24710.743801652894</v>
      </c>
      <c r="G138" s="147">
        <f t="shared" si="4"/>
        <v>29900</v>
      </c>
      <c r="H138" s="35">
        <f t="shared" si="5"/>
        <v>24710.743801652894</v>
      </c>
      <c r="I138" s="55">
        <v>29900</v>
      </c>
      <c r="HD138" s="41"/>
      <c r="HE138" s="41"/>
      <c r="HF138" s="41"/>
      <c r="HG138" s="41"/>
      <c r="HH138" s="41"/>
      <c r="HI138" s="41"/>
      <c r="HJ138" s="41"/>
      <c r="HK138" s="41"/>
      <c r="HL138" s="41"/>
      <c r="HM138" s="41"/>
      <c r="HN138" s="41"/>
      <c r="HO138" s="41"/>
      <c r="HP138" s="41"/>
      <c r="HQ138" s="41"/>
      <c r="HR138" s="41"/>
      <c r="HS138" s="41"/>
      <c r="HT138" s="41"/>
      <c r="HU138" s="41"/>
      <c r="HV138" s="41"/>
      <c r="HW138" s="41"/>
      <c r="HX138" s="41"/>
      <c r="HY138" s="41"/>
      <c r="HZ138" s="41"/>
      <c r="IA138" s="41"/>
      <c r="IB138" s="41"/>
      <c r="IC138" s="41"/>
      <c r="ID138" s="41"/>
      <c r="IE138" s="41"/>
      <c r="IF138" s="41"/>
      <c r="IG138" s="41"/>
      <c r="IH138" s="41"/>
      <c r="II138" s="41"/>
      <c r="IJ138" s="41"/>
      <c r="IK138" s="41"/>
      <c r="IL138" s="41"/>
      <c r="IM138" s="41"/>
      <c r="IN138" s="41"/>
      <c r="IO138" s="41"/>
      <c r="IP138" s="41"/>
      <c r="IQ138" s="41"/>
      <c r="IR138" s="41"/>
      <c r="IS138" s="41"/>
      <c r="IT138" s="41"/>
      <c r="IU138" s="41"/>
      <c r="IV138" s="41"/>
      <c r="IW138" s="41"/>
      <c r="IX138" s="41"/>
      <c r="IY138" s="41"/>
      <c r="IZ138" s="41"/>
      <c r="JA138" s="41"/>
      <c r="JB138" s="41"/>
      <c r="JC138" s="41"/>
      <c r="JD138" s="41"/>
      <c r="JE138" s="41"/>
      <c r="JF138" s="41"/>
      <c r="JG138" s="41"/>
      <c r="JH138" s="41"/>
      <c r="JI138" s="41"/>
      <c r="JJ138" s="41"/>
      <c r="JK138" s="41"/>
      <c r="JL138" s="41"/>
      <c r="JM138" s="41"/>
      <c r="JN138" s="41"/>
      <c r="JO138" s="41"/>
      <c r="JP138" s="41"/>
      <c r="JQ138" s="41"/>
      <c r="JR138" s="41"/>
      <c r="JS138" s="41"/>
      <c r="JT138" s="41"/>
      <c r="JU138" s="41"/>
      <c r="JV138" s="41"/>
      <c r="JW138" s="41"/>
      <c r="JX138" s="41"/>
      <c r="JY138" s="41"/>
      <c r="JZ138" s="41"/>
      <c r="KA138" s="41"/>
      <c r="KB138" s="41"/>
      <c r="KC138" s="41"/>
      <c r="KD138" s="41"/>
      <c r="KE138" s="41"/>
      <c r="KF138" s="41"/>
      <c r="KG138" s="41"/>
      <c r="KH138" s="41"/>
      <c r="KI138" s="41"/>
      <c r="KJ138" s="41"/>
      <c r="KK138" s="41"/>
      <c r="KL138" s="41"/>
      <c r="KM138" s="41"/>
      <c r="KN138" s="41"/>
      <c r="KO138" s="41"/>
      <c r="KP138" s="41"/>
      <c r="KQ138" s="41"/>
      <c r="KR138" s="41"/>
      <c r="KS138" s="41"/>
      <c r="KT138" s="41"/>
      <c r="KU138" s="41"/>
      <c r="KV138" s="41"/>
      <c r="KW138" s="41"/>
      <c r="KX138" s="41"/>
    </row>
    <row r="139" spans="1:310" s="11" customFormat="1" ht="15" customHeight="1">
      <c r="A139" s="11">
        <v>9991210</v>
      </c>
      <c r="B139" s="65" t="s">
        <v>2207</v>
      </c>
      <c r="C139" s="76" t="s">
        <v>1771</v>
      </c>
      <c r="D139" s="80"/>
      <c r="E139" s="20" t="s">
        <v>2215</v>
      </c>
      <c r="F139" s="35">
        <f t="shared" si="3"/>
        <v>28917.355371900827</v>
      </c>
      <c r="G139" s="147">
        <f t="shared" si="4"/>
        <v>34990</v>
      </c>
      <c r="H139" s="35">
        <f t="shared" si="5"/>
        <v>28917.355371900827</v>
      </c>
      <c r="I139" s="55">
        <v>34990</v>
      </c>
      <c r="HD139" s="41"/>
      <c r="HE139" s="41"/>
      <c r="HF139" s="41"/>
      <c r="HG139" s="41"/>
      <c r="HH139" s="41"/>
      <c r="HI139" s="41"/>
      <c r="HJ139" s="41"/>
      <c r="HK139" s="41"/>
      <c r="HL139" s="41"/>
      <c r="HM139" s="41"/>
      <c r="HN139" s="41"/>
      <c r="HO139" s="41"/>
      <c r="HP139" s="41"/>
      <c r="HQ139" s="41"/>
      <c r="HR139" s="41"/>
      <c r="HS139" s="41"/>
      <c r="HT139" s="41"/>
      <c r="HU139" s="41"/>
      <c r="HV139" s="41"/>
      <c r="HW139" s="41"/>
      <c r="HX139" s="41"/>
      <c r="HY139" s="41"/>
      <c r="HZ139" s="41"/>
      <c r="IA139" s="41"/>
      <c r="IB139" s="41"/>
      <c r="IC139" s="41"/>
      <c r="ID139" s="41"/>
      <c r="IE139" s="41"/>
      <c r="IF139" s="41"/>
      <c r="IG139" s="41"/>
      <c r="IH139" s="41"/>
      <c r="II139" s="41"/>
      <c r="IJ139" s="41"/>
      <c r="IK139" s="41"/>
      <c r="IL139" s="41"/>
      <c r="IM139" s="41"/>
      <c r="IN139" s="41"/>
      <c r="IO139" s="41"/>
      <c r="IP139" s="41"/>
      <c r="IQ139" s="41"/>
      <c r="IR139" s="41"/>
      <c r="IS139" s="41"/>
      <c r="IT139" s="41"/>
      <c r="IU139" s="41"/>
      <c r="IV139" s="41"/>
      <c r="IW139" s="41"/>
      <c r="IX139" s="41"/>
      <c r="IY139" s="41"/>
      <c r="IZ139" s="41"/>
      <c r="JA139" s="41"/>
      <c r="JB139" s="41"/>
      <c r="JC139" s="41"/>
      <c r="JD139" s="41"/>
      <c r="JE139" s="41"/>
      <c r="JF139" s="41"/>
      <c r="JG139" s="41"/>
      <c r="JH139" s="41"/>
      <c r="JI139" s="41"/>
      <c r="JJ139" s="41"/>
      <c r="JK139" s="41"/>
      <c r="JL139" s="41"/>
      <c r="JM139" s="41"/>
      <c r="JN139" s="41"/>
      <c r="JO139" s="41"/>
      <c r="JP139" s="41"/>
      <c r="JQ139" s="41"/>
      <c r="JR139" s="41"/>
      <c r="JS139" s="41"/>
      <c r="JT139" s="41"/>
      <c r="JU139" s="41"/>
      <c r="JV139" s="41"/>
      <c r="JW139" s="41"/>
      <c r="JX139" s="41"/>
      <c r="JY139" s="41"/>
      <c r="JZ139" s="41"/>
      <c r="KA139" s="41"/>
      <c r="KB139" s="41"/>
      <c r="KC139" s="41"/>
      <c r="KD139" s="41"/>
      <c r="KE139" s="41"/>
      <c r="KF139" s="41"/>
      <c r="KG139" s="41"/>
      <c r="KH139" s="41"/>
      <c r="KI139" s="41"/>
      <c r="KJ139" s="41"/>
      <c r="KK139" s="41"/>
      <c r="KL139" s="41"/>
      <c r="KM139" s="41"/>
      <c r="KN139" s="41"/>
      <c r="KO139" s="41"/>
      <c r="KP139" s="41"/>
      <c r="KQ139" s="41"/>
      <c r="KR139" s="41"/>
      <c r="KS139" s="41"/>
      <c r="KT139" s="41"/>
      <c r="KU139" s="41"/>
      <c r="KV139" s="41"/>
      <c r="KW139" s="41"/>
      <c r="KX139" s="41"/>
    </row>
    <row r="140" spans="1:310" s="11" customFormat="1" ht="15" customHeight="1">
      <c r="A140" s="11">
        <v>9674200</v>
      </c>
      <c r="B140" s="65" t="s">
        <v>2208</v>
      </c>
      <c r="C140" s="76" t="s">
        <v>1772</v>
      </c>
      <c r="D140" s="80"/>
      <c r="E140" s="20" t="s">
        <v>2216</v>
      </c>
      <c r="F140" s="35">
        <f t="shared" si="3"/>
        <v>20578.512396694216</v>
      </c>
      <c r="G140" s="147">
        <f t="shared" si="4"/>
        <v>24900</v>
      </c>
      <c r="H140" s="35">
        <f t="shared" si="5"/>
        <v>20578.512396694216</v>
      </c>
      <c r="I140" s="55">
        <v>24900</v>
      </c>
      <c r="HD140" s="41"/>
      <c r="HE140" s="41"/>
      <c r="HF140" s="41"/>
      <c r="HG140" s="41"/>
      <c r="HH140" s="41"/>
      <c r="HI140" s="41"/>
      <c r="HJ140" s="41"/>
      <c r="HK140" s="41"/>
      <c r="HL140" s="41"/>
      <c r="HM140" s="41"/>
      <c r="HN140" s="41"/>
      <c r="HO140" s="41"/>
      <c r="HP140" s="41"/>
      <c r="HQ140" s="41"/>
      <c r="HR140" s="41"/>
      <c r="HS140" s="41"/>
      <c r="HT140" s="41"/>
      <c r="HU140" s="41"/>
      <c r="HV140" s="41"/>
      <c r="HW140" s="41"/>
      <c r="HX140" s="41"/>
      <c r="HY140" s="41"/>
      <c r="HZ140" s="41"/>
      <c r="IA140" s="41"/>
      <c r="IB140" s="41"/>
      <c r="IC140" s="41"/>
      <c r="ID140" s="41"/>
      <c r="IE140" s="41"/>
      <c r="IF140" s="41"/>
      <c r="IG140" s="41"/>
      <c r="IH140" s="41"/>
      <c r="II140" s="41"/>
      <c r="IJ140" s="41"/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  <c r="IU140" s="41"/>
      <c r="IV140" s="41"/>
      <c r="IW140" s="41"/>
      <c r="IX140" s="41"/>
      <c r="IY140" s="41"/>
      <c r="IZ140" s="41"/>
      <c r="JA140" s="41"/>
      <c r="JB140" s="41"/>
      <c r="JC140" s="41"/>
      <c r="JD140" s="41"/>
      <c r="JE140" s="41"/>
      <c r="JF140" s="41"/>
      <c r="JG140" s="41"/>
      <c r="JH140" s="41"/>
      <c r="JI140" s="41"/>
      <c r="JJ140" s="41"/>
      <c r="JK140" s="41"/>
      <c r="JL140" s="41"/>
      <c r="JM140" s="41"/>
      <c r="JN140" s="41"/>
      <c r="JO140" s="41"/>
      <c r="JP140" s="41"/>
      <c r="JQ140" s="41"/>
      <c r="JR140" s="41"/>
      <c r="JS140" s="41"/>
      <c r="JT140" s="41"/>
      <c r="JU140" s="41"/>
      <c r="JV140" s="41"/>
      <c r="JW140" s="41"/>
      <c r="JX140" s="41"/>
      <c r="JY140" s="41"/>
      <c r="JZ140" s="41"/>
      <c r="KA140" s="41"/>
      <c r="KB140" s="41"/>
      <c r="KC140" s="41"/>
      <c r="KD140" s="41"/>
      <c r="KE140" s="41"/>
      <c r="KF140" s="41"/>
      <c r="KG140" s="41"/>
      <c r="KH140" s="41"/>
      <c r="KI140" s="41"/>
      <c r="KJ140" s="41"/>
      <c r="KK140" s="41"/>
      <c r="KL140" s="41"/>
      <c r="KM140" s="41"/>
      <c r="KN140" s="41"/>
      <c r="KO140" s="41"/>
      <c r="KP140" s="41"/>
      <c r="KQ140" s="41"/>
      <c r="KR140" s="41"/>
      <c r="KS140" s="41"/>
      <c r="KT140" s="41"/>
      <c r="KU140" s="41"/>
      <c r="KV140" s="41"/>
      <c r="KW140" s="41"/>
      <c r="KX140" s="41"/>
    </row>
    <row r="141" spans="1:310" s="11" customFormat="1" ht="15" customHeight="1">
      <c r="A141" s="11">
        <v>9674370</v>
      </c>
      <c r="B141" s="65" t="s">
        <v>2209</v>
      </c>
      <c r="C141" s="76" t="s">
        <v>1773</v>
      </c>
      <c r="D141" s="80"/>
      <c r="E141" s="20" t="s">
        <v>2217</v>
      </c>
      <c r="F141" s="35">
        <f t="shared" ref="F141:F204" si="6">H141*(1-$I$3)</f>
        <v>23958.677685950413</v>
      </c>
      <c r="G141" s="147">
        <f t="shared" ref="G141:G204" si="7">I141*(1-$I$3)</f>
        <v>28990</v>
      </c>
      <c r="H141" s="35">
        <f t="shared" si="5"/>
        <v>23958.677685950413</v>
      </c>
      <c r="I141" s="55">
        <v>28990</v>
      </c>
      <c r="HD141" s="41"/>
      <c r="HE141" s="41"/>
      <c r="HF141" s="41"/>
      <c r="HG141" s="41"/>
      <c r="HH141" s="41"/>
      <c r="HI141" s="41"/>
      <c r="HJ141" s="41"/>
      <c r="HK141" s="41"/>
      <c r="HL141" s="41"/>
      <c r="HM141" s="41"/>
      <c r="HN141" s="41"/>
      <c r="HO141" s="41"/>
      <c r="HP141" s="41"/>
      <c r="HQ141" s="41"/>
      <c r="HR141" s="41"/>
      <c r="HS141" s="41"/>
      <c r="HT141" s="41"/>
      <c r="HU141" s="41"/>
      <c r="HV141" s="41"/>
      <c r="HW141" s="41"/>
      <c r="HX141" s="41"/>
      <c r="HY141" s="41"/>
      <c r="HZ141" s="41"/>
      <c r="IA141" s="41"/>
      <c r="IB141" s="41"/>
      <c r="IC141" s="41"/>
      <c r="ID141" s="41"/>
      <c r="IE141" s="41"/>
      <c r="IF141" s="41"/>
      <c r="IG141" s="41"/>
      <c r="IH141" s="41"/>
      <c r="II141" s="41"/>
      <c r="IJ141" s="41"/>
      <c r="IK141" s="41"/>
      <c r="IL141" s="41"/>
      <c r="IM141" s="41"/>
      <c r="IN141" s="41"/>
      <c r="IO141" s="41"/>
      <c r="IP141" s="41"/>
      <c r="IQ141" s="41"/>
      <c r="IR141" s="41"/>
      <c r="IS141" s="41"/>
      <c r="IT141" s="41"/>
      <c r="IU141" s="41"/>
      <c r="IV141" s="41"/>
      <c r="IW141" s="41"/>
      <c r="IX141" s="41"/>
      <c r="IY141" s="41"/>
      <c r="IZ141" s="41"/>
      <c r="JA141" s="41"/>
      <c r="JB141" s="41"/>
      <c r="JC141" s="41"/>
      <c r="JD141" s="41"/>
      <c r="JE141" s="41"/>
      <c r="JF141" s="41"/>
      <c r="JG141" s="41"/>
      <c r="JH141" s="41"/>
      <c r="JI141" s="41"/>
      <c r="JJ141" s="41"/>
      <c r="JK141" s="41"/>
      <c r="JL141" s="41"/>
      <c r="JM141" s="41"/>
      <c r="JN141" s="41"/>
      <c r="JO141" s="41"/>
      <c r="JP141" s="41"/>
      <c r="JQ141" s="41"/>
      <c r="JR141" s="41"/>
      <c r="JS141" s="41"/>
      <c r="JT141" s="41"/>
      <c r="JU141" s="41"/>
      <c r="JV141" s="41"/>
      <c r="JW141" s="41"/>
      <c r="JX141" s="41"/>
      <c r="JY141" s="41"/>
      <c r="JZ141" s="41"/>
      <c r="KA141" s="41"/>
      <c r="KB141" s="41"/>
      <c r="KC141" s="41"/>
      <c r="KD141" s="41"/>
      <c r="KE141" s="41"/>
      <c r="KF141" s="41"/>
      <c r="KG141" s="41"/>
      <c r="KH141" s="41"/>
      <c r="KI141" s="41"/>
      <c r="KJ141" s="41"/>
      <c r="KK141" s="41"/>
      <c r="KL141" s="41"/>
      <c r="KM141" s="41"/>
      <c r="KN141" s="41"/>
      <c r="KO141" s="41"/>
      <c r="KP141" s="41"/>
      <c r="KQ141" s="41"/>
      <c r="KR141" s="41"/>
      <c r="KS141" s="41"/>
      <c r="KT141" s="41"/>
      <c r="KU141" s="41"/>
      <c r="KV141" s="41"/>
      <c r="KW141" s="41"/>
      <c r="KX141" s="41"/>
    </row>
    <row r="142" spans="1:310" s="11" customFormat="1" ht="15" customHeight="1">
      <c r="A142" s="11">
        <v>9674440</v>
      </c>
      <c r="B142" s="65" t="s">
        <v>2210</v>
      </c>
      <c r="C142" s="76" t="s">
        <v>1774</v>
      </c>
      <c r="D142" s="80"/>
      <c r="E142" s="20" t="s">
        <v>2218</v>
      </c>
      <c r="F142" s="35">
        <f t="shared" si="6"/>
        <v>5702.4793388429753</v>
      </c>
      <c r="G142" s="147">
        <f t="shared" si="7"/>
        <v>6900</v>
      </c>
      <c r="H142" s="35">
        <f t="shared" si="5"/>
        <v>5702.4793388429753</v>
      </c>
      <c r="I142" s="55">
        <v>6900</v>
      </c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  <c r="IO142" s="41"/>
      <c r="IP142" s="41"/>
      <c r="IQ142" s="41"/>
      <c r="IR142" s="41"/>
      <c r="IS142" s="41"/>
      <c r="IT142" s="41"/>
      <c r="IU142" s="41"/>
      <c r="IV142" s="41"/>
      <c r="IW142" s="41"/>
      <c r="IX142" s="41"/>
      <c r="IY142" s="41"/>
      <c r="IZ142" s="41"/>
      <c r="JA142" s="41"/>
      <c r="JB142" s="41"/>
      <c r="JC142" s="41"/>
      <c r="JD142" s="41"/>
      <c r="JE142" s="41"/>
      <c r="JF142" s="41"/>
      <c r="JG142" s="41"/>
      <c r="JH142" s="41"/>
      <c r="JI142" s="41"/>
      <c r="JJ142" s="41"/>
      <c r="JK142" s="41"/>
      <c r="JL142" s="41"/>
      <c r="JM142" s="41"/>
      <c r="JN142" s="41"/>
      <c r="JO142" s="41"/>
      <c r="JP142" s="41"/>
      <c r="JQ142" s="41"/>
      <c r="JR142" s="41"/>
      <c r="JS142" s="41"/>
      <c r="JT142" s="41"/>
      <c r="JU142" s="41"/>
      <c r="JV142" s="41"/>
      <c r="JW142" s="41"/>
      <c r="JX142" s="41"/>
      <c r="JY142" s="41"/>
      <c r="JZ142" s="41"/>
      <c r="KA142" s="41"/>
      <c r="KB142" s="41"/>
      <c r="KC142" s="41"/>
      <c r="KD142" s="41"/>
      <c r="KE142" s="41"/>
      <c r="KF142" s="41"/>
      <c r="KG142" s="41"/>
      <c r="KH142" s="41"/>
      <c r="KI142" s="41"/>
      <c r="KJ142" s="41"/>
      <c r="KK142" s="41"/>
      <c r="KL142" s="41"/>
      <c r="KM142" s="41"/>
      <c r="KN142" s="41"/>
      <c r="KO142" s="41"/>
      <c r="KP142" s="41"/>
      <c r="KQ142" s="41"/>
      <c r="KR142" s="41"/>
      <c r="KS142" s="41"/>
      <c r="KT142" s="41"/>
      <c r="KU142" s="41"/>
      <c r="KV142" s="41"/>
      <c r="KW142" s="41"/>
      <c r="KX142" s="41"/>
    </row>
    <row r="143" spans="1:310" s="11" customFormat="1" ht="15" customHeight="1">
      <c r="A143" s="11">
        <v>9674510</v>
      </c>
      <c r="B143" s="47" t="s">
        <v>2211</v>
      </c>
      <c r="C143" s="76" t="s">
        <v>1775</v>
      </c>
      <c r="D143" s="81"/>
      <c r="E143" s="25" t="s">
        <v>2219</v>
      </c>
      <c r="F143" s="35">
        <f t="shared" si="6"/>
        <v>9000</v>
      </c>
      <c r="G143" s="147">
        <f t="shared" si="7"/>
        <v>10890</v>
      </c>
      <c r="H143" s="35">
        <f t="shared" si="5"/>
        <v>9000</v>
      </c>
      <c r="I143" s="55">
        <v>10890</v>
      </c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  <c r="IN143" s="41"/>
      <c r="IO143" s="41"/>
      <c r="IP143" s="41"/>
      <c r="IQ143" s="41"/>
      <c r="IR143" s="41"/>
      <c r="IS143" s="41"/>
      <c r="IT143" s="41"/>
      <c r="IU143" s="41"/>
      <c r="IV143" s="41"/>
      <c r="IW143" s="41"/>
      <c r="IX143" s="41"/>
      <c r="IY143" s="41"/>
      <c r="IZ143" s="41"/>
      <c r="JA143" s="41"/>
      <c r="JB143" s="41"/>
      <c r="JC143" s="41"/>
      <c r="JD143" s="41"/>
      <c r="JE143" s="41"/>
      <c r="JF143" s="41"/>
      <c r="JG143" s="41"/>
      <c r="JH143" s="41"/>
      <c r="JI143" s="41"/>
      <c r="JJ143" s="41"/>
      <c r="JK143" s="41"/>
      <c r="JL143" s="41"/>
      <c r="JM143" s="41"/>
      <c r="JN143" s="41"/>
      <c r="JO143" s="41"/>
      <c r="JP143" s="41"/>
      <c r="JQ143" s="41"/>
      <c r="JR143" s="41"/>
      <c r="JS143" s="41"/>
      <c r="JT143" s="41"/>
      <c r="JU143" s="41"/>
      <c r="JV143" s="41"/>
      <c r="JW143" s="41"/>
      <c r="JX143" s="41"/>
      <c r="JY143" s="41"/>
      <c r="JZ143" s="41"/>
      <c r="KA143" s="41"/>
      <c r="KB143" s="41"/>
      <c r="KC143" s="41"/>
      <c r="KD143" s="41"/>
      <c r="KE143" s="41"/>
      <c r="KF143" s="41"/>
      <c r="KG143" s="41"/>
      <c r="KH143" s="41"/>
      <c r="KI143" s="41"/>
      <c r="KJ143" s="41"/>
      <c r="KK143" s="41"/>
      <c r="KL143" s="41"/>
      <c r="KM143" s="41"/>
      <c r="KN143" s="41"/>
      <c r="KO143" s="41"/>
      <c r="KP143" s="41"/>
      <c r="KQ143" s="41"/>
      <c r="KR143" s="41"/>
      <c r="KS143" s="41"/>
      <c r="KT143" s="41"/>
      <c r="KU143" s="41"/>
      <c r="KV143" s="41"/>
      <c r="KW143" s="41"/>
      <c r="KX143" s="41"/>
    </row>
    <row r="144" spans="1:310" s="11" customFormat="1" ht="15" customHeight="1">
      <c r="A144" s="11">
        <v>9674680</v>
      </c>
      <c r="B144" s="65" t="s">
        <v>2212</v>
      </c>
      <c r="C144" s="76" t="s">
        <v>1776</v>
      </c>
      <c r="D144" s="80"/>
      <c r="E144" s="20" t="s">
        <v>2220</v>
      </c>
      <c r="F144" s="35">
        <f t="shared" si="6"/>
        <v>16446.280991735537</v>
      </c>
      <c r="G144" s="147">
        <f t="shared" si="7"/>
        <v>19900</v>
      </c>
      <c r="H144" s="35">
        <f t="shared" si="5"/>
        <v>16446.280991735537</v>
      </c>
      <c r="I144" s="55">
        <v>19900</v>
      </c>
      <c r="HD144" s="41"/>
      <c r="HE144" s="41"/>
      <c r="HF144" s="41"/>
      <c r="HG144" s="41"/>
      <c r="HH144" s="41"/>
      <c r="HI144" s="41"/>
      <c r="HJ144" s="41"/>
      <c r="HK144" s="41"/>
      <c r="HL144" s="41"/>
      <c r="HM144" s="41"/>
      <c r="HN144" s="41"/>
      <c r="HO144" s="41"/>
      <c r="HP144" s="41"/>
      <c r="HQ144" s="41"/>
      <c r="HR144" s="41"/>
      <c r="HS144" s="41"/>
      <c r="HT144" s="41"/>
      <c r="HU144" s="41"/>
      <c r="HV144" s="41"/>
      <c r="HW144" s="41"/>
      <c r="HX144" s="41"/>
      <c r="HY144" s="41"/>
      <c r="HZ144" s="41"/>
      <c r="IA144" s="41"/>
      <c r="IB144" s="41"/>
      <c r="IC144" s="41"/>
      <c r="ID144" s="41"/>
      <c r="IE144" s="41"/>
      <c r="IF144" s="41"/>
      <c r="IG144" s="41"/>
      <c r="IH144" s="41"/>
      <c r="II144" s="41"/>
      <c r="IJ144" s="41"/>
      <c r="IK144" s="41"/>
      <c r="IL144" s="41"/>
      <c r="IM144" s="41"/>
      <c r="IN144" s="41"/>
      <c r="IO144" s="41"/>
      <c r="IP144" s="41"/>
      <c r="IQ144" s="41"/>
      <c r="IR144" s="41"/>
      <c r="IS144" s="41"/>
      <c r="IT144" s="41"/>
      <c r="IU144" s="41"/>
      <c r="IV144" s="41"/>
      <c r="IW144" s="41"/>
      <c r="IX144" s="41"/>
      <c r="IY144" s="41"/>
      <c r="IZ144" s="41"/>
      <c r="JA144" s="41"/>
      <c r="JB144" s="41"/>
      <c r="JC144" s="41"/>
      <c r="JD144" s="41"/>
      <c r="JE144" s="41"/>
      <c r="JF144" s="41"/>
      <c r="JG144" s="41"/>
      <c r="JH144" s="41"/>
      <c r="JI144" s="41"/>
      <c r="JJ144" s="41"/>
      <c r="JK144" s="41"/>
      <c r="JL144" s="41"/>
      <c r="JM144" s="41"/>
      <c r="JN144" s="41"/>
      <c r="JO144" s="41"/>
      <c r="JP144" s="41"/>
      <c r="JQ144" s="41"/>
      <c r="JR144" s="41"/>
      <c r="JS144" s="41"/>
      <c r="JT144" s="41"/>
      <c r="JU144" s="41"/>
      <c r="JV144" s="41"/>
      <c r="JW144" s="41"/>
      <c r="JX144" s="41"/>
      <c r="JY144" s="41"/>
      <c r="JZ144" s="41"/>
      <c r="KA144" s="41"/>
      <c r="KB144" s="41"/>
      <c r="KC144" s="41"/>
      <c r="KD144" s="41"/>
      <c r="KE144" s="41"/>
      <c r="KF144" s="41"/>
      <c r="KG144" s="41"/>
      <c r="KH144" s="41"/>
      <c r="KI144" s="41"/>
      <c r="KJ144" s="41"/>
      <c r="KK144" s="41"/>
      <c r="KL144" s="41"/>
      <c r="KM144" s="41"/>
      <c r="KN144" s="41"/>
      <c r="KO144" s="41"/>
      <c r="KP144" s="41"/>
      <c r="KQ144" s="41"/>
      <c r="KR144" s="41"/>
      <c r="KS144" s="41"/>
      <c r="KT144" s="41"/>
      <c r="KU144" s="41"/>
      <c r="KV144" s="41"/>
      <c r="KW144" s="41"/>
      <c r="KX144" s="41"/>
    </row>
    <row r="145" spans="1:310" s="11" customFormat="1" ht="15" customHeight="1">
      <c r="A145" s="11">
        <v>9296640</v>
      </c>
      <c r="B145" s="65" t="s">
        <v>509</v>
      </c>
      <c r="C145" s="80" t="s">
        <v>413</v>
      </c>
      <c r="D145" s="80"/>
      <c r="E145" s="20" t="s">
        <v>1992</v>
      </c>
      <c r="F145" s="35">
        <f t="shared" si="6"/>
        <v>4123.9669421487606</v>
      </c>
      <c r="G145" s="147">
        <f t="shared" si="7"/>
        <v>4990</v>
      </c>
      <c r="H145" s="35">
        <f t="shared" si="5"/>
        <v>4123.9669421487606</v>
      </c>
      <c r="I145" s="55">
        <v>4990</v>
      </c>
      <c r="HD145" s="41"/>
      <c r="HE145" s="41"/>
      <c r="HF145" s="41"/>
      <c r="HG145" s="41"/>
      <c r="HH145" s="41"/>
      <c r="HI145" s="41"/>
      <c r="HJ145" s="41"/>
      <c r="HK145" s="41"/>
      <c r="HL145" s="41"/>
      <c r="HM145" s="41"/>
      <c r="HN145" s="41"/>
      <c r="HO145" s="41"/>
      <c r="HP145" s="41"/>
      <c r="HQ145" s="41"/>
      <c r="HR145" s="41"/>
      <c r="HS145" s="41"/>
      <c r="HT145" s="41"/>
      <c r="HU145" s="41"/>
      <c r="HV145" s="41"/>
      <c r="HW145" s="41"/>
      <c r="HX145" s="41"/>
      <c r="HY145" s="41"/>
      <c r="HZ145" s="41"/>
      <c r="IA145" s="41"/>
      <c r="IB145" s="41"/>
      <c r="IC145" s="41"/>
      <c r="ID145" s="41"/>
      <c r="IE145" s="41"/>
      <c r="IF145" s="41"/>
      <c r="IG145" s="41"/>
      <c r="IH145" s="41"/>
      <c r="II145" s="41"/>
      <c r="IJ145" s="41"/>
      <c r="IK145" s="41"/>
      <c r="IL145" s="41"/>
      <c r="IM145" s="41"/>
      <c r="IN145" s="41"/>
      <c r="IO145" s="41"/>
      <c r="IP145" s="41"/>
      <c r="IQ145" s="41"/>
      <c r="IR145" s="41"/>
      <c r="IS145" s="41"/>
      <c r="IT145" s="41"/>
      <c r="IU145" s="41"/>
      <c r="IV145" s="41"/>
      <c r="IW145" s="41"/>
      <c r="IX145" s="41"/>
      <c r="IY145" s="41"/>
      <c r="IZ145" s="41"/>
      <c r="JA145" s="41"/>
      <c r="JB145" s="41"/>
      <c r="JC145" s="41"/>
      <c r="JD145" s="41"/>
      <c r="JE145" s="41"/>
      <c r="JF145" s="41"/>
      <c r="JG145" s="41"/>
      <c r="JH145" s="41"/>
      <c r="JI145" s="41"/>
      <c r="JJ145" s="41"/>
      <c r="JK145" s="41"/>
      <c r="JL145" s="41"/>
      <c r="JM145" s="41"/>
      <c r="JN145" s="41"/>
      <c r="JO145" s="41"/>
      <c r="JP145" s="41"/>
      <c r="JQ145" s="41"/>
      <c r="JR145" s="41"/>
      <c r="JS145" s="41"/>
      <c r="JT145" s="41"/>
      <c r="JU145" s="41"/>
      <c r="JV145" s="41"/>
      <c r="JW145" s="41"/>
      <c r="JX145" s="41"/>
      <c r="JY145" s="41"/>
      <c r="JZ145" s="41"/>
      <c r="KA145" s="41"/>
      <c r="KB145" s="41"/>
      <c r="KC145" s="41"/>
      <c r="KD145" s="41"/>
      <c r="KE145" s="41"/>
      <c r="KF145" s="41"/>
      <c r="KG145" s="41"/>
      <c r="KH145" s="41"/>
      <c r="KI145" s="41"/>
      <c r="KJ145" s="41"/>
      <c r="KK145" s="41"/>
      <c r="KL145" s="41"/>
      <c r="KM145" s="41"/>
      <c r="KN145" s="41"/>
      <c r="KO145" s="41"/>
      <c r="KP145" s="41"/>
      <c r="KQ145" s="41"/>
      <c r="KR145" s="41"/>
      <c r="KS145" s="41"/>
      <c r="KT145" s="41"/>
      <c r="KU145" s="41"/>
      <c r="KV145" s="41"/>
      <c r="KW145" s="41"/>
      <c r="KX145" s="41"/>
    </row>
    <row r="146" spans="1:310" s="11" customFormat="1" ht="15" customHeight="1">
      <c r="B146" s="63"/>
      <c r="C146" s="78"/>
      <c r="D146" s="78"/>
      <c r="E146" s="18" t="s">
        <v>3902</v>
      </c>
      <c r="F146" s="35"/>
      <c r="G146" s="147"/>
      <c r="H146" s="53"/>
      <c r="I146" s="53"/>
      <c r="HD146" s="41"/>
      <c r="HE146" s="41"/>
      <c r="HF146" s="41"/>
      <c r="HG146" s="41"/>
      <c r="HH146" s="41"/>
      <c r="HI146" s="41"/>
      <c r="HJ146" s="41"/>
      <c r="HK146" s="41"/>
      <c r="HL146" s="41"/>
      <c r="HM146" s="41"/>
      <c r="HN146" s="41"/>
      <c r="HO146" s="41"/>
      <c r="HP146" s="41"/>
      <c r="HQ146" s="41"/>
      <c r="HR146" s="41"/>
      <c r="HS146" s="41"/>
      <c r="HT146" s="41"/>
      <c r="HU146" s="41"/>
      <c r="HV146" s="41"/>
      <c r="HW146" s="41"/>
      <c r="HX146" s="41"/>
      <c r="HY146" s="41"/>
      <c r="HZ146" s="41"/>
      <c r="IA146" s="41"/>
      <c r="IB146" s="41"/>
      <c r="IC146" s="41"/>
      <c r="ID146" s="41"/>
      <c r="IE146" s="41"/>
      <c r="IF146" s="41"/>
      <c r="IG146" s="41"/>
      <c r="IH146" s="41"/>
      <c r="II146" s="41"/>
      <c r="IJ146" s="41"/>
      <c r="IK146" s="41"/>
      <c r="IL146" s="41"/>
      <c r="IM146" s="41"/>
      <c r="IN146" s="41"/>
      <c r="IO146" s="41"/>
      <c r="IP146" s="41"/>
      <c r="IQ146" s="41"/>
      <c r="IR146" s="41"/>
      <c r="IS146" s="41"/>
      <c r="IT146" s="41"/>
      <c r="IU146" s="41"/>
      <c r="IV146" s="41"/>
      <c r="IW146" s="41"/>
      <c r="IX146" s="41"/>
      <c r="IY146" s="41"/>
      <c r="IZ146" s="41"/>
      <c r="JA146" s="41"/>
      <c r="JB146" s="41"/>
      <c r="JC146" s="41"/>
      <c r="JD146" s="41"/>
      <c r="JE146" s="41"/>
      <c r="JF146" s="41"/>
      <c r="JG146" s="41"/>
      <c r="JH146" s="41"/>
      <c r="JI146" s="41"/>
      <c r="JJ146" s="41"/>
      <c r="JK146" s="41"/>
      <c r="JL146" s="41"/>
      <c r="JM146" s="41"/>
      <c r="JN146" s="41"/>
      <c r="JO146" s="41"/>
      <c r="JP146" s="41"/>
      <c r="JQ146" s="41"/>
      <c r="JR146" s="41"/>
      <c r="JS146" s="41"/>
      <c r="JT146" s="41"/>
      <c r="JU146" s="41"/>
      <c r="JV146" s="41"/>
      <c r="JW146" s="41"/>
      <c r="JX146" s="41"/>
      <c r="JY146" s="41"/>
      <c r="JZ146" s="41"/>
      <c r="KA146" s="41"/>
      <c r="KB146" s="41"/>
      <c r="KC146" s="41"/>
      <c r="KD146" s="41"/>
      <c r="KE146" s="41"/>
      <c r="KF146" s="41"/>
      <c r="KG146" s="41"/>
      <c r="KH146" s="41"/>
      <c r="KI146" s="41"/>
      <c r="KJ146" s="41"/>
      <c r="KK146" s="41"/>
      <c r="KL146" s="41"/>
      <c r="KM146" s="41"/>
      <c r="KN146" s="41"/>
      <c r="KO146" s="41"/>
      <c r="KP146" s="41"/>
      <c r="KQ146" s="41"/>
      <c r="KR146" s="41"/>
      <c r="KS146" s="41"/>
      <c r="KT146" s="41"/>
      <c r="KU146" s="41"/>
      <c r="KV146" s="41"/>
      <c r="KW146" s="41"/>
      <c r="KX146" s="41"/>
    </row>
    <row r="147" spans="1:310" s="11" customFormat="1" ht="15" customHeight="1">
      <c r="A147" s="11">
        <v>9220610</v>
      </c>
      <c r="B147" s="65" t="s">
        <v>668</v>
      </c>
      <c r="C147" s="79" t="s">
        <v>669</v>
      </c>
      <c r="D147" s="79"/>
      <c r="E147" s="20" t="s">
        <v>1681</v>
      </c>
      <c r="F147" s="35">
        <f t="shared" si="6"/>
        <v>27181.818181818184</v>
      </c>
      <c r="G147" s="147">
        <f t="shared" si="7"/>
        <v>32890</v>
      </c>
      <c r="H147" s="35">
        <f t="shared" si="5"/>
        <v>27181.818181818184</v>
      </c>
      <c r="I147" s="55">
        <v>32890</v>
      </c>
      <c r="HD147" s="41"/>
      <c r="HE147" s="41"/>
      <c r="HF147" s="41"/>
      <c r="HG147" s="41"/>
      <c r="HH147" s="41"/>
      <c r="HI147" s="41"/>
      <c r="HJ147" s="41"/>
      <c r="HK147" s="41"/>
      <c r="HL147" s="41"/>
      <c r="HM147" s="41"/>
      <c r="HN147" s="41"/>
      <c r="HO147" s="41"/>
      <c r="HP147" s="41"/>
      <c r="HQ147" s="41"/>
      <c r="HR147" s="41"/>
      <c r="HS147" s="41"/>
      <c r="HT147" s="41"/>
      <c r="HU147" s="41"/>
      <c r="HV147" s="41"/>
      <c r="HW147" s="41"/>
      <c r="HX147" s="41"/>
      <c r="HY147" s="41"/>
      <c r="HZ147" s="41"/>
      <c r="IA147" s="41"/>
      <c r="IB147" s="41"/>
      <c r="IC147" s="41"/>
      <c r="ID147" s="41"/>
      <c r="IE147" s="41"/>
      <c r="IF147" s="41"/>
      <c r="IG147" s="41"/>
      <c r="IH147" s="41"/>
      <c r="II147" s="41"/>
      <c r="IJ147" s="41"/>
      <c r="IK147" s="41"/>
      <c r="IL147" s="41"/>
      <c r="IM147" s="41"/>
      <c r="IN147" s="41"/>
      <c r="IO147" s="41"/>
      <c r="IP147" s="41"/>
      <c r="IQ147" s="41"/>
      <c r="IR147" s="41"/>
      <c r="IS147" s="41"/>
      <c r="IT147" s="41"/>
      <c r="IU147" s="41"/>
      <c r="IV147" s="41"/>
      <c r="IW147" s="41"/>
      <c r="IX147" s="41"/>
      <c r="IY147" s="41"/>
      <c r="IZ147" s="41"/>
      <c r="JA147" s="41"/>
      <c r="JB147" s="41"/>
      <c r="JC147" s="41"/>
      <c r="JD147" s="41"/>
      <c r="JE147" s="41"/>
      <c r="JF147" s="41"/>
      <c r="JG147" s="41"/>
      <c r="JH147" s="41"/>
      <c r="JI147" s="41"/>
      <c r="JJ147" s="41"/>
      <c r="JK147" s="41"/>
      <c r="JL147" s="41"/>
      <c r="JM147" s="41"/>
      <c r="JN147" s="41"/>
      <c r="JO147" s="41"/>
      <c r="JP147" s="41"/>
      <c r="JQ147" s="41"/>
      <c r="JR147" s="41"/>
      <c r="JS147" s="41"/>
      <c r="JT147" s="41"/>
      <c r="JU147" s="41"/>
      <c r="JV147" s="41"/>
      <c r="JW147" s="41"/>
      <c r="JX147" s="41"/>
      <c r="JY147" s="41"/>
      <c r="JZ147" s="41"/>
      <c r="KA147" s="41"/>
      <c r="KB147" s="41"/>
      <c r="KC147" s="41"/>
      <c r="KD147" s="41"/>
      <c r="KE147" s="41"/>
      <c r="KF147" s="41"/>
      <c r="KG147" s="41"/>
      <c r="KH147" s="41"/>
      <c r="KI147" s="41"/>
      <c r="KJ147" s="41"/>
      <c r="KK147" s="41"/>
      <c r="KL147" s="41"/>
      <c r="KM147" s="41"/>
      <c r="KN147" s="41"/>
      <c r="KO147" s="41"/>
      <c r="KP147" s="41"/>
      <c r="KQ147" s="41"/>
      <c r="KR147" s="41"/>
      <c r="KS147" s="41"/>
      <c r="KT147" s="41"/>
      <c r="KU147" s="41"/>
      <c r="KV147" s="41"/>
      <c r="KW147" s="41"/>
      <c r="KX147" s="41"/>
    </row>
    <row r="148" spans="1:310" s="11" customFormat="1" ht="15" customHeight="1">
      <c r="A148" s="11">
        <v>9219960</v>
      </c>
      <c r="B148" s="65" t="s">
        <v>593</v>
      </c>
      <c r="C148" s="80" t="s">
        <v>414</v>
      </c>
      <c r="D148" s="80"/>
      <c r="E148" s="20" t="s">
        <v>1682</v>
      </c>
      <c r="F148" s="35">
        <f t="shared" si="6"/>
        <v>31809.917355371901</v>
      </c>
      <c r="G148" s="147">
        <f t="shared" si="7"/>
        <v>38490</v>
      </c>
      <c r="H148" s="35">
        <f t="shared" si="5"/>
        <v>31809.917355371901</v>
      </c>
      <c r="I148" s="55">
        <v>38490</v>
      </c>
      <c r="HD148" s="41"/>
      <c r="HE148" s="41"/>
      <c r="HF148" s="41"/>
      <c r="HG148" s="41"/>
      <c r="HH148" s="41"/>
      <c r="HI148" s="41"/>
      <c r="HJ148" s="41"/>
      <c r="HK148" s="41"/>
      <c r="HL148" s="41"/>
      <c r="HM148" s="41"/>
      <c r="HN148" s="41"/>
      <c r="HO148" s="41"/>
      <c r="HP148" s="41"/>
      <c r="HQ148" s="41"/>
      <c r="HR148" s="41"/>
      <c r="HS148" s="41"/>
      <c r="HT148" s="41"/>
      <c r="HU148" s="41"/>
      <c r="HV148" s="41"/>
      <c r="HW148" s="41"/>
      <c r="HX148" s="41"/>
      <c r="HY148" s="41"/>
      <c r="HZ148" s="41"/>
      <c r="IA148" s="41"/>
      <c r="IB148" s="41"/>
      <c r="IC148" s="41"/>
      <c r="ID148" s="41"/>
      <c r="IE148" s="41"/>
      <c r="IF148" s="41"/>
      <c r="IG148" s="41"/>
      <c r="IH148" s="41"/>
      <c r="II148" s="41"/>
      <c r="IJ148" s="41"/>
      <c r="IK148" s="41"/>
      <c r="IL148" s="41"/>
      <c r="IM148" s="41"/>
      <c r="IN148" s="41"/>
      <c r="IO148" s="41"/>
      <c r="IP148" s="41"/>
      <c r="IQ148" s="41"/>
      <c r="IR148" s="41"/>
      <c r="IS148" s="41"/>
      <c r="IT148" s="41"/>
      <c r="IU148" s="41"/>
      <c r="IV148" s="41"/>
      <c r="IW148" s="41"/>
      <c r="IX148" s="41"/>
      <c r="IY148" s="41"/>
      <c r="IZ148" s="41"/>
      <c r="JA148" s="41"/>
      <c r="JB148" s="41"/>
      <c r="JC148" s="41"/>
      <c r="JD148" s="41"/>
      <c r="JE148" s="41"/>
      <c r="JF148" s="41"/>
      <c r="JG148" s="41"/>
      <c r="JH148" s="41"/>
      <c r="JI148" s="41"/>
      <c r="JJ148" s="41"/>
      <c r="JK148" s="41"/>
      <c r="JL148" s="41"/>
      <c r="JM148" s="41"/>
      <c r="JN148" s="41"/>
      <c r="JO148" s="41"/>
      <c r="JP148" s="41"/>
      <c r="JQ148" s="41"/>
      <c r="JR148" s="41"/>
      <c r="JS148" s="41"/>
      <c r="JT148" s="41"/>
      <c r="JU148" s="41"/>
      <c r="JV148" s="41"/>
      <c r="JW148" s="41"/>
      <c r="JX148" s="41"/>
      <c r="JY148" s="41"/>
      <c r="JZ148" s="41"/>
      <c r="KA148" s="41"/>
      <c r="KB148" s="41"/>
      <c r="KC148" s="41"/>
      <c r="KD148" s="41"/>
      <c r="KE148" s="41"/>
      <c r="KF148" s="41"/>
      <c r="KG148" s="41"/>
      <c r="KH148" s="41"/>
      <c r="KI148" s="41"/>
      <c r="KJ148" s="41"/>
      <c r="KK148" s="41"/>
      <c r="KL148" s="41"/>
      <c r="KM148" s="41"/>
      <c r="KN148" s="41"/>
      <c r="KO148" s="41"/>
      <c r="KP148" s="41"/>
      <c r="KQ148" s="41"/>
      <c r="KR148" s="41"/>
      <c r="KS148" s="41"/>
      <c r="KT148" s="41"/>
      <c r="KU148" s="41"/>
      <c r="KV148" s="41"/>
      <c r="KW148" s="41"/>
      <c r="KX148" s="41"/>
    </row>
    <row r="149" spans="1:310" s="11" customFormat="1" ht="15" customHeight="1">
      <c r="A149" s="11">
        <v>9248810</v>
      </c>
      <c r="B149" s="65" t="s">
        <v>670</v>
      </c>
      <c r="C149" s="80">
        <v>24881</v>
      </c>
      <c r="D149" s="80"/>
      <c r="E149" s="20" t="s">
        <v>671</v>
      </c>
      <c r="F149" s="35">
        <f t="shared" si="6"/>
        <v>22636.36363636364</v>
      </c>
      <c r="G149" s="147">
        <f t="shared" si="7"/>
        <v>27390.000000000004</v>
      </c>
      <c r="H149" s="35">
        <f t="shared" ref="H149:H214" si="8">I149/1.21</f>
        <v>22636.36363636364</v>
      </c>
      <c r="I149" s="55">
        <v>27390.000000000004</v>
      </c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  <c r="IO149" s="41"/>
      <c r="IP149" s="41"/>
      <c r="IQ149" s="41"/>
      <c r="IR149" s="41"/>
      <c r="IS149" s="41"/>
      <c r="IT149" s="41"/>
      <c r="IU149" s="41"/>
      <c r="IV149" s="41"/>
      <c r="IW149" s="41"/>
      <c r="IX149" s="41"/>
      <c r="IY149" s="41"/>
      <c r="IZ149" s="41"/>
      <c r="JA149" s="41"/>
      <c r="JB149" s="41"/>
      <c r="JC149" s="41"/>
      <c r="JD149" s="41"/>
      <c r="JE149" s="41"/>
      <c r="JF149" s="41"/>
      <c r="JG149" s="41"/>
      <c r="JH149" s="41"/>
      <c r="JI149" s="41"/>
      <c r="JJ149" s="41"/>
      <c r="JK149" s="41"/>
      <c r="JL149" s="41"/>
      <c r="JM149" s="41"/>
      <c r="JN149" s="41"/>
      <c r="JO149" s="41"/>
      <c r="JP149" s="41"/>
      <c r="JQ149" s="41"/>
      <c r="JR149" s="41"/>
      <c r="JS149" s="41"/>
      <c r="JT149" s="41"/>
      <c r="JU149" s="41"/>
      <c r="JV149" s="41"/>
      <c r="JW149" s="41"/>
      <c r="JX149" s="41"/>
      <c r="JY149" s="41"/>
      <c r="JZ149" s="41"/>
      <c r="KA149" s="41"/>
      <c r="KB149" s="41"/>
      <c r="KC149" s="41"/>
      <c r="KD149" s="41"/>
      <c r="KE149" s="41"/>
      <c r="KF149" s="41"/>
      <c r="KG149" s="41"/>
      <c r="KH149" s="41"/>
      <c r="KI149" s="41"/>
      <c r="KJ149" s="41"/>
      <c r="KK149" s="41"/>
      <c r="KL149" s="41"/>
      <c r="KM149" s="41"/>
      <c r="KN149" s="41"/>
      <c r="KO149" s="41"/>
      <c r="KP149" s="41"/>
      <c r="KQ149" s="41"/>
      <c r="KR149" s="41"/>
      <c r="KS149" s="41"/>
      <c r="KT149" s="41"/>
      <c r="KU149" s="41"/>
      <c r="KV149" s="41"/>
      <c r="KW149" s="41"/>
      <c r="KX149" s="41"/>
    </row>
    <row r="150" spans="1:310" s="11" customFormat="1" ht="15" customHeight="1">
      <c r="A150" s="11">
        <v>9242490</v>
      </c>
      <c r="B150" s="65" t="s">
        <v>594</v>
      </c>
      <c r="C150" s="80" t="s">
        <v>415</v>
      </c>
      <c r="D150" s="80"/>
      <c r="E150" s="20" t="s">
        <v>497</v>
      </c>
      <c r="F150" s="35">
        <f t="shared" si="6"/>
        <v>26355.371900826449</v>
      </c>
      <c r="G150" s="147">
        <f t="shared" si="7"/>
        <v>31890</v>
      </c>
      <c r="H150" s="35">
        <f t="shared" si="8"/>
        <v>26355.371900826449</v>
      </c>
      <c r="I150" s="55">
        <v>31890</v>
      </c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  <c r="IF150" s="41"/>
      <c r="IG150" s="41"/>
      <c r="IH150" s="41"/>
      <c r="II150" s="41"/>
      <c r="IJ150" s="41"/>
      <c r="IK150" s="41"/>
      <c r="IL150" s="41"/>
      <c r="IM150" s="41"/>
      <c r="IN150" s="41"/>
      <c r="IO150" s="41"/>
      <c r="IP150" s="41"/>
      <c r="IQ150" s="41"/>
      <c r="IR150" s="41"/>
      <c r="IS150" s="41"/>
      <c r="IT150" s="41"/>
      <c r="IU150" s="41"/>
      <c r="IV150" s="41"/>
      <c r="IW150" s="41"/>
      <c r="IX150" s="41"/>
      <c r="IY150" s="41"/>
      <c r="IZ150" s="41"/>
      <c r="JA150" s="41"/>
      <c r="JB150" s="41"/>
      <c r="JC150" s="41"/>
      <c r="JD150" s="41"/>
      <c r="JE150" s="41"/>
      <c r="JF150" s="41"/>
      <c r="JG150" s="41"/>
      <c r="JH150" s="41"/>
      <c r="JI150" s="41"/>
      <c r="JJ150" s="41"/>
      <c r="JK150" s="41"/>
      <c r="JL150" s="41"/>
      <c r="JM150" s="41"/>
      <c r="JN150" s="41"/>
      <c r="JO150" s="41"/>
      <c r="JP150" s="41"/>
      <c r="JQ150" s="41"/>
      <c r="JR150" s="41"/>
      <c r="JS150" s="41"/>
      <c r="JT150" s="41"/>
      <c r="JU150" s="41"/>
      <c r="JV150" s="41"/>
      <c r="JW150" s="41"/>
      <c r="JX150" s="41"/>
      <c r="JY150" s="41"/>
      <c r="JZ150" s="41"/>
      <c r="KA150" s="41"/>
      <c r="KB150" s="41"/>
      <c r="KC150" s="41"/>
      <c r="KD150" s="41"/>
      <c r="KE150" s="41"/>
      <c r="KF150" s="41"/>
      <c r="KG150" s="41"/>
      <c r="KH150" s="41"/>
      <c r="KI150" s="41"/>
      <c r="KJ150" s="41"/>
      <c r="KK150" s="41"/>
      <c r="KL150" s="41"/>
      <c r="KM150" s="41"/>
      <c r="KN150" s="41"/>
      <c r="KO150" s="41"/>
      <c r="KP150" s="41"/>
      <c r="KQ150" s="41"/>
      <c r="KR150" s="41"/>
      <c r="KS150" s="41"/>
      <c r="KT150" s="41"/>
      <c r="KU150" s="41"/>
      <c r="KV150" s="41"/>
      <c r="KW150" s="41"/>
      <c r="KX150" s="41"/>
    </row>
    <row r="151" spans="1:310" s="11" customFormat="1" ht="15" customHeight="1">
      <c r="A151" s="11">
        <v>9249040</v>
      </c>
      <c r="B151" s="65" t="s">
        <v>672</v>
      </c>
      <c r="C151" s="80">
        <v>24904</v>
      </c>
      <c r="D151" s="80"/>
      <c r="E151" s="20" t="s">
        <v>673</v>
      </c>
      <c r="F151" s="35">
        <f t="shared" si="6"/>
        <v>6272.7272727272739</v>
      </c>
      <c r="G151" s="147">
        <f t="shared" si="7"/>
        <v>7590.0000000000009</v>
      </c>
      <c r="H151" s="35">
        <f t="shared" si="8"/>
        <v>6272.7272727272739</v>
      </c>
      <c r="I151" s="55">
        <v>7590.0000000000009</v>
      </c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  <c r="IF151" s="41"/>
      <c r="IG151" s="41"/>
      <c r="IH151" s="41"/>
      <c r="II151" s="41"/>
      <c r="IJ151" s="41"/>
      <c r="IK151" s="41"/>
      <c r="IL151" s="41"/>
      <c r="IM151" s="41"/>
      <c r="IN151" s="41"/>
      <c r="IO151" s="41"/>
      <c r="IP151" s="41"/>
      <c r="IQ151" s="41"/>
      <c r="IR151" s="41"/>
      <c r="IS151" s="41"/>
      <c r="IT151" s="41"/>
      <c r="IU151" s="41"/>
      <c r="IV151" s="41"/>
      <c r="IW151" s="41"/>
      <c r="IX151" s="41"/>
      <c r="IY151" s="41"/>
      <c r="IZ151" s="41"/>
      <c r="JA151" s="41"/>
      <c r="JB151" s="41"/>
      <c r="JC151" s="41"/>
      <c r="JD151" s="41"/>
      <c r="JE151" s="41"/>
      <c r="JF151" s="41"/>
      <c r="JG151" s="41"/>
      <c r="JH151" s="41"/>
      <c r="JI151" s="41"/>
      <c r="JJ151" s="41"/>
      <c r="JK151" s="41"/>
      <c r="JL151" s="41"/>
      <c r="JM151" s="41"/>
      <c r="JN151" s="41"/>
      <c r="JO151" s="41"/>
      <c r="JP151" s="41"/>
      <c r="JQ151" s="41"/>
      <c r="JR151" s="41"/>
      <c r="JS151" s="41"/>
      <c r="JT151" s="41"/>
      <c r="JU151" s="41"/>
      <c r="JV151" s="41"/>
      <c r="JW151" s="41"/>
      <c r="JX151" s="41"/>
      <c r="JY151" s="41"/>
      <c r="JZ151" s="41"/>
      <c r="KA151" s="41"/>
      <c r="KB151" s="41"/>
      <c r="KC151" s="41"/>
      <c r="KD151" s="41"/>
      <c r="KE151" s="41"/>
      <c r="KF151" s="41"/>
      <c r="KG151" s="41"/>
      <c r="KH151" s="41"/>
      <c r="KI151" s="41"/>
      <c r="KJ151" s="41"/>
      <c r="KK151" s="41"/>
      <c r="KL151" s="41"/>
      <c r="KM151" s="41"/>
      <c r="KN151" s="41"/>
      <c r="KO151" s="41"/>
      <c r="KP151" s="41"/>
      <c r="KQ151" s="41"/>
      <c r="KR151" s="41"/>
      <c r="KS151" s="41"/>
      <c r="KT151" s="41"/>
      <c r="KU151" s="41"/>
      <c r="KV151" s="41"/>
      <c r="KW151" s="41"/>
      <c r="KX151" s="41"/>
    </row>
    <row r="152" spans="1:310" s="11" customFormat="1" ht="15" customHeight="1">
      <c r="A152" s="11">
        <v>9242630</v>
      </c>
      <c r="B152" s="47" t="s">
        <v>595</v>
      </c>
      <c r="C152" s="81" t="s">
        <v>416</v>
      </c>
      <c r="D152" s="81"/>
      <c r="E152" s="25" t="s">
        <v>498</v>
      </c>
      <c r="F152" s="35">
        <f t="shared" si="6"/>
        <v>9909.0909090909099</v>
      </c>
      <c r="G152" s="147">
        <f t="shared" si="7"/>
        <v>11990</v>
      </c>
      <c r="H152" s="35">
        <f t="shared" si="8"/>
        <v>9909.0909090909099</v>
      </c>
      <c r="I152" s="55">
        <v>11990</v>
      </c>
      <c r="HD152" s="41"/>
      <c r="HE152" s="41"/>
      <c r="HF152" s="41"/>
      <c r="HG152" s="41"/>
      <c r="HH152" s="41"/>
      <c r="HI152" s="41"/>
      <c r="HJ152" s="41"/>
      <c r="HK152" s="41"/>
      <c r="HL152" s="41"/>
      <c r="HM152" s="41"/>
      <c r="HN152" s="41"/>
      <c r="HO152" s="41"/>
      <c r="HP152" s="41"/>
      <c r="HQ152" s="41"/>
      <c r="HR152" s="41"/>
      <c r="HS152" s="41"/>
      <c r="HT152" s="41"/>
      <c r="HU152" s="41"/>
      <c r="HV152" s="41"/>
      <c r="HW152" s="41"/>
      <c r="HX152" s="41"/>
      <c r="HY152" s="41"/>
      <c r="HZ152" s="41"/>
      <c r="IA152" s="41"/>
      <c r="IB152" s="41"/>
      <c r="IC152" s="41"/>
      <c r="ID152" s="41"/>
      <c r="IE152" s="41"/>
      <c r="IF152" s="41"/>
      <c r="IG152" s="41"/>
      <c r="IH152" s="41"/>
      <c r="II152" s="41"/>
      <c r="IJ152" s="41"/>
      <c r="IK152" s="41"/>
      <c r="IL152" s="41"/>
      <c r="IM152" s="41"/>
      <c r="IN152" s="41"/>
      <c r="IO152" s="41"/>
      <c r="IP152" s="41"/>
      <c r="IQ152" s="41"/>
      <c r="IR152" s="41"/>
      <c r="IS152" s="41"/>
      <c r="IT152" s="41"/>
      <c r="IU152" s="41"/>
      <c r="IV152" s="41"/>
      <c r="IW152" s="41"/>
      <c r="IX152" s="41"/>
      <c r="IY152" s="41"/>
      <c r="IZ152" s="41"/>
      <c r="JA152" s="41"/>
      <c r="JB152" s="41"/>
      <c r="JC152" s="41"/>
      <c r="JD152" s="41"/>
      <c r="JE152" s="41"/>
      <c r="JF152" s="41"/>
      <c r="JG152" s="41"/>
      <c r="JH152" s="41"/>
      <c r="JI152" s="41"/>
      <c r="JJ152" s="41"/>
      <c r="JK152" s="41"/>
      <c r="JL152" s="41"/>
      <c r="JM152" s="41"/>
      <c r="JN152" s="41"/>
      <c r="JO152" s="41"/>
      <c r="JP152" s="41"/>
      <c r="JQ152" s="41"/>
      <c r="JR152" s="41"/>
      <c r="JS152" s="41"/>
      <c r="JT152" s="41"/>
      <c r="JU152" s="41"/>
      <c r="JV152" s="41"/>
      <c r="JW152" s="41"/>
      <c r="JX152" s="41"/>
      <c r="JY152" s="41"/>
      <c r="JZ152" s="41"/>
      <c r="KA152" s="41"/>
      <c r="KB152" s="41"/>
      <c r="KC152" s="41"/>
      <c r="KD152" s="41"/>
      <c r="KE152" s="41"/>
      <c r="KF152" s="41"/>
      <c r="KG152" s="41"/>
      <c r="KH152" s="41"/>
      <c r="KI152" s="41"/>
      <c r="KJ152" s="41"/>
      <c r="KK152" s="41"/>
      <c r="KL152" s="41"/>
      <c r="KM152" s="41"/>
      <c r="KN152" s="41"/>
      <c r="KO152" s="41"/>
      <c r="KP152" s="41"/>
      <c r="KQ152" s="41"/>
      <c r="KR152" s="41"/>
      <c r="KS152" s="41"/>
      <c r="KT152" s="41"/>
      <c r="KU152" s="41"/>
      <c r="KV152" s="41"/>
      <c r="KW152" s="41"/>
      <c r="KX152" s="41"/>
    </row>
    <row r="153" spans="1:310" s="11" customFormat="1" ht="15" customHeight="1">
      <c r="A153" s="11">
        <v>9220920</v>
      </c>
      <c r="B153" s="65" t="s">
        <v>674</v>
      </c>
      <c r="C153" s="80">
        <v>22092</v>
      </c>
      <c r="D153" s="80"/>
      <c r="E153" s="20" t="s">
        <v>675</v>
      </c>
      <c r="F153" s="35">
        <f t="shared" si="6"/>
        <v>18090.909090909092</v>
      </c>
      <c r="G153" s="147">
        <f t="shared" si="7"/>
        <v>21890</v>
      </c>
      <c r="H153" s="35">
        <f t="shared" si="8"/>
        <v>18090.909090909092</v>
      </c>
      <c r="I153" s="55">
        <v>21890</v>
      </c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  <c r="IE153" s="41"/>
      <c r="IF153" s="41"/>
      <c r="IG153" s="41"/>
      <c r="IH153" s="41"/>
      <c r="II153" s="41"/>
      <c r="IJ153" s="41"/>
      <c r="IK153" s="41"/>
      <c r="IL153" s="41"/>
      <c r="IM153" s="41"/>
      <c r="IN153" s="41"/>
      <c r="IO153" s="41"/>
      <c r="IP153" s="41"/>
      <c r="IQ153" s="41"/>
      <c r="IR153" s="41"/>
      <c r="IS153" s="41"/>
      <c r="IT153" s="41"/>
      <c r="IU153" s="41"/>
      <c r="IV153" s="41"/>
      <c r="IW153" s="41"/>
      <c r="IX153" s="41"/>
      <c r="IY153" s="41"/>
      <c r="IZ153" s="41"/>
      <c r="JA153" s="41"/>
      <c r="JB153" s="41"/>
      <c r="JC153" s="41"/>
      <c r="JD153" s="41"/>
      <c r="JE153" s="41"/>
      <c r="JF153" s="41"/>
      <c r="JG153" s="41"/>
      <c r="JH153" s="41"/>
      <c r="JI153" s="41"/>
      <c r="JJ153" s="41"/>
      <c r="JK153" s="41"/>
      <c r="JL153" s="41"/>
      <c r="JM153" s="41"/>
      <c r="JN153" s="41"/>
      <c r="JO153" s="41"/>
      <c r="JP153" s="41"/>
      <c r="JQ153" s="41"/>
      <c r="JR153" s="41"/>
      <c r="JS153" s="41"/>
      <c r="JT153" s="41"/>
      <c r="JU153" s="41"/>
      <c r="JV153" s="41"/>
      <c r="JW153" s="41"/>
      <c r="JX153" s="41"/>
      <c r="JY153" s="41"/>
      <c r="JZ153" s="41"/>
      <c r="KA153" s="41"/>
      <c r="KB153" s="41"/>
      <c r="KC153" s="41"/>
      <c r="KD153" s="41"/>
      <c r="KE153" s="41"/>
      <c r="KF153" s="41"/>
      <c r="KG153" s="41"/>
      <c r="KH153" s="41"/>
      <c r="KI153" s="41"/>
      <c r="KJ153" s="41"/>
      <c r="KK153" s="41"/>
      <c r="KL153" s="41"/>
      <c r="KM153" s="41"/>
      <c r="KN153" s="41"/>
      <c r="KO153" s="41"/>
      <c r="KP153" s="41"/>
      <c r="KQ153" s="41"/>
      <c r="KR153" s="41"/>
      <c r="KS153" s="41"/>
      <c r="KT153" s="41"/>
      <c r="KU153" s="41"/>
      <c r="KV153" s="41"/>
      <c r="KW153" s="41"/>
      <c r="KX153" s="41"/>
    </row>
    <row r="154" spans="1:310" s="1" customFormat="1" ht="15" customHeight="1">
      <c r="A154" s="11"/>
      <c r="B154" s="63"/>
      <c r="C154" s="82"/>
      <c r="D154" s="82"/>
      <c r="E154" s="18" t="s">
        <v>3609</v>
      </c>
      <c r="F154" s="35"/>
      <c r="G154" s="147"/>
      <c r="H154" s="53"/>
      <c r="I154" s="53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  <c r="II154" s="40"/>
      <c r="IJ154" s="40"/>
      <c r="IK154" s="40"/>
      <c r="IL154" s="40"/>
      <c r="IM154" s="40"/>
      <c r="IN154" s="40"/>
      <c r="IO154" s="40"/>
      <c r="IP154" s="40"/>
      <c r="IQ154" s="40"/>
      <c r="IR154" s="40"/>
      <c r="IS154" s="40"/>
      <c r="IT154" s="40"/>
      <c r="IU154" s="40"/>
      <c r="IV154" s="40"/>
      <c r="IW154" s="40"/>
      <c r="IX154" s="40"/>
      <c r="IY154" s="40"/>
      <c r="IZ154" s="40"/>
      <c r="JA154" s="40"/>
      <c r="JB154" s="40"/>
      <c r="JC154" s="40"/>
      <c r="JD154" s="40"/>
      <c r="JE154" s="40"/>
      <c r="JF154" s="40"/>
      <c r="JG154" s="40"/>
      <c r="JH154" s="40"/>
      <c r="JI154" s="40"/>
      <c r="JJ154" s="40"/>
      <c r="JK154" s="40"/>
      <c r="JL154" s="40"/>
      <c r="JM154" s="40"/>
      <c r="JN154" s="40"/>
      <c r="JO154" s="40"/>
      <c r="JP154" s="40"/>
      <c r="JQ154" s="40"/>
      <c r="JR154" s="40"/>
      <c r="JS154" s="40"/>
      <c r="JT154" s="40"/>
      <c r="JU154" s="40"/>
      <c r="JV154" s="40"/>
      <c r="JW154" s="40"/>
      <c r="JX154" s="40"/>
      <c r="JY154" s="40"/>
      <c r="JZ154" s="40"/>
      <c r="KA154" s="40"/>
      <c r="KB154" s="40"/>
      <c r="KC154" s="40"/>
      <c r="KD154" s="40"/>
      <c r="KE154" s="40"/>
      <c r="KF154" s="40"/>
      <c r="KG154" s="40"/>
      <c r="KH154" s="40"/>
      <c r="KI154" s="40"/>
      <c r="KJ154" s="40"/>
      <c r="KK154" s="40"/>
      <c r="KL154" s="40"/>
      <c r="KM154" s="40"/>
      <c r="KN154" s="40"/>
      <c r="KO154" s="40"/>
      <c r="KP154" s="40"/>
      <c r="KQ154" s="40"/>
      <c r="KR154" s="40"/>
      <c r="KS154" s="40"/>
      <c r="KT154" s="40"/>
      <c r="KU154" s="40"/>
      <c r="KV154" s="40"/>
      <c r="KW154" s="40"/>
      <c r="KX154" s="40"/>
    </row>
    <row r="155" spans="1:310" s="11" customFormat="1" ht="15" customHeight="1">
      <c r="A155" s="11">
        <v>9991536</v>
      </c>
      <c r="B155" s="66" t="s">
        <v>2267</v>
      </c>
      <c r="C155" s="81">
        <v>122959</v>
      </c>
      <c r="D155" s="80"/>
      <c r="E155" s="21" t="s">
        <v>2279</v>
      </c>
      <c r="F155" s="35">
        <f t="shared" si="6"/>
        <v>9909.0909090909099</v>
      </c>
      <c r="G155" s="147">
        <f t="shared" si="7"/>
        <v>11990</v>
      </c>
      <c r="H155" s="35">
        <f t="shared" si="8"/>
        <v>9909.0909090909099</v>
      </c>
      <c r="I155" s="54">
        <v>11990</v>
      </c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  <c r="IU155" s="41"/>
      <c r="IV155" s="41"/>
      <c r="IW155" s="41"/>
      <c r="IX155" s="41"/>
      <c r="IY155" s="41"/>
      <c r="IZ155" s="41"/>
      <c r="JA155" s="41"/>
      <c r="JB155" s="41"/>
      <c r="JC155" s="41"/>
      <c r="JD155" s="41"/>
      <c r="JE155" s="41"/>
      <c r="JF155" s="41"/>
      <c r="JG155" s="41"/>
      <c r="JH155" s="41"/>
      <c r="JI155" s="41"/>
      <c r="JJ155" s="41"/>
      <c r="JK155" s="41"/>
      <c r="JL155" s="41"/>
      <c r="JM155" s="41"/>
      <c r="JN155" s="41"/>
      <c r="JO155" s="41"/>
      <c r="JP155" s="41"/>
      <c r="JQ155" s="41"/>
      <c r="JR155" s="41"/>
      <c r="JS155" s="41"/>
      <c r="JT155" s="41"/>
      <c r="JU155" s="41"/>
      <c r="JV155" s="41"/>
      <c r="JW155" s="41"/>
      <c r="JX155" s="41"/>
      <c r="JY155" s="41"/>
      <c r="JZ155" s="41"/>
      <c r="KA155" s="41"/>
      <c r="KB155" s="41"/>
      <c r="KC155" s="41"/>
      <c r="KD155" s="41"/>
      <c r="KE155" s="41"/>
      <c r="KF155" s="41"/>
      <c r="KG155" s="41"/>
      <c r="KH155" s="41"/>
      <c r="KI155" s="41"/>
      <c r="KJ155" s="41"/>
      <c r="KK155" s="41"/>
      <c r="KL155" s="41"/>
      <c r="KM155" s="41"/>
      <c r="KN155" s="41"/>
      <c r="KO155" s="41"/>
      <c r="KP155" s="41"/>
      <c r="KQ155" s="41"/>
      <c r="KR155" s="41"/>
      <c r="KS155" s="41"/>
      <c r="KT155" s="41"/>
      <c r="KU155" s="41"/>
      <c r="KV155" s="41"/>
      <c r="KW155" s="41"/>
      <c r="KX155" s="41"/>
    </row>
    <row r="156" spans="1:310" s="11" customFormat="1" ht="15" customHeight="1">
      <c r="A156" s="11">
        <v>9991537</v>
      </c>
      <c r="B156" s="66" t="s">
        <v>2268</v>
      </c>
      <c r="C156" s="182">
        <v>122973</v>
      </c>
      <c r="D156" s="80"/>
      <c r="E156" s="122" t="s">
        <v>2280</v>
      </c>
      <c r="F156" s="35">
        <f t="shared" si="6"/>
        <v>9909.0909090909099</v>
      </c>
      <c r="G156" s="147">
        <f t="shared" si="7"/>
        <v>11990</v>
      </c>
      <c r="H156" s="35">
        <f t="shared" si="8"/>
        <v>9909.0909090909099</v>
      </c>
      <c r="I156" s="54">
        <v>11990</v>
      </c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  <c r="IE156" s="41"/>
      <c r="IF156" s="41"/>
      <c r="IG156" s="41"/>
      <c r="IH156" s="41"/>
      <c r="II156" s="41"/>
      <c r="IJ156" s="41"/>
      <c r="IK156" s="41"/>
      <c r="IL156" s="41"/>
      <c r="IM156" s="41"/>
      <c r="IN156" s="41"/>
      <c r="IO156" s="41"/>
      <c r="IP156" s="41"/>
      <c r="IQ156" s="41"/>
      <c r="IR156" s="41"/>
      <c r="IS156" s="41"/>
      <c r="IT156" s="41"/>
      <c r="IU156" s="41"/>
      <c r="IV156" s="41"/>
      <c r="IW156" s="41"/>
      <c r="IX156" s="41"/>
      <c r="IY156" s="41"/>
      <c r="IZ156" s="41"/>
      <c r="JA156" s="41"/>
      <c r="JB156" s="41"/>
      <c r="JC156" s="41"/>
      <c r="JD156" s="41"/>
      <c r="JE156" s="41"/>
      <c r="JF156" s="41"/>
      <c r="JG156" s="41"/>
      <c r="JH156" s="41"/>
      <c r="JI156" s="41"/>
      <c r="JJ156" s="41"/>
      <c r="JK156" s="41"/>
      <c r="JL156" s="41"/>
      <c r="JM156" s="41"/>
      <c r="JN156" s="41"/>
      <c r="JO156" s="41"/>
      <c r="JP156" s="41"/>
      <c r="JQ156" s="41"/>
      <c r="JR156" s="41"/>
      <c r="JS156" s="41"/>
      <c r="JT156" s="41"/>
      <c r="JU156" s="41"/>
      <c r="JV156" s="41"/>
      <c r="JW156" s="41"/>
      <c r="JX156" s="41"/>
      <c r="JY156" s="41"/>
      <c r="JZ156" s="41"/>
      <c r="KA156" s="41"/>
      <c r="KB156" s="41"/>
      <c r="KC156" s="41"/>
      <c r="KD156" s="41"/>
      <c r="KE156" s="41"/>
      <c r="KF156" s="41"/>
      <c r="KG156" s="41"/>
      <c r="KH156" s="41"/>
      <c r="KI156" s="41"/>
      <c r="KJ156" s="41"/>
      <c r="KK156" s="41"/>
      <c r="KL156" s="41"/>
      <c r="KM156" s="41"/>
      <c r="KN156" s="41"/>
      <c r="KO156" s="41"/>
      <c r="KP156" s="41"/>
      <c r="KQ156" s="41"/>
      <c r="KR156" s="41"/>
      <c r="KS156" s="41"/>
      <c r="KT156" s="41"/>
      <c r="KU156" s="41"/>
      <c r="KV156" s="41"/>
      <c r="KW156" s="41"/>
      <c r="KX156" s="41"/>
    </row>
    <row r="157" spans="1:310" s="11" customFormat="1" ht="15" customHeight="1">
      <c r="A157" s="11">
        <v>9991538</v>
      </c>
      <c r="B157" s="66" t="s">
        <v>2269</v>
      </c>
      <c r="C157" s="182">
        <v>122966</v>
      </c>
      <c r="D157" s="80"/>
      <c r="E157" s="122" t="s">
        <v>2281</v>
      </c>
      <c r="F157" s="35">
        <f t="shared" si="6"/>
        <v>9909.0909090909099</v>
      </c>
      <c r="G157" s="147">
        <f t="shared" si="7"/>
        <v>11990</v>
      </c>
      <c r="H157" s="35">
        <f t="shared" si="8"/>
        <v>9909.0909090909099</v>
      </c>
      <c r="I157" s="54">
        <v>11990</v>
      </c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  <c r="IT157" s="41"/>
      <c r="IU157" s="41"/>
      <c r="IV157" s="41"/>
      <c r="IW157" s="41"/>
      <c r="IX157" s="41"/>
      <c r="IY157" s="41"/>
      <c r="IZ157" s="41"/>
      <c r="JA157" s="41"/>
      <c r="JB157" s="41"/>
      <c r="JC157" s="41"/>
      <c r="JD157" s="41"/>
      <c r="JE157" s="41"/>
      <c r="JF157" s="41"/>
      <c r="JG157" s="41"/>
      <c r="JH157" s="41"/>
      <c r="JI157" s="41"/>
      <c r="JJ157" s="41"/>
      <c r="JK157" s="41"/>
      <c r="JL157" s="41"/>
      <c r="JM157" s="41"/>
      <c r="JN157" s="41"/>
      <c r="JO157" s="41"/>
      <c r="JP157" s="41"/>
      <c r="JQ157" s="41"/>
      <c r="JR157" s="41"/>
      <c r="JS157" s="41"/>
      <c r="JT157" s="41"/>
      <c r="JU157" s="41"/>
      <c r="JV157" s="41"/>
      <c r="JW157" s="41"/>
      <c r="JX157" s="41"/>
      <c r="JY157" s="41"/>
      <c r="JZ157" s="41"/>
      <c r="KA157" s="41"/>
      <c r="KB157" s="41"/>
      <c r="KC157" s="41"/>
      <c r="KD157" s="41"/>
      <c r="KE157" s="41"/>
      <c r="KF157" s="41"/>
      <c r="KG157" s="41"/>
      <c r="KH157" s="41"/>
      <c r="KI157" s="41"/>
      <c r="KJ157" s="41"/>
      <c r="KK157" s="41"/>
      <c r="KL157" s="41"/>
      <c r="KM157" s="41"/>
      <c r="KN157" s="41"/>
      <c r="KO157" s="41"/>
      <c r="KP157" s="41"/>
      <c r="KQ157" s="41"/>
      <c r="KR157" s="41"/>
      <c r="KS157" s="41"/>
      <c r="KT157" s="41"/>
      <c r="KU157" s="41"/>
      <c r="KV157" s="41"/>
      <c r="KW157" s="41"/>
      <c r="KX157" s="41"/>
    </row>
    <row r="158" spans="1:310" s="11" customFormat="1" ht="15" customHeight="1">
      <c r="A158" s="11">
        <v>9991539</v>
      </c>
      <c r="B158" s="66" t="s">
        <v>2270</v>
      </c>
      <c r="C158" s="182">
        <v>130398</v>
      </c>
      <c r="D158" s="80"/>
      <c r="E158" s="21" t="s">
        <v>3691</v>
      </c>
      <c r="F158" s="35">
        <f t="shared" si="6"/>
        <v>9909.0909090909099</v>
      </c>
      <c r="G158" s="147">
        <f t="shared" si="7"/>
        <v>11990</v>
      </c>
      <c r="H158" s="35">
        <f t="shared" si="8"/>
        <v>9909.0909090909099</v>
      </c>
      <c r="I158" s="54">
        <v>11990</v>
      </c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  <c r="IN158" s="41"/>
      <c r="IO158" s="41"/>
      <c r="IP158" s="41"/>
      <c r="IQ158" s="41"/>
      <c r="IR158" s="41"/>
      <c r="IS158" s="41"/>
      <c r="IT158" s="41"/>
      <c r="IU158" s="41"/>
      <c r="IV158" s="41"/>
      <c r="IW158" s="41"/>
      <c r="IX158" s="41"/>
      <c r="IY158" s="41"/>
      <c r="IZ158" s="41"/>
      <c r="JA158" s="41"/>
      <c r="JB158" s="41"/>
      <c r="JC158" s="41"/>
      <c r="JD158" s="41"/>
      <c r="JE158" s="41"/>
      <c r="JF158" s="41"/>
      <c r="JG158" s="41"/>
      <c r="JH158" s="41"/>
      <c r="JI158" s="41"/>
      <c r="JJ158" s="41"/>
      <c r="JK158" s="41"/>
      <c r="JL158" s="41"/>
      <c r="JM158" s="41"/>
      <c r="JN158" s="41"/>
      <c r="JO158" s="41"/>
      <c r="JP158" s="41"/>
      <c r="JQ158" s="41"/>
      <c r="JR158" s="41"/>
      <c r="JS158" s="41"/>
      <c r="JT158" s="41"/>
      <c r="JU158" s="41"/>
      <c r="JV158" s="41"/>
      <c r="JW158" s="41"/>
      <c r="JX158" s="41"/>
      <c r="JY158" s="41"/>
      <c r="JZ158" s="41"/>
      <c r="KA158" s="41"/>
      <c r="KB158" s="41"/>
      <c r="KC158" s="41"/>
      <c r="KD158" s="41"/>
      <c r="KE158" s="41"/>
      <c r="KF158" s="41"/>
      <c r="KG158" s="41"/>
      <c r="KH158" s="41"/>
      <c r="KI158" s="41"/>
      <c r="KJ158" s="41"/>
      <c r="KK158" s="41"/>
      <c r="KL158" s="41"/>
      <c r="KM158" s="41"/>
      <c r="KN158" s="41"/>
      <c r="KO158" s="41"/>
      <c r="KP158" s="41"/>
      <c r="KQ158" s="41"/>
      <c r="KR158" s="41"/>
      <c r="KS158" s="41"/>
      <c r="KT158" s="41"/>
      <c r="KU158" s="41"/>
      <c r="KV158" s="41"/>
      <c r="KW158" s="41"/>
      <c r="KX158" s="41"/>
    </row>
    <row r="159" spans="1:310" s="11" customFormat="1" ht="15" customHeight="1">
      <c r="A159" s="11">
        <v>9991540</v>
      </c>
      <c r="B159" s="66" t="s">
        <v>2271</v>
      </c>
      <c r="C159" s="183">
        <v>122997</v>
      </c>
      <c r="D159" s="80"/>
      <c r="E159" s="21" t="s">
        <v>2282</v>
      </c>
      <c r="F159" s="35">
        <f t="shared" si="6"/>
        <v>11809.917355371901</v>
      </c>
      <c r="G159" s="147">
        <f t="shared" si="7"/>
        <v>14290</v>
      </c>
      <c r="H159" s="35">
        <f t="shared" si="8"/>
        <v>11809.917355371901</v>
      </c>
      <c r="I159" s="54">
        <v>14290</v>
      </c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  <c r="IT159" s="41"/>
      <c r="IU159" s="41"/>
      <c r="IV159" s="41"/>
      <c r="IW159" s="41"/>
      <c r="IX159" s="41"/>
      <c r="IY159" s="41"/>
      <c r="IZ159" s="41"/>
      <c r="JA159" s="41"/>
      <c r="JB159" s="41"/>
      <c r="JC159" s="41"/>
      <c r="JD159" s="41"/>
      <c r="JE159" s="41"/>
      <c r="JF159" s="41"/>
      <c r="JG159" s="41"/>
      <c r="JH159" s="41"/>
      <c r="JI159" s="41"/>
      <c r="JJ159" s="41"/>
      <c r="JK159" s="41"/>
      <c r="JL159" s="41"/>
      <c r="JM159" s="41"/>
      <c r="JN159" s="41"/>
      <c r="JO159" s="41"/>
      <c r="JP159" s="41"/>
      <c r="JQ159" s="41"/>
      <c r="JR159" s="41"/>
      <c r="JS159" s="41"/>
      <c r="JT159" s="41"/>
      <c r="JU159" s="41"/>
      <c r="JV159" s="41"/>
      <c r="JW159" s="41"/>
      <c r="JX159" s="41"/>
      <c r="JY159" s="41"/>
      <c r="JZ159" s="41"/>
      <c r="KA159" s="41"/>
      <c r="KB159" s="41"/>
      <c r="KC159" s="41"/>
      <c r="KD159" s="41"/>
      <c r="KE159" s="41"/>
      <c r="KF159" s="41"/>
      <c r="KG159" s="41"/>
      <c r="KH159" s="41"/>
      <c r="KI159" s="41"/>
      <c r="KJ159" s="41"/>
      <c r="KK159" s="41"/>
      <c r="KL159" s="41"/>
      <c r="KM159" s="41"/>
      <c r="KN159" s="41"/>
      <c r="KO159" s="41"/>
      <c r="KP159" s="41"/>
      <c r="KQ159" s="41"/>
      <c r="KR159" s="41"/>
      <c r="KS159" s="41"/>
      <c r="KT159" s="41"/>
      <c r="KU159" s="41"/>
      <c r="KV159" s="41"/>
      <c r="KW159" s="41"/>
      <c r="KX159" s="41"/>
    </row>
    <row r="160" spans="1:310" s="11" customFormat="1" ht="15" customHeight="1">
      <c r="A160" s="11">
        <v>9991541</v>
      </c>
      <c r="B160" s="66" t="s">
        <v>2272</v>
      </c>
      <c r="C160" s="182">
        <v>123017</v>
      </c>
      <c r="D160" s="80"/>
      <c r="E160" s="21" t="s">
        <v>2283</v>
      </c>
      <c r="F160" s="35">
        <f t="shared" si="6"/>
        <v>11809.917355371901</v>
      </c>
      <c r="G160" s="147">
        <f t="shared" si="7"/>
        <v>14290</v>
      </c>
      <c r="H160" s="35">
        <f t="shared" si="8"/>
        <v>11809.917355371901</v>
      </c>
      <c r="I160" s="54">
        <v>14290</v>
      </c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  <c r="IF160" s="41"/>
      <c r="IG160" s="41"/>
      <c r="IH160" s="41"/>
      <c r="II160" s="41"/>
      <c r="IJ160" s="41"/>
      <c r="IK160" s="41"/>
      <c r="IL160" s="41"/>
      <c r="IM160" s="41"/>
      <c r="IN160" s="41"/>
      <c r="IO160" s="41"/>
      <c r="IP160" s="41"/>
      <c r="IQ160" s="41"/>
      <c r="IR160" s="41"/>
      <c r="IS160" s="41"/>
      <c r="IT160" s="41"/>
      <c r="IU160" s="41"/>
      <c r="IV160" s="41"/>
      <c r="IW160" s="41"/>
      <c r="IX160" s="41"/>
      <c r="IY160" s="41"/>
      <c r="IZ160" s="41"/>
      <c r="JA160" s="41"/>
      <c r="JB160" s="41"/>
      <c r="JC160" s="41"/>
      <c r="JD160" s="41"/>
      <c r="JE160" s="41"/>
      <c r="JF160" s="41"/>
      <c r="JG160" s="41"/>
      <c r="JH160" s="41"/>
      <c r="JI160" s="41"/>
      <c r="JJ160" s="41"/>
      <c r="JK160" s="41"/>
      <c r="JL160" s="41"/>
      <c r="JM160" s="41"/>
      <c r="JN160" s="41"/>
      <c r="JO160" s="41"/>
      <c r="JP160" s="41"/>
      <c r="JQ160" s="41"/>
      <c r="JR160" s="41"/>
      <c r="JS160" s="41"/>
      <c r="JT160" s="41"/>
      <c r="JU160" s="41"/>
      <c r="JV160" s="41"/>
      <c r="JW160" s="41"/>
      <c r="JX160" s="41"/>
      <c r="JY160" s="41"/>
      <c r="JZ160" s="41"/>
      <c r="KA160" s="41"/>
      <c r="KB160" s="41"/>
      <c r="KC160" s="41"/>
      <c r="KD160" s="41"/>
      <c r="KE160" s="41"/>
      <c r="KF160" s="41"/>
      <c r="KG160" s="41"/>
      <c r="KH160" s="41"/>
      <c r="KI160" s="41"/>
      <c r="KJ160" s="41"/>
      <c r="KK160" s="41"/>
      <c r="KL160" s="41"/>
      <c r="KM160" s="41"/>
      <c r="KN160" s="41"/>
      <c r="KO160" s="41"/>
      <c r="KP160" s="41"/>
      <c r="KQ160" s="41"/>
      <c r="KR160" s="41"/>
      <c r="KS160" s="41"/>
      <c r="KT160" s="41"/>
      <c r="KU160" s="41"/>
      <c r="KV160" s="41"/>
      <c r="KW160" s="41"/>
      <c r="KX160" s="41"/>
    </row>
    <row r="161" spans="1:310" s="11" customFormat="1" ht="15" customHeight="1">
      <c r="A161" s="11">
        <v>9991542</v>
      </c>
      <c r="B161" s="66" t="s">
        <v>2273</v>
      </c>
      <c r="C161" s="182">
        <v>123000</v>
      </c>
      <c r="D161" s="76"/>
      <c r="E161" s="21" t="s">
        <v>2284</v>
      </c>
      <c r="F161" s="35">
        <f t="shared" si="6"/>
        <v>11809.917355371901</v>
      </c>
      <c r="G161" s="147">
        <f t="shared" si="7"/>
        <v>14290</v>
      </c>
      <c r="H161" s="35">
        <f t="shared" si="8"/>
        <v>11809.917355371901</v>
      </c>
      <c r="I161" s="54">
        <v>14290</v>
      </c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  <c r="ID161" s="41"/>
      <c r="IE161" s="41"/>
      <c r="IF161" s="41"/>
      <c r="IG161" s="41"/>
      <c r="IH161" s="41"/>
      <c r="II161" s="41"/>
      <c r="IJ161" s="41"/>
      <c r="IK161" s="41"/>
      <c r="IL161" s="41"/>
      <c r="IM161" s="41"/>
      <c r="IN161" s="41"/>
      <c r="IO161" s="41"/>
      <c r="IP161" s="41"/>
      <c r="IQ161" s="41"/>
      <c r="IR161" s="41"/>
      <c r="IS161" s="41"/>
      <c r="IT161" s="41"/>
      <c r="IU161" s="41"/>
      <c r="IV161" s="41"/>
      <c r="IW161" s="41"/>
      <c r="IX161" s="41"/>
      <c r="IY161" s="41"/>
      <c r="IZ161" s="41"/>
      <c r="JA161" s="41"/>
      <c r="JB161" s="41"/>
      <c r="JC161" s="41"/>
      <c r="JD161" s="41"/>
      <c r="JE161" s="41"/>
      <c r="JF161" s="41"/>
      <c r="JG161" s="41"/>
      <c r="JH161" s="41"/>
      <c r="JI161" s="41"/>
      <c r="JJ161" s="41"/>
      <c r="JK161" s="41"/>
      <c r="JL161" s="41"/>
      <c r="JM161" s="41"/>
      <c r="JN161" s="41"/>
      <c r="JO161" s="41"/>
      <c r="JP161" s="41"/>
      <c r="JQ161" s="41"/>
      <c r="JR161" s="41"/>
      <c r="JS161" s="41"/>
      <c r="JT161" s="41"/>
      <c r="JU161" s="41"/>
      <c r="JV161" s="41"/>
      <c r="JW161" s="41"/>
      <c r="JX161" s="41"/>
      <c r="JY161" s="41"/>
      <c r="JZ161" s="41"/>
      <c r="KA161" s="41"/>
      <c r="KB161" s="41"/>
      <c r="KC161" s="41"/>
      <c r="KD161" s="41"/>
      <c r="KE161" s="41"/>
      <c r="KF161" s="41"/>
      <c r="KG161" s="41"/>
      <c r="KH161" s="41"/>
      <c r="KI161" s="41"/>
      <c r="KJ161" s="41"/>
      <c r="KK161" s="41"/>
      <c r="KL161" s="41"/>
      <c r="KM161" s="41"/>
      <c r="KN161" s="41"/>
      <c r="KO161" s="41"/>
      <c r="KP161" s="41"/>
      <c r="KQ161" s="41"/>
      <c r="KR161" s="41"/>
      <c r="KS161" s="41"/>
      <c r="KT161" s="41"/>
      <c r="KU161" s="41"/>
      <c r="KV161" s="41"/>
      <c r="KW161" s="41"/>
      <c r="KX161" s="41"/>
    </row>
    <row r="162" spans="1:310" s="11" customFormat="1" ht="15" customHeight="1">
      <c r="A162" s="11">
        <v>9991543</v>
      </c>
      <c r="B162" s="66" t="s">
        <v>2274</v>
      </c>
      <c r="C162" s="182">
        <v>130404</v>
      </c>
      <c r="D162" s="80"/>
      <c r="E162" s="21" t="s">
        <v>2285</v>
      </c>
      <c r="F162" s="35">
        <f t="shared" si="6"/>
        <v>11809.917355371901</v>
      </c>
      <c r="G162" s="147">
        <f t="shared" si="7"/>
        <v>14290</v>
      </c>
      <c r="H162" s="35">
        <f t="shared" si="8"/>
        <v>11809.917355371901</v>
      </c>
      <c r="I162" s="54">
        <v>14290</v>
      </c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  <c r="ID162" s="41"/>
      <c r="IE162" s="41"/>
      <c r="IF162" s="41"/>
      <c r="IG162" s="41"/>
      <c r="IH162" s="41"/>
      <c r="II162" s="41"/>
      <c r="IJ162" s="41"/>
      <c r="IK162" s="41"/>
      <c r="IL162" s="41"/>
      <c r="IM162" s="41"/>
      <c r="IN162" s="41"/>
      <c r="IO162" s="41"/>
      <c r="IP162" s="41"/>
      <c r="IQ162" s="41"/>
      <c r="IR162" s="41"/>
      <c r="IS162" s="41"/>
      <c r="IT162" s="41"/>
      <c r="IU162" s="41"/>
      <c r="IV162" s="41"/>
      <c r="IW162" s="41"/>
      <c r="IX162" s="41"/>
      <c r="IY162" s="41"/>
      <c r="IZ162" s="41"/>
      <c r="JA162" s="41"/>
      <c r="JB162" s="41"/>
      <c r="JC162" s="41"/>
      <c r="JD162" s="41"/>
      <c r="JE162" s="41"/>
      <c r="JF162" s="41"/>
      <c r="JG162" s="41"/>
      <c r="JH162" s="41"/>
      <c r="JI162" s="41"/>
      <c r="JJ162" s="41"/>
      <c r="JK162" s="41"/>
      <c r="JL162" s="41"/>
      <c r="JM162" s="41"/>
      <c r="JN162" s="41"/>
      <c r="JO162" s="41"/>
      <c r="JP162" s="41"/>
      <c r="JQ162" s="41"/>
      <c r="JR162" s="41"/>
      <c r="JS162" s="41"/>
      <c r="JT162" s="41"/>
      <c r="JU162" s="41"/>
      <c r="JV162" s="41"/>
      <c r="JW162" s="41"/>
      <c r="JX162" s="41"/>
      <c r="JY162" s="41"/>
      <c r="JZ162" s="41"/>
      <c r="KA162" s="41"/>
      <c r="KB162" s="41"/>
      <c r="KC162" s="41"/>
      <c r="KD162" s="41"/>
      <c r="KE162" s="41"/>
      <c r="KF162" s="41"/>
      <c r="KG162" s="41"/>
      <c r="KH162" s="41"/>
      <c r="KI162" s="41"/>
      <c r="KJ162" s="41"/>
      <c r="KK162" s="41"/>
      <c r="KL162" s="41"/>
      <c r="KM162" s="41"/>
      <c r="KN162" s="41"/>
      <c r="KO162" s="41"/>
      <c r="KP162" s="41"/>
      <c r="KQ162" s="41"/>
      <c r="KR162" s="41"/>
      <c r="KS162" s="41"/>
      <c r="KT162" s="41"/>
      <c r="KU162" s="41"/>
      <c r="KV162" s="41"/>
      <c r="KW162" s="41"/>
      <c r="KX162" s="41"/>
    </row>
    <row r="163" spans="1:310" s="11" customFormat="1" ht="15" customHeight="1">
      <c r="A163" s="11">
        <v>9991544</v>
      </c>
      <c r="B163" s="66" t="s">
        <v>2275</v>
      </c>
      <c r="C163" s="183">
        <v>123031</v>
      </c>
      <c r="D163" s="80"/>
      <c r="E163" s="21" t="s">
        <v>2286</v>
      </c>
      <c r="F163" s="35">
        <f t="shared" si="6"/>
        <v>12925.619834710744</v>
      </c>
      <c r="G163" s="147">
        <f t="shared" si="7"/>
        <v>15640</v>
      </c>
      <c r="H163" s="35">
        <f t="shared" si="8"/>
        <v>12925.619834710744</v>
      </c>
      <c r="I163" s="54">
        <v>15640</v>
      </c>
      <c r="HD163" s="41"/>
      <c r="HE163" s="41"/>
      <c r="HF163" s="41"/>
      <c r="HG163" s="41"/>
      <c r="HH163" s="41"/>
      <c r="HI163" s="41"/>
      <c r="HJ163" s="41"/>
      <c r="HK163" s="41"/>
      <c r="HL163" s="41"/>
      <c r="HM163" s="41"/>
      <c r="HN163" s="41"/>
      <c r="HO163" s="41"/>
      <c r="HP163" s="41"/>
      <c r="HQ163" s="41"/>
      <c r="HR163" s="41"/>
      <c r="HS163" s="41"/>
      <c r="HT163" s="41"/>
      <c r="HU163" s="41"/>
      <c r="HV163" s="41"/>
      <c r="HW163" s="41"/>
      <c r="HX163" s="41"/>
      <c r="HY163" s="41"/>
      <c r="HZ163" s="41"/>
      <c r="IA163" s="41"/>
      <c r="IB163" s="41"/>
      <c r="IC163" s="41"/>
      <c r="ID163" s="41"/>
      <c r="IE163" s="41"/>
      <c r="IF163" s="41"/>
      <c r="IG163" s="41"/>
      <c r="IH163" s="41"/>
      <c r="II163" s="41"/>
      <c r="IJ163" s="41"/>
      <c r="IK163" s="41"/>
      <c r="IL163" s="41"/>
      <c r="IM163" s="41"/>
      <c r="IN163" s="41"/>
      <c r="IO163" s="41"/>
      <c r="IP163" s="41"/>
      <c r="IQ163" s="41"/>
      <c r="IR163" s="41"/>
      <c r="IS163" s="41"/>
      <c r="IT163" s="41"/>
      <c r="IU163" s="41"/>
      <c r="IV163" s="41"/>
      <c r="IW163" s="41"/>
      <c r="IX163" s="41"/>
      <c r="IY163" s="41"/>
      <c r="IZ163" s="41"/>
      <c r="JA163" s="41"/>
      <c r="JB163" s="41"/>
      <c r="JC163" s="41"/>
      <c r="JD163" s="41"/>
      <c r="JE163" s="41"/>
      <c r="JF163" s="41"/>
      <c r="JG163" s="41"/>
      <c r="JH163" s="41"/>
      <c r="JI163" s="41"/>
      <c r="JJ163" s="41"/>
      <c r="JK163" s="41"/>
      <c r="JL163" s="41"/>
      <c r="JM163" s="41"/>
      <c r="JN163" s="41"/>
      <c r="JO163" s="41"/>
      <c r="JP163" s="41"/>
      <c r="JQ163" s="41"/>
      <c r="JR163" s="41"/>
      <c r="JS163" s="41"/>
      <c r="JT163" s="41"/>
      <c r="JU163" s="41"/>
      <c r="JV163" s="41"/>
      <c r="JW163" s="41"/>
      <c r="JX163" s="41"/>
      <c r="JY163" s="41"/>
      <c r="JZ163" s="41"/>
      <c r="KA163" s="41"/>
      <c r="KB163" s="41"/>
      <c r="KC163" s="41"/>
      <c r="KD163" s="41"/>
      <c r="KE163" s="41"/>
      <c r="KF163" s="41"/>
      <c r="KG163" s="41"/>
      <c r="KH163" s="41"/>
      <c r="KI163" s="41"/>
      <c r="KJ163" s="41"/>
      <c r="KK163" s="41"/>
      <c r="KL163" s="41"/>
      <c r="KM163" s="41"/>
      <c r="KN163" s="41"/>
      <c r="KO163" s="41"/>
      <c r="KP163" s="41"/>
      <c r="KQ163" s="41"/>
      <c r="KR163" s="41"/>
      <c r="KS163" s="41"/>
      <c r="KT163" s="41"/>
      <c r="KU163" s="41"/>
      <c r="KV163" s="41"/>
      <c r="KW163" s="41"/>
      <c r="KX163" s="41"/>
    </row>
    <row r="164" spans="1:310" s="11" customFormat="1" ht="15" customHeight="1">
      <c r="A164" s="11">
        <v>9991545</v>
      </c>
      <c r="B164" s="66" t="s">
        <v>2276</v>
      </c>
      <c r="C164" s="182">
        <v>123055</v>
      </c>
      <c r="D164" s="80"/>
      <c r="E164" s="21" t="s">
        <v>2287</v>
      </c>
      <c r="F164" s="35">
        <f t="shared" si="6"/>
        <v>12925.619834710744</v>
      </c>
      <c r="G164" s="147">
        <f t="shared" si="7"/>
        <v>15640</v>
      </c>
      <c r="H164" s="35">
        <f t="shared" si="8"/>
        <v>12925.619834710744</v>
      </c>
      <c r="I164" s="54">
        <v>15640</v>
      </c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  <c r="ID164" s="41"/>
      <c r="IE164" s="41"/>
      <c r="IF164" s="41"/>
      <c r="IG164" s="41"/>
      <c r="IH164" s="41"/>
      <c r="II164" s="41"/>
      <c r="IJ164" s="41"/>
      <c r="IK164" s="41"/>
      <c r="IL164" s="41"/>
      <c r="IM164" s="41"/>
      <c r="IN164" s="41"/>
      <c r="IO164" s="41"/>
      <c r="IP164" s="41"/>
      <c r="IQ164" s="41"/>
      <c r="IR164" s="41"/>
      <c r="IS164" s="41"/>
      <c r="IT164" s="41"/>
      <c r="IU164" s="41"/>
      <c r="IV164" s="41"/>
      <c r="IW164" s="41"/>
      <c r="IX164" s="41"/>
      <c r="IY164" s="41"/>
      <c r="IZ164" s="41"/>
      <c r="JA164" s="41"/>
      <c r="JB164" s="41"/>
      <c r="JC164" s="41"/>
      <c r="JD164" s="41"/>
      <c r="JE164" s="41"/>
      <c r="JF164" s="41"/>
      <c r="JG164" s="41"/>
      <c r="JH164" s="41"/>
      <c r="JI164" s="41"/>
      <c r="JJ164" s="41"/>
      <c r="JK164" s="41"/>
      <c r="JL164" s="41"/>
      <c r="JM164" s="41"/>
      <c r="JN164" s="41"/>
      <c r="JO164" s="41"/>
      <c r="JP164" s="41"/>
      <c r="JQ164" s="41"/>
      <c r="JR164" s="41"/>
      <c r="JS164" s="41"/>
      <c r="JT164" s="41"/>
      <c r="JU164" s="41"/>
      <c r="JV164" s="41"/>
      <c r="JW164" s="41"/>
      <c r="JX164" s="41"/>
      <c r="JY164" s="41"/>
      <c r="JZ164" s="41"/>
      <c r="KA164" s="41"/>
      <c r="KB164" s="41"/>
      <c r="KC164" s="41"/>
      <c r="KD164" s="41"/>
      <c r="KE164" s="41"/>
      <c r="KF164" s="41"/>
      <c r="KG164" s="41"/>
      <c r="KH164" s="41"/>
      <c r="KI164" s="41"/>
      <c r="KJ164" s="41"/>
      <c r="KK164" s="41"/>
      <c r="KL164" s="41"/>
      <c r="KM164" s="41"/>
      <c r="KN164" s="41"/>
      <c r="KO164" s="41"/>
      <c r="KP164" s="41"/>
      <c r="KQ164" s="41"/>
      <c r="KR164" s="41"/>
      <c r="KS164" s="41"/>
      <c r="KT164" s="41"/>
      <c r="KU164" s="41"/>
      <c r="KV164" s="41"/>
      <c r="KW164" s="41"/>
      <c r="KX164" s="41"/>
    </row>
    <row r="165" spans="1:310" s="11" customFormat="1" ht="15" customHeight="1">
      <c r="A165" s="11">
        <v>9991546</v>
      </c>
      <c r="B165" s="66" t="s">
        <v>2277</v>
      </c>
      <c r="C165" s="182">
        <v>123048</v>
      </c>
      <c r="D165" s="80"/>
      <c r="E165" s="21" t="s">
        <v>2288</v>
      </c>
      <c r="F165" s="35">
        <f t="shared" si="6"/>
        <v>12925.619834710744</v>
      </c>
      <c r="G165" s="147">
        <f t="shared" si="7"/>
        <v>15640</v>
      </c>
      <c r="H165" s="35">
        <f t="shared" si="8"/>
        <v>12925.619834710744</v>
      </c>
      <c r="I165" s="54">
        <v>15640</v>
      </c>
      <c r="HD165" s="41"/>
      <c r="HE165" s="41"/>
      <c r="HF165" s="41"/>
      <c r="HG165" s="41"/>
      <c r="HH165" s="41"/>
      <c r="HI165" s="41"/>
      <c r="HJ165" s="41"/>
      <c r="HK165" s="41"/>
      <c r="HL165" s="41"/>
      <c r="HM165" s="41"/>
      <c r="HN165" s="41"/>
      <c r="HO165" s="41"/>
      <c r="HP165" s="41"/>
      <c r="HQ165" s="41"/>
      <c r="HR165" s="41"/>
      <c r="HS165" s="41"/>
      <c r="HT165" s="41"/>
      <c r="HU165" s="41"/>
      <c r="HV165" s="41"/>
      <c r="HW165" s="41"/>
      <c r="HX165" s="41"/>
      <c r="HY165" s="41"/>
      <c r="HZ165" s="41"/>
      <c r="IA165" s="41"/>
      <c r="IB165" s="41"/>
      <c r="IC165" s="41"/>
      <c r="ID165" s="41"/>
      <c r="IE165" s="41"/>
      <c r="IF165" s="41"/>
      <c r="IG165" s="41"/>
      <c r="IH165" s="41"/>
      <c r="II165" s="41"/>
      <c r="IJ165" s="41"/>
      <c r="IK165" s="41"/>
      <c r="IL165" s="41"/>
      <c r="IM165" s="41"/>
      <c r="IN165" s="41"/>
      <c r="IO165" s="41"/>
      <c r="IP165" s="41"/>
      <c r="IQ165" s="41"/>
      <c r="IR165" s="41"/>
      <c r="IS165" s="41"/>
      <c r="IT165" s="41"/>
      <c r="IU165" s="41"/>
      <c r="IV165" s="41"/>
      <c r="IW165" s="41"/>
      <c r="IX165" s="41"/>
      <c r="IY165" s="41"/>
      <c r="IZ165" s="41"/>
      <c r="JA165" s="41"/>
      <c r="JB165" s="41"/>
      <c r="JC165" s="41"/>
      <c r="JD165" s="41"/>
      <c r="JE165" s="41"/>
      <c r="JF165" s="41"/>
      <c r="JG165" s="41"/>
      <c r="JH165" s="41"/>
      <c r="JI165" s="41"/>
      <c r="JJ165" s="41"/>
      <c r="JK165" s="41"/>
      <c r="JL165" s="41"/>
      <c r="JM165" s="41"/>
      <c r="JN165" s="41"/>
      <c r="JO165" s="41"/>
      <c r="JP165" s="41"/>
      <c r="JQ165" s="41"/>
      <c r="JR165" s="41"/>
      <c r="JS165" s="41"/>
      <c r="JT165" s="41"/>
      <c r="JU165" s="41"/>
      <c r="JV165" s="41"/>
      <c r="JW165" s="41"/>
      <c r="JX165" s="41"/>
      <c r="JY165" s="41"/>
      <c r="JZ165" s="41"/>
      <c r="KA165" s="41"/>
      <c r="KB165" s="41"/>
      <c r="KC165" s="41"/>
      <c r="KD165" s="41"/>
      <c r="KE165" s="41"/>
      <c r="KF165" s="41"/>
      <c r="KG165" s="41"/>
      <c r="KH165" s="41"/>
      <c r="KI165" s="41"/>
      <c r="KJ165" s="41"/>
      <c r="KK165" s="41"/>
      <c r="KL165" s="41"/>
      <c r="KM165" s="41"/>
      <c r="KN165" s="41"/>
      <c r="KO165" s="41"/>
      <c r="KP165" s="41"/>
      <c r="KQ165" s="41"/>
      <c r="KR165" s="41"/>
      <c r="KS165" s="41"/>
      <c r="KT165" s="41"/>
      <c r="KU165" s="41"/>
      <c r="KV165" s="41"/>
      <c r="KW165" s="41"/>
      <c r="KX165" s="41"/>
    </row>
    <row r="166" spans="1:310" s="11" customFormat="1" ht="15" customHeight="1">
      <c r="A166" s="11">
        <v>9991547</v>
      </c>
      <c r="B166" s="66" t="s">
        <v>2278</v>
      </c>
      <c r="C166" s="182">
        <v>130411</v>
      </c>
      <c r="D166" s="80"/>
      <c r="E166" s="21" t="s">
        <v>2289</v>
      </c>
      <c r="F166" s="35">
        <f t="shared" si="6"/>
        <v>12925.619834710744</v>
      </c>
      <c r="G166" s="147">
        <f t="shared" si="7"/>
        <v>15640</v>
      </c>
      <c r="H166" s="35">
        <f t="shared" si="8"/>
        <v>12925.619834710744</v>
      </c>
      <c r="I166" s="54">
        <v>15640</v>
      </c>
      <c r="HD166" s="41"/>
      <c r="HE166" s="41"/>
      <c r="HF166" s="41"/>
      <c r="HG166" s="41"/>
      <c r="HH166" s="41"/>
      <c r="HI166" s="41"/>
      <c r="HJ166" s="41"/>
      <c r="HK166" s="41"/>
      <c r="HL166" s="41"/>
      <c r="HM166" s="41"/>
      <c r="HN166" s="41"/>
      <c r="HO166" s="41"/>
      <c r="HP166" s="41"/>
      <c r="HQ166" s="41"/>
      <c r="HR166" s="41"/>
      <c r="HS166" s="41"/>
      <c r="HT166" s="41"/>
      <c r="HU166" s="41"/>
      <c r="HV166" s="41"/>
      <c r="HW166" s="41"/>
      <c r="HX166" s="41"/>
      <c r="HY166" s="41"/>
      <c r="HZ166" s="41"/>
      <c r="IA166" s="41"/>
      <c r="IB166" s="41"/>
      <c r="IC166" s="41"/>
      <c r="ID166" s="41"/>
      <c r="IE166" s="41"/>
      <c r="IF166" s="41"/>
      <c r="IG166" s="41"/>
      <c r="IH166" s="41"/>
      <c r="II166" s="41"/>
      <c r="IJ166" s="41"/>
      <c r="IK166" s="41"/>
      <c r="IL166" s="41"/>
      <c r="IM166" s="41"/>
      <c r="IN166" s="41"/>
      <c r="IO166" s="41"/>
      <c r="IP166" s="41"/>
      <c r="IQ166" s="41"/>
      <c r="IR166" s="41"/>
      <c r="IS166" s="41"/>
      <c r="IT166" s="41"/>
      <c r="IU166" s="41"/>
      <c r="IV166" s="41"/>
      <c r="IW166" s="41"/>
      <c r="IX166" s="41"/>
      <c r="IY166" s="41"/>
      <c r="IZ166" s="41"/>
      <c r="JA166" s="41"/>
      <c r="JB166" s="41"/>
      <c r="JC166" s="41"/>
      <c r="JD166" s="41"/>
      <c r="JE166" s="41"/>
      <c r="JF166" s="41"/>
      <c r="JG166" s="41"/>
      <c r="JH166" s="41"/>
      <c r="JI166" s="41"/>
      <c r="JJ166" s="41"/>
      <c r="JK166" s="41"/>
      <c r="JL166" s="41"/>
      <c r="JM166" s="41"/>
      <c r="JN166" s="41"/>
      <c r="JO166" s="41"/>
      <c r="JP166" s="41"/>
      <c r="JQ166" s="41"/>
      <c r="JR166" s="41"/>
      <c r="JS166" s="41"/>
      <c r="JT166" s="41"/>
      <c r="JU166" s="41"/>
      <c r="JV166" s="41"/>
      <c r="JW166" s="41"/>
      <c r="JX166" s="41"/>
      <c r="JY166" s="41"/>
      <c r="JZ166" s="41"/>
      <c r="KA166" s="41"/>
      <c r="KB166" s="41"/>
      <c r="KC166" s="41"/>
      <c r="KD166" s="41"/>
      <c r="KE166" s="41"/>
      <c r="KF166" s="41"/>
      <c r="KG166" s="41"/>
      <c r="KH166" s="41"/>
      <c r="KI166" s="41"/>
      <c r="KJ166" s="41"/>
      <c r="KK166" s="41"/>
      <c r="KL166" s="41"/>
      <c r="KM166" s="41"/>
      <c r="KN166" s="41"/>
      <c r="KO166" s="41"/>
      <c r="KP166" s="41"/>
      <c r="KQ166" s="41"/>
      <c r="KR166" s="41"/>
      <c r="KS166" s="41"/>
      <c r="KT166" s="41"/>
      <c r="KU166" s="41"/>
      <c r="KV166" s="41"/>
      <c r="KW166" s="41"/>
      <c r="KX166" s="41"/>
    </row>
    <row r="167" spans="1:310" s="11" customFormat="1" ht="15" customHeight="1">
      <c r="A167" s="11">
        <v>9234640</v>
      </c>
      <c r="B167" s="66" t="s">
        <v>489</v>
      </c>
      <c r="C167" s="81">
        <v>23464</v>
      </c>
      <c r="D167" s="80"/>
      <c r="E167" s="21" t="s">
        <v>3242</v>
      </c>
      <c r="F167" s="35">
        <f t="shared" si="6"/>
        <v>18173.553719008265</v>
      </c>
      <c r="G167" s="147">
        <f t="shared" si="7"/>
        <v>21990</v>
      </c>
      <c r="H167" s="35">
        <f t="shared" si="8"/>
        <v>18173.553719008265</v>
      </c>
      <c r="I167" s="54">
        <v>21990</v>
      </c>
      <c r="HD167" s="41"/>
      <c r="HE167" s="41"/>
      <c r="HF167" s="41"/>
      <c r="HG167" s="41"/>
      <c r="HH167" s="41"/>
      <c r="HI167" s="41"/>
      <c r="HJ167" s="41"/>
      <c r="HK167" s="41"/>
      <c r="HL167" s="41"/>
      <c r="HM167" s="41"/>
      <c r="HN167" s="41"/>
      <c r="HO167" s="41"/>
      <c r="HP167" s="41"/>
      <c r="HQ167" s="41"/>
      <c r="HR167" s="41"/>
      <c r="HS167" s="41"/>
      <c r="HT167" s="41"/>
      <c r="HU167" s="41"/>
      <c r="HV167" s="41"/>
      <c r="HW167" s="41"/>
      <c r="HX167" s="41"/>
      <c r="HY167" s="41"/>
      <c r="HZ167" s="41"/>
      <c r="IA167" s="41"/>
      <c r="IB167" s="41"/>
      <c r="IC167" s="41"/>
      <c r="ID167" s="41"/>
      <c r="IE167" s="41"/>
      <c r="IF167" s="41"/>
      <c r="IG167" s="41"/>
      <c r="IH167" s="41"/>
      <c r="II167" s="41"/>
      <c r="IJ167" s="41"/>
      <c r="IK167" s="41"/>
      <c r="IL167" s="41"/>
      <c r="IM167" s="41"/>
      <c r="IN167" s="41"/>
      <c r="IO167" s="41"/>
      <c r="IP167" s="41"/>
      <c r="IQ167" s="41"/>
      <c r="IR167" s="41"/>
      <c r="IS167" s="41"/>
      <c r="IT167" s="41"/>
      <c r="IU167" s="41"/>
      <c r="IV167" s="41"/>
      <c r="IW167" s="41"/>
      <c r="IX167" s="41"/>
      <c r="IY167" s="41"/>
      <c r="IZ167" s="41"/>
      <c r="JA167" s="41"/>
      <c r="JB167" s="41"/>
      <c r="JC167" s="41"/>
      <c r="JD167" s="41"/>
      <c r="JE167" s="41"/>
      <c r="JF167" s="41"/>
      <c r="JG167" s="41"/>
      <c r="JH167" s="41"/>
      <c r="JI167" s="41"/>
      <c r="JJ167" s="41"/>
      <c r="JK167" s="41"/>
      <c r="JL167" s="41"/>
      <c r="JM167" s="41"/>
      <c r="JN167" s="41"/>
      <c r="JO167" s="41"/>
      <c r="JP167" s="41"/>
      <c r="JQ167" s="41"/>
      <c r="JR167" s="41"/>
      <c r="JS167" s="41"/>
      <c r="JT167" s="41"/>
      <c r="JU167" s="41"/>
      <c r="JV167" s="41"/>
      <c r="JW167" s="41"/>
      <c r="JX167" s="41"/>
      <c r="JY167" s="41"/>
      <c r="JZ167" s="41"/>
      <c r="KA167" s="41"/>
      <c r="KB167" s="41"/>
      <c r="KC167" s="41"/>
      <c r="KD167" s="41"/>
      <c r="KE167" s="41"/>
      <c r="KF167" s="41"/>
      <c r="KG167" s="41"/>
      <c r="KH167" s="41"/>
      <c r="KI167" s="41"/>
      <c r="KJ167" s="41"/>
      <c r="KK167" s="41"/>
      <c r="KL167" s="41"/>
      <c r="KM167" s="41"/>
      <c r="KN167" s="41"/>
      <c r="KO167" s="41"/>
      <c r="KP167" s="41"/>
      <c r="KQ167" s="41"/>
      <c r="KR167" s="41"/>
      <c r="KS167" s="41"/>
      <c r="KT167" s="41"/>
      <c r="KU167" s="41"/>
      <c r="KV167" s="41"/>
      <c r="KW167" s="41"/>
      <c r="KX167" s="41"/>
    </row>
    <row r="168" spans="1:310" s="11" customFormat="1" ht="15" customHeight="1">
      <c r="A168" s="11">
        <v>9676280</v>
      </c>
      <c r="B168" s="66" t="s">
        <v>1787</v>
      </c>
      <c r="C168" s="182">
        <v>67628</v>
      </c>
      <c r="D168" s="80"/>
      <c r="E168" s="21" t="s">
        <v>3243</v>
      </c>
      <c r="F168" s="35">
        <f t="shared" si="6"/>
        <v>18173.553719008265</v>
      </c>
      <c r="G168" s="147">
        <f t="shared" si="7"/>
        <v>21990</v>
      </c>
      <c r="H168" s="35">
        <f t="shared" si="8"/>
        <v>18173.553719008265</v>
      </c>
      <c r="I168" s="54">
        <v>21990</v>
      </c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  <c r="HN168" s="41"/>
      <c r="HO168" s="41"/>
      <c r="HP168" s="41"/>
      <c r="HQ168" s="41"/>
      <c r="HR168" s="41"/>
      <c r="HS168" s="41"/>
      <c r="HT168" s="41"/>
      <c r="HU168" s="41"/>
      <c r="HV168" s="41"/>
      <c r="HW168" s="41"/>
      <c r="HX168" s="41"/>
      <c r="HY168" s="41"/>
      <c r="HZ168" s="41"/>
      <c r="IA168" s="41"/>
      <c r="IB168" s="41"/>
      <c r="IC168" s="41"/>
      <c r="ID168" s="41"/>
      <c r="IE168" s="41"/>
      <c r="IF168" s="41"/>
      <c r="IG168" s="41"/>
      <c r="IH168" s="41"/>
      <c r="II168" s="41"/>
      <c r="IJ168" s="41"/>
      <c r="IK168" s="41"/>
      <c r="IL168" s="41"/>
      <c r="IM168" s="41"/>
      <c r="IN168" s="41"/>
      <c r="IO168" s="41"/>
      <c r="IP168" s="41"/>
      <c r="IQ168" s="41"/>
      <c r="IR168" s="41"/>
      <c r="IS168" s="41"/>
      <c r="IT168" s="41"/>
      <c r="IU168" s="41"/>
      <c r="IV168" s="41"/>
      <c r="IW168" s="41"/>
      <c r="IX168" s="41"/>
      <c r="IY168" s="41"/>
      <c r="IZ168" s="41"/>
      <c r="JA168" s="41"/>
      <c r="JB168" s="41"/>
      <c r="JC168" s="41"/>
      <c r="JD168" s="41"/>
      <c r="JE168" s="41"/>
      <c r="JF168" s="41"/>
      <c r="JG168" s="41"/>
      <c r="JH168" s="41"/>
      <c r="JI168" s="41"/>
      <c r="JJ168" s="41"/>
      <c r="JK168" s="41"/>
      <c r="JL168" s="41"/>
      <c r="JM168" s="41"/>
      <c r="JN168" s="41"/>
      <c r="JO168" s="41"/>
      <c r="JP168" s="41"/>
      <c r="JQ168" s="41"/>
      <c r="JR168" s="41"/>
      <c r="JS168" s="41"/>
      <c r="JT168" s="41"/>
      <c r="JU168" s="41"/>
      <c r="JV168" s="41"/>
      <c r="JW168" s="41"/>
      <c r="JX168" s="41"/>
      <c r="JY168" s="41"/>
      <c r="JZ168" s="41"/>
      <c r="KA168" s="41"/>
      <c r="KB168" s="41"/>
      <c r="KC168" s="41"/>
      <c r="KD168" s="41"/>
      <c r="KE168" s="41"/>
      <c r="KF168" s="41"/>
      <c r="KG168" s="41"/>
      <c r="KH168" s="41"/>
      <c r="KI168" s="41"/>
      <c r="KJ168" s="41"/>
      <c r="KK168" s="41"/>
      <c r="KL168" s="41"/>
      <c r="KM168" s="41"/>
      <c r="KN168" s="41"/>
      <c r="KO168" s="41"/>
      <c r="KP168" s="41"/>
      <c r="KQ168" s="41"/>
      <c r="KR168" s="41"/>
      <c r="KS168" s="41"/>
      <c r="KT168" s="41"/>
      <c r="KU168" s="41"/>
      <c r="KV168" s="41"/>
      <c r="KW168" s="41"/>
      <c r="KX168" s="41"/>
    </row>
    <row r="169" spans="1:310" s="11" customFormat="1" ht="15" customHeight="1">
      <c r="A169" s="11">
        <v>9991212</v>
      </c>
      <c r="B169" s="66" t="s">
        <v>1968</v>
      </c>
      <c r="C169" s="182">
        <v>67741</v>
      </c>
      <c r="D169" s="80"/>
      <c r="E169" s="21" t="s">
        <v>3244</v>
      </c>
      <c r="F169" s="35">
        <f t="shared" si="6"/>
        <v>18173.553719008265</v>
      </c>
      <c r="G169" s="147">
        <f t="shared" si="7"/>
        <v>21990</v>
      </c>
      <c r="H169" s="35">
        <f t="shared" si="8"/>
        <v>18173.553719008265</v>
      </c>
      <c r="I169" s="54">
        <v>21990</v>
      </c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  <c r="IE169" s="41"/>
      <c r="IF169" s="41"/>
      <c r="IG169" s="41"/>
      <c r="IH169" s="41"/>
      <c r="II169" s="41"/>
      <c r="IJ169" s="41"/>
      <c r="IK169" s="41"/>
      <c r="IL169" s="41"/>
      <c r="IM169" s="41"/>
      <c r="IN169" s="41"/>
      <c r="IO169" s="41"/>
      <c r="IP169" s="41"/>
      <c r="IQ169" s="41"/>
      <c r="IR169" s="41"/>
      <c r="IS169" s="41"/>
      <c r="IT169" s="41"/>
      <c r="IU169" s="41"/>
      <c r="IV169" s="41"/>
      <c r="IW169" s="41"/>
      <c r="IX169" s="41"/>
      <c r="IY169" s="41"/>
      <c r="IZ169" s="41"/>
      <c r="JA169" s="41"/>
      <c r="JB169" s="41"/>
      <c r="JC169" s="41"/>
      <c r="JD169" s="41"/>
      <c r="JE169" s="41"/>
      <c r="JF169" s="41"/>
      <c r="JG169" s="41"/>
      <c r="JH169" s="41"/>
      <c r="JI169" s="41"/>
      <c r="JJ169" s="41"/>
      <c r="JK169" s="41"/>
      <c r="JL169" s="41"/>
      <c r="JM169" s="41"/>
      <c r="JN169" s="41"/>
      <c r="JO169" s="41"/>
      <c r="JP169" s="41"/>
      <c r="JQ169" s="41"/>
      <c r="JR169" s="41"/>
      <c r="JS169" s="41"/>
      <c r="JT169" s="41"/>
      <c r="JU169" s="41"/>
      <c r="JV169" s="41"/>
      <c r="JW169" s="41"/>
      <c r="JX169" s="41"/>
      <c r="JY169" s="41"/>
      <c r="JZ169" s="41"/>
      <c r="KA169" s="41"/>
      <c r="KB169" s="41"/>
      <c r="KC169" s="41"/>
      <c r="KD169" s="41"/>
      <c r="KE169" s="41"/>
      <c r="KF169" s="41"/>
      <c r="KG169" s="41"/>
      <c r="KH169" s="41"/>
      <c r="KI169" s="41"/>
      <c r="KJ169" s="41"/>
      <c r="KK169" s="41"/>
      <c r="KL169" s="41"/>
      <c r="KM169" s="41"/>
      <c r="KN169" s="41"/>
      <c r="KO169" s="41"/>
      <c r="KP169" s="41"/>
      <c r="KQ169" s="41"/>
      <c r="KR169" s="41"/>
      <c r="KS169" s="41"/>
      <c r="KT169" s="41"/>
      <c r="KU169" s="41"/>
      <c r="KV169" s="41"/>
      <c r="KW169" s="41"/>
      <c r="KX169" s="41"/>
    </row>
    <row r="170" spans="1:310" s="11" customFormat="1" ht="15" customHeight="1">
      <c r="A170" s="11">
        <v>9234880</v>
      </c>
      <c r="B170" s="66" t="s">
        <v>490</v>
      </c>
      <c r="C170" s="182">
        <v>23488</v>
      </c>
      <c r="D170" s="80"/>
      <c r="E170" s="21" t="s">
        <v>3245</v>
      </c>
      <c r="F170" s="35">
        <f t="shared" si="6"/>
        <v>18173.553719008265</v>
      </c>
      <c r="G170" s="147">
        <f t="shared" si="7"/>
        <v>21990</v>
      </c>
      <c r="H170" s="35">
        <f t="shared" si="8"/>
        <v>18173.553719008265</v>
      </c>
      <c r="I170" s="54">
        <v>21990</v>
      </c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  <c r="IE170" s="41"/>
      <c r="IF170" s="41"/>
      <c r="IG170" s="41"/>
      <c r="IH170" s="41"/>
      <c r="II170" s="41"/>
      <c r="IJ170" s="41"/>
      <c r="IK170" s="41"/>
      <c r="IL170" s="41"/>
      <c r="IM170" s="41"/>
      <c r="IN170" s="41"/>
      <c r="IO170" s="41"/>
      <c r="IP170" s="41"/>
      <c r="IQ170" s="41"/>
      <c r="IR170" s="41"/>
      <c r="IS170" s="41"/>
      <c r="IT170" s="41"/>
      <c r="IU170" s="41"/>
      <c r="IV170" s="41"/>
      <c r="IW170" s="41"/>
      <c r="IX170" s="41"/>
      <c r="IY170" s="41"/>
      <c r="IZ170" s="41"/>
      <c r="JA170" s="41"/>
      <c r="JB170" s="41"/>
      <c r="JC170" s="41"/>
      <c r="JD170" s="41"/>
      <c r="JE170" s="41"/>
      <c r="JF170" s="41"/>
      <c r="JG170" s="41"/>
      <c r="JH170" s="41"/>
      <c r="JI170" s="41"/>
      <c r="JJ170" s="41"/>
      <c r="JK170" s="41"/>
      <c r="JL170" s="41"/>
      <c r="JM170" s="41"/>
      <c r="JN170" s="41"/>
      <c r="JO170" s="41"/>
      <c r="JP170" s="41"/>
      <c r="JQ170" s="41"/>
      <c r="JR170" s="41"/>
      <c r="JS170" s="41"/>
      <c r="JT170" s="41"/>
      <c r="JU170" s="41"/>
      <c r="JV170" s="41"/>
      <c r="JW170" s="41"/>
      <c r="JX170" s="41"/>
      <c r="JY170" s="41"/>
      <c r="JZ170" s="41"/>
      <c r="KA170" s="41"/>
      <c r="KB170" s="41"/>
      <c r="KC170" s="41"/>
      <c r="KD170" s="41"/>
      <c r="KE170" s="41"/>
      <c r="KF170" s="41"/>
      <c r="KG170" s="41"/>
      <c r="KH170" s="41"/>
      <c r="KI170" s="41"/>
      <c r="KJ170" s="41"/>
      <c r="KK170" s="41"/>
      <c r="KL170" s="41"/>
      <c r="KM170" s="41"/>
      <c r="KN170" s="41"/>
      <c r="KO170" s="41"/>
      <c r="KP170" s="41"/>
      <c r="KQ170" s="41"/>
      <c r="KR170" s="41"/>
      <c r="KS170" s="41"/>
      <c r="KT170" s="41"/>
      <c r="KU170" s="41"/>
      <c r="KV170" s="41"/>
      <c r="KW170" s="41"/>
      <c r="KX170" s="41"/>
    </row>
    <row r="171" spans="1:310" s="11" customFormat="1" ht="15" customHeight="1">
      <c r="A171" s="11">
        <v>9235180</v>
      </c>
      <c r="B171" s="66" t="s">
        <v>491</v>
      </c>
      <c r="C171" s="81">
        <v>23518</v>
      </c>
      <c r="D171" s="80"/>
      <c r="E171" s="21" t="s">
        <v>3246</v>
      </c>
      <c r="F171" s="35">
        <f t="shared" si="6"/>
        <v>19000</v>
      </c>
      <c r="G171" s="147">
        <f t="shared" si="7"/>
        <v>22990</v>
      </c>
      <c r="H171" s="35">
        <f t="shared" si="8"/>
        <v>19000</v>
      </c>
      <c r="I171" s="54">
        <v>22990</v>
      </c>
      <c r="HD171" s="41"/>
      <c r="HE171" s="41"/>
      <c r="HF171" s="41"/>
      <c r="HG171" s="41"/>
      <c r="HH171" s="41"/>
      <c r="HI171" s="41"/>
      <c r="HJ171" s="41"/>
      <c r="HK171" s="41"/>
      <c r="HL171" s="41"/>
      <c r="HM171" s="41"/>
      <c r="HN171" s="41"/>
      <c r="HO171" s="41"/>
      <c r="HP171" s="41"/>
      <c r="HQ171" s="41"/>
      <c r="HR171" s="41"/>
      <c r="HS171" s="41"/>
      <c r="HT171" s="41"/>
      <c r="HU171" s="41"/>
      <c r="HV171" s="41"/>
      <c r="HW171" s="41"/>
      <c r="HX171" s="41"/>
      <c r="HY171" s="41"/>
      <c r="HZ171" s="41"/>
      <c r="IA171" s="41"/>
      <c r="IB171" s="41"/>
      <c r="IC171" s="41"/>
      <c r="ID171" s="41"/>
      <c r="IE171" s="41"/>
      <c r="IF171" s="41"/>
      <c r="IG171" s="41"/>
      <c r="IH171" s="41"/>
      <c r="II171" s="41"/>
      <c r="IJ171" s="41"/>
      <c r="IK171" s="41"/>
      <c r="IL171" s="41"/>
      <c r="IM171" s="41"/>
      <c r="IN171" s="41"/>
      <c r="IO171" s="41"/>
      <c r="IP171" s="41"/>
      <c r="IQ171" s="41"/>
      <c r="IR171" s="41"/>
      <c r="IS171" s="41"/>
      <c r="IT171" s="41"/>
      <c r="IU171" s="41"/>
      <c r="IV171" s="41"/>
      <c r="IW171" s="41"/>
      <c r="IX171" s="41"/>
      <c r="IY171" s="41"/>
      <c r="IZ171" s="41"/>
      <c r="JA171" s="41"/>
      <c r="JB171" s="41"/>
      <c r="JC171" s="41"/>
      <c r="JD171" s="41"/>
      <c r="JE171" s="41"/>
      <c r="JF171" s="41"/>
      <c r="JG171" s="41"/>
      <c r="JH171" s="41"/>
      <c r="JI171" s="41"/>
      <c r="JJ171" s="41"/>
      <c r="JK171" s="41"/>
      <c r="JL171" s="41"/>
      <c r="JM171" s="41"/>
      <c r="JN171" s="41"/>
      <c r="JO171" s="41"/>
      <c r="JP171" s="41"/>
      <c r="JQ171" s="41"/>
      <c r="JR171" s="41"/>
      <c r="JS171" s="41"/>
      <c r="JT171" s="41"/>
      <c r="JU171" s="41"/>
      <c r="JV171" s="41"/>
      <c r="JW171" s="41"/>
      <c r="JX171" s="41"/>
      <c r="JY171" s="41"/>
      <c r="JZ171" s="41"/>
      <c r="KA171" s="41"/>
      <c r="KB171" s="41"/>
      <c r="KC171" s="41"/>
      <c r="KD171" s="41"/>
      <c r="KE171" s="41"/>
      <c r="KF171" s="41"/>
      <c r="KG171" s="41"/>
      <c r="KH171" s="41"/>
      <c r="KI171" s="41"/>
      <c r="KJ171" s="41"/>
      <c r="KK171" s="41"/>
      <c r="KL171" s="41"/>
      <c r="KM171" s="41"/>
      <c r="KN171" s="41"/>
      <c r="KO171" s="41"/>
      <c r="KP171" s="41"/>
      <c r="KQ171" s="41"/>
      <c r="KR171" s="41"/>
      <c r="KS171" s="41"/>
      <c r="KT171" s="41"/>
      <c r="KU171" s="41"/>
      <c r="KV171" s="41"/>
      <c r="KW171" s="41"/>
      <c r="KX171" s="41"/>
    </row>
    <row r="172" spans="1:310" s="11" customFormat="1" ht="15" customHeight="1">
      <c r="A172" s="11">
        <v>9676350</v>
      </c>
      <c r="B172" s="66" t="s">
        <v>1788</v>
      </c>
      <c r="C172" s="182">
        <v>67635</v>
      </c>
      <c r="D172" s="80"/>
      <c r="E172" s="21" t="s">
        <v>3247</v>
      </c>
      <c r="F172" s="35">
        <f t="shared" si="6"/>
        <v>19000</v>
      </c>
      <c r="G172" s="147">
        <f t="shared" si="7"/>
        <v>22990</v>
      </c>
      <c r="H172" s="35">
        <f t="shared" si="8"/>
        <v>19000</v>
      </c>
      <c r="I172" s="54">
        <v>22990</v>
      </c>
      <c r="HD172" s="41"/>
      <c r="HE172" s="41"/>
      <c r="HF172" s="41"/>
      <c r="HG172" s="41"/>
      <c r="HH172" s="41"/>
      <c r="HI172" s="41"/>
      <c r="HJ172" s="41"/>
      <c r="HK172" s="41"/>
      <c r="HL172" s="41"/>
      <c r="HM172" s="41"/>
      <c r="HN172" s="41"/>
      <c r="HO172" s="41"/>
      <c r="HP172" s="41"/>
      <c r="HQ172" s="41"/>
      <c r="HR172" s="41"/>
      <c r="HS172" s="41"/>
      <c r="HT172" s="41"/>
      <c r="HU172" s="41"/>
      <c r="HV172" s="41"/>
      <c r="HW172" s="41"/>
      <c r="HX172" s="41"/>
      <c r="HY172" s="41"/>
      <c r="HZ172" s="41"/>
      <c r="IA172" s="41"/>
      <c r="IB172" s="41"/>
      <c r="IC172" s="41"/>
      <c r="ID172" s="41"/>
      <c r="IE172" s="41"/>
      <c r="IF172" s="41"/>
      <c r="IG172" s="41"/>
      <c r="IH172" s="41"/>
      <c r="II172" s="41"/>
      <c r="IJ172" s="41"/>
      <c r="IK172" s="41"/>
      <c r="IL172" s="41"/>
      <c r="IM172" s="41"/>
      <c r="IN172" s="41"/>
      <c r="IO172" s="41"/>
      <c r="IP172" s="41"/>
      <c r="IQ172" s="41"/>
      <c r="IR172" s="41"/>
      <c r="IS172" s="41"/>
      <c r="IT172" s="41"/>
      <c r="IU172" s="41"/>
      <c r="IV172" s="41"/>
      <c r="IW172" s="41"/>
      <c r="IX172" s="41"/>
      <c r="IY172" s="41"/>
      <c r="IZ172" s="41"/>
      <c r="JA172" s="41"/>
      <c r="JB172" s="41"/>
      <c r="JC172" s="41"/>
      <c r="JD172" s="41"/>
      <c r="JE172" s="41"/>
      <c r="JF172" s="41"/>
      <c r="JG172" s="41"/>
      <c r="JH172" s="41"/>
      <c r="JI172" s="41"/>
      <c r="JJ172" s="41"/>
      <c r="JK172" s="41"/>
      <c r="JL172" s="41"/>
      <c r="JM172" s="41"/>
      <c r="JN172" s="41"/>
      <c r="JO172" s="41"/>
      <c r="JP172" s="41"/>
      <c r="JQ172" s="41"/>
      <c r="JR172" s="41"/>
      <c r="JS172" s="41"/>
      <c r="JT172" s="41"/>
      <c r="JU172" s="41"/>
      <c r="JV172" s="41"/>
      <c r="JW172" s="41"/>
      <c r="JX172" s="41"/>
      <c r="JY172" s="41"/>
      <c r="JZ172" s="41"/>
      <c r="KA172" s="41"/>
      <c r="KB172" s="41"/>
      <c r="KC172" s="41"/>
      <c r="KD172" s="41"/>
      <c r="KE172" s="41"/>
      <c r="KF172" s="41"/>
      <c r="KG172" s="41"/>
      <c r="KH172" s="41"/>
      <c r="KI172" s="41"/>
      <c r="KJ172" s="41"/>
      <c r="KK172" s="41"/>
      <c r="KL172" s="41"/>
      <c r="KM172" s="41"/>
      <c r="KN172" s="41"/>
      <c r="KO172" s="41"/>
      <c r="KP172" s="41"/>
      <c r="KQ172" s="41"/>
      <c r="KR172" s="41"/>
      <c r="KS172" s="41"/>
      <c r="KT172" s="41"/>
      <c r="KU172" s="41"/>
      <c r="KV172" s="41"/>
      <c r="KW172" s="41"/>
      <c r="KX172" s="41"/>
    </row>
    <row r="173" spans="1:310" s="11" customFormat="1" ht="15" customHeight="1">
      <c r="A173" s="11">
        <v>9991213</v>
      </c>
      <c r="B173" s="66" t="s">
        <v>1967</v>
      </c>
      <c r="C173" s="182">
        <v>67758</v>
      </c>
      <c r="D173" s="80"/>
      <c r="E173" s="21" t="s">
        <v>3248</v>
      </c>
      <c r="F173" s="35">
        <f t="shared" si="6"/>
        <v>19000</v>
      </c>
      <c r="G173" s="147">
        <f t="shared" si="7"/>
        <v>22990</v>
      </c>
      <c r="H173" s="35">
        <f t="shared" si="8"/>
        <v>19000</v>
      </c>
      <c r="I173" s="54">
        <v>22990</v>
      </c>
      <c r="HD173" s="41"/>
      <c r="HE173" s="41"/>
      <c r="HF173" s="41"/>
      <c r="HG173" s="41"/>
      <c r="HH173" s="41"/>
      <c r="HI173" s="41"/>
      <c r="HJ173" s="41"/>
      <c r="HK173" s="41"/>
      <c r="HL173" s="41"/>
      <c r="HM173" s="41"/>
      <c r="HN173" s="41"/>
      <c r="HO173" s="41"/>
      <c r="HP173" s="41"/>
      <c r="HQ173" s="41"/>
      <c r="HR173" s="41"/>
      <c r="HS173" s="41"/>
      <c r="HT173" s="41"/>
      <c r="HU173" s="41"/>
      <c r="HV173" s="41"/>
      <c r="HW173" s="41"/>
      <c r="HX173" s="41"/>
      <c r="HY173" s="41"/>
      <c r="HZ173" s="41"/>
      <c r="IA173" s="41"/>
      <c r="IB173" s="41"/>
      <c r="IC173" s="41"/>
      <c r="ID173" s="41"/>
      <c r="IE173" s="41"/>
      <c r="IF173" s="41"/>
      <c r="IG173" s="41"/>
      <c r="IH173" s="41"/>
      <c r="II173" s="41"/>
      <c r="IJ173" s="41"/>
      <c r="IK173" s="41"/>
      <c r="IL173" s="41"/>
      <c r="IM173" s="41"/>
      <c r="IN173" s="41"/>
      <c r="IO173" s="41"/>
      <c r="IP173" s="41"/>
      <c r="IQ173" s="41"/>
      <c r="IR173" s="41"/>
      <c r="IS173" s="41"/>
      <c r="IT173" s="41"/>
      <c r="IU173" s="41"/>
      <c r="IV173" s="41"/>
      <c r="IW173" s="41"/>
      <c r="IX173" s="41"/>
      <c r="IY173" s="41"/>
      <c r="IZ173" s="41"/>
      <c r="JA173" s="41"/>
      <c r="JB173" s="41"/>
      <c r="JC173" s="41"/>
      <c r="JD173" s="41"/>
      <c r="JE173" s="41"/>
      <c r="JF173" s="41"/>
      <c r="JG173" s="41"/>
      <c r="JH173" s="41"/>
      <c r="JI173" s="41"/>
      <c r="JJ173" s="41"/>
      <c r="JK173" s="41"/>
      <c r="JL173" s="41"/>
      <c r="JM173" s="41"/>
      <c r="JN173" s="41"/>
      <c r="JO173" s="41"/>
      <c r="JP173" s="41"/>
      <c r="JQ173" s="41"/>
      <c r="JR173" s="41"/>
      <c r="JS173" s="41"/>
      <c r="JT173" s="41"/>
      <c r="JU173" s="41"/>
      <c r="JV173" s="41"/>
      <c r="JW173" s="41"/>
      <c r="JX173" s="41"/>
      <c r="JY173" s="41"/>
      <c r="JZ173" s="41"/>
      <c r="KA173" s="41"/>
      <c r="KB173" s="41"/>
      <c r="KC173" s="41"/>
      <c r="KD173" s="41"/>
      <c r="KE173" s="41"/>
      <c r="KF173" s="41"/>
      <c r="KG173" s="41"/>
      <c r="KH173" s="41"/>
      <c r="KI173" s="41"/>
      <c r="KJ173" s="41"/>
      <c r="KK173" s="41"/>
      <c r="KL173" s="41"/>
      <c r="KM173" s="41"/>
      <c r="KN173" s="41"/>
      <c r="KO173" s="41"/>
      <c r="KP173" s="41"/>
      <c r="KQ173" s="41"/>
      <c r="KR173" s="41"/>
      <c r="KS173" s="41"/>
      <c r="KT173" s="41"/>
      <c r="KU173" s="41"/>
      <c r="KV173" s="41"/>
      <c r="KW173" s="41"/>
      <c r="KX173" s="41"/>
    </row>
    <row r="174" spans="1:310" s="11" customFormat="1" ht="15" customHeight="1">
      <c r="A174" s="11">
        <v>9235320</v>
      </c>
      <c r="B174" s="66" t="s">
        <v>492</v>
      </c>
      <c r="C174" s="182">
        <v>23532</v>
      </c>
      <c r="D174" s="80"/>
      <c r="E174" s="21" t="s">
        <v>3249</v>
      </c>
      <c r="F174" s="35">
        <f t="shared" si="6"/>
        <v>19000</v>
      </c>
      <c r="G174" s="147">
        <f t="shared" si="7"/>
        <v>22990</v>
      </c>
      <c r="H174" s="35">
        <f t="shared" si="8"/>
        <v>19000</v>
      </c>
      <c r="I174" s="54">
        <v>22990</v>
      </c>
      <c r="HD174" s="41"/>
      <c r="HE174" s="41"/>
      <c r="HF174" s="41"/>
      <c r="HG174" s="41"/>
      <c r="HH174" s="41"/>
      <c r="HI174" s="41"/>
      <c r="HJ174" s="41"/>
      <c r="HK174" s="41"/>
      <c r="HL174" s="41"/>
      <c r="HM174" s="41"/>
      <c r="HN174" s="41"/>
      <c r="HO174" s="41"/>
      <c r="HP174" s="41"/>
      <c r="HQ174" s="41"/>
      <c r="HR174" s="41"/>
      <c r="HS174" s="41"/>
      <c r="HT174" s="41"/>
      <c r="HU174" s="41"/>
      <c r="HV174" s="41"/>
      <c r="HW174" s="41"/>
      <c r="HX174" s="41"/>
      <c r="HY174" s="41"/>
      <c r="HZ174" s="41"/>
      <c r="IA174" s="41"/>
      <c r="IB174" s="41"/>
      <c r="IC174" s="41"/>
      <c r="ID174" s="41"/>
      <c r="IE174" s="41"/>
      <c r="IF174" s="41"/>
      <c r="IG174" s="41"/>
      <c r="IH174" s="41"/>
      <c r="II174" s="41"/>
      <c r="IJ174" s="41"/>
      <c r="IK174" s="41"/>
      <c r="IL174" s="41"/>
      <c r="IM174" s="41"/>
      <c r="IN174" s="41"/>
      <c r="IO174" s="41"/>
      <c r="IP174" s="41"/>
      <c r="IQ174" s="41"/>
      <c r="IR174" s="41"/>
      <c r="IS174" s="41"/>
      <c r="IT174" s="41"/>
      <c r="IU174" s="41"/>
      <c r="IV174" s="41"/>
      <c r="IW174" s="41"/>
      <c r="IX174" s="41"/>
      <c r="IY174" s="41"/>
      <c r="IZ174" s="41"/>
      <c r="JA174" s="41"/>
      <c r="JB174" s="41"/>
      <c r="JC174" s="41"/>
      <c r="JD174" s="41"/>
      <c r="JE174" s="41"/>
      <c r="JF174" s="41"/>
      <c r="JG174" s="41"/>
      <c r="JH174" s="41"/>
      <c r="JI174" s="41"/>
      <c r="JJ174" s="41"/>
      <c r="JK174" s="41"/>
      <c r="JL174" s="41"/>
      <c r="JM174" s="41"/>
      <c r="JN174" s="41"/>
      <c r="JO174" s="41"/>
      <c r="JP174" s="41"/>
      <c r="JQ174" s="41"/>
      <c r="JR174" s="41"/>
      <c r="JS174" s="41"/>
      <c r="JT174" s="41"/>
      <c r="JU174" s="41"/>
      <c r="JV174" s="41"/>
      <c r="JW174" s="41"/>
      <c r="JX174" s="41"/>
      <c r="JY174" s="41"/>
      <c r="JZ174" s="41"/>
      <c r="KA174" s="41"/>
      <c r="KB174" s="41"/>
      <c r="KC174" s="41"/>
      <c r="KD174" s="41"/>
      <c r="KE174" s="41"/>
      <c r="KF174" s="41"/>
      <c r="KG174" s="41"/>
      <c r="KH174" s="41"/>
      <c r="KI174" s="41"/>
      <c r="KJ174" s="41"/>
      <c r="KK174" s="41"/>
      <c r="KL174" s="41"/>
      <c r="KM174" s="41"/>
      <c r="KN174" s="41"/>
      <c r="KO174" s="41"/>
      <c r="KP174" s="41"/>
      <c r="KQ174" s="41"/>
      <c r="KR174" s="41"/>
      <c r="KS174" s="41"/>
      <c r="KT174" s="41"/>
      <c r="KU174" s="41"/>
      <c r="KV174" s="41"/>
      <c r="KW174" s="41"/>
      <c r="KX174" s="41"/>
    </row>
    <row r="175" spans="1:310" s="11" customFormat="1" ht="15" customHeight="1">
      <c r="A175" s="11">
        <v>9246070</v>
      </c>
      <c r="B175" s="227" t="s">
        <v>499</v>
      </c>
      <c r="C175" s="80" t="s">
        <v>379</v>
      </c>
      <c r="D175" s="80"/>
      <c r="E175" s="21" t="s">
        <v>493</v>
      </c>
      <c r="F175" s="35">
        <f t="shared" si="6"/>
        <v>6603.3057851239673</v>
      </c>
      <c r="G175" s="147">
        <f t="shared" si="7"/>
        <v>7990</v>
      </c>
      <c r="H175" s="35">
        <f t="shared" si="8"/>
        <v>6603.3057851239673</v>
      </c>
      <c r="I175" s="54">
        <v>7990</v>
      </c>
      <c r="HD175" s="41"/>
      <c r="HE175" s="41"/>
      <c r="HF175" s="41"/>
      <c r="HG175" s="41"/>
      <c r="HH175" s="41"/>
      <c r="HI175" s="41"/>
      <c r="HJ175" s="41"/>
      <c r="HK175" s="41"/>
      <c r="HL175" s="41"/>
      <c r="HM175" s="41"/>
      <c r="HN175" s="41"/>
      <c r="HO175" s="41"/>
      <c r="HP175" s="41"/>
      <c r="HQ175" s="41"/>
      <c r="HR175" s="41"/>
      <c r="HS175" s="41"/>
      <c r="HT175" s="41"/>
      <c r="HU175" s="41"/>
      <c r="HV175" s="41"/>
      <c r="HW175" s="41"/>
      <c r="HX175" s="41"/>
      <c r="HY175" s="41"/>
      <c r="HZ175" s="41"/>
      <c r="IA175" s="41"/>
      <c r="IB175" s="41"/>
      <c r="IC175" s="41"/>
      <c r="ID175" s="41"/>
      <c r="IE175" s="41"/>
      <c r="IF175" s="41"/>
      <c r="IG175" s="41"/>
      <c r="IH175" s="41"/>
      <c r="II175" s="41"/>
      <c r="IJ175" s="41"/>
      <c r="IK175" s="41"/>
      <c r="IL175" s="41"/>
      <c r="IM175" s="41"/>
      <c r="IN175" s="41"/>
      <c r="IO175" s="41"/>
      <c r="IP175" s="41"/>
      <c r="IQ175" s="41"/>
      <c r="IR175" s="41"/>
      <c r="IS175" s="41"/>
      <c r="IT175" s="41"/>
      <c r="IU175" s="41"/>
      <c r="IV175" s="41"/>
      <c r="IW175" s="41"/>
      <c r="IX175" s="41"/>
      <c r="IY175" s="41"/>
      <c r="IZ175" s="41"/>
      <c r="JA175" s="41"/>
      <c r="JB175" s="41"/>
      <c r="JC175" s="41"/>
      <c r="JD175" s="41"/>
      <c r="JE175" s="41"/>
      <c r="JF175" s="41"/>
      <c r="JG175" s="41"/>
      <c r="JH175" s="41"/>
      <c r="JI175" s="41"/>
      <c r="JJ175" s="41"/>
      <c r="JK175" s="41"/>
      <c r="JL175" s="41"/>
      <c r="JM175" s="41"/>
      <c r="JN175" s="41"/>
      <c r="JO175" s="41"/>
      <c r="JP175" s="41"/>
      <c r="JQ175" s="41"/>
      <c r="JR175" s="41"/>
      <c r="JS175" s="41"/>
      <c r="JT175" s="41"/>
      <c r="JU175" s="41"/>
      <c r="JV175" s="41"/>
      <c r="JW175" s="41"/>
      <c r="JX175" s="41"/>
      <c r="JY175" s="41"/>
      <c r="JZ175" s="41"/>
      <c r="KA175" s="41"/>
      <c r="KB175" s="41"/>
      <c r="KC175" s="41"/>
      <c r="KD175" s="41"/>
      <c r="KE175" s="41"/>
      <c r="KF175" s="41"/>
      <c r="KG175" s="41"/>
      <c r="KH175" s="41"/>
      <c r="KI175" s="41"/>
      <c r="KJ175" s="41"/>
      <c r="KK175" s="41"/>
      <c r="KL175" s="41"/>
      <c r="KM175" s="41"/>
      <c r="KN175" s="41"/>
      <c r="KO175" s="41"/>
      <c r="KP175" s="41"/>
      <c r="KQ175" s="41"/>
      <c r="KR175" s="41"/>
      <c r="KS175" s="41"/>
      <c r="KT175" s="41"/>
      <c r="KU175" s="41"/>
      <c r="KV175" s="41"/>
      <c r="KW175" s="41"/>
      <c r="KX175" s="41"/>
    </row>
    <row r="176" spans="1:310" s="11" customFormat="1" ht="15" customHeight="1">
      <c r="A176" s="11">
        <v>9245530</v>
      </c>
      <c r="B176" s="228"/>
      <c r="C176" s="80" t="s">
        <v>381</v>
      </c>
      <c r="D176" s="80"/>
      <c r="E176" s="21" t="s">
        <v>494</v>
      </c>
      <c r="F176" s="35">
        <f t="shared" si="6"/>
        <v>6603.3057851239673</v>
      </c>
      <c r="G176" s="147">
        <f t="shared" si="7"/>
        <v>7990</v>
      </c>
      <c r="H176" s="35">
        <f t="shared" si="8"/>
        <v>6603.3057851239673</v>
      </c>
      <c r="I176" s="54">
        <v>7990</v>
      </c>
      <c r="HD176" s="41"/>
      <c r="HE176" s="41"/>
      <c r="HF176" s="41"/>
      <c r="HG176" s="41"/>
      <c r="HH176" s="41"/>
      <c r="HI176" s="41"/>
      <c r="HJ176" s="41"/>
      <c r="HK176" s="41"/>
      <c r="HL176" s="41"/>
      <c r="HM176" s="41"/>
      <c r="HN176" s="41"/>
      <c r="HO176" s="41"/>
      <c r="HP176" s="41"/>
      <c r="HQ176" s="41"/>
      <c r="HR176" s="41"/>
      <c r="HS176" s="41"/>
      <c r="HT176" s="41"/>
      <c r="HU176" s="41"/>
      <c r="HV176" s="41"/>
      <c r="HW176" s="41"/>
      <c r="HX176" s="41"/>
      <c r="HY176" s="41"/>
      <c r="HZ176" s="41"/>
      <c r="IA176" s="41"/>
      <c r="IB176" s="41"/>
      <c r="IC176" s="41"/>
      <c r="ID176" s="41"/>
      <c r="IE176" s="41"/>
      <c r="IF176" s="41"/>
      <c r="IG176" s="41"/>
      <c r="IH176" s="41"/>
      <c r="II176" s="41"/>
      <c r="IJ176" s="41"/>
      <c r="IK176" s="41"/>
      <c r="IL176" s="41"/>
      <c r="IM176" s="41"/>
      <c r="IN176" s="41"/>
      <c r="IO176" s="41"/>
      <c r="IP176" s="41"/>
      <c r="IQ176" s="41"/>
      <c r="IR176" s="41"/>
      <c r="IS176" s="41"/>
      <c r="IT176" s="41"/>
      <c r="IU176" s="41"/>
      <c r="IV176" s="41"/>
      <c r="IW176" s="41"/>
      <c r="IX176" s="41"/>
      <c r="IY176" s="41"/>
      <c r="IZ176" s="41"/>
      <c r="JA176" s="41"/>
      <c r="JB176" s="41"/>
      <c r="JC176" s="41"/>
      <c r="JD176" s="41"/>
      <c r="JE176" s="41"/>
      <c r="JF176" s="41"/>
      <c r="JG176" s="41"/>
      <c r="JH176" s="41"/>
      <c r="JI176" s="41"/>
      <c r="JJ176" s="41"/>
      <c r="JK176" s="41"/>
      <c r="JL176" s="41"/>
      <c r="JM176" s="41"/>
      <c r="JN176" s="41"/>
      <c r="JO176" s="41"/>
      <c r="JP176" s="41"/>
      <c r="JQ176" s="41"/>
      <c r="JR176" s="41"/>
      <c r="JS176" s="41"/>
      <c r="JT176" s="41"/>
      <c r="JU176" s="41"/>
      <c r="JV176" s="41"/>
      <c r="JW176" s="41"/>
      <c r="JX176" s="41"/>
      <c r="JY176" s="41"/>
      <c r="JZ176" s="41"/>
      <c r="KA176" s="41"/>
      <c r="KB176" s="41"/>
      <c r="KC176" s="41"/>
      <c r="KD176" s="41"/>
      <c r="KE176" s="41"/>
      <c r="KF176" s="41"/>
      <c r="KG176" s="41"/>
      <c r="KH176" s="41"/>
      <c r="KI176" s="41"/>
      <c r="KJ176" s="41"/>
      <c r="KK176" s="41"/>
      <c r="KL176" s="41"/>
      <c r="KM176" s="41"/>
      <c r="KN176" s="41"/>
      <c r="KO176" s="41"/>
      <c r="KP176" s="41"/>
      <c r="KQ176" s="41"/>
      <c r="KR176" s="41"/>
      <c r="KS176" s="41"/>
      <c r="KT176" s="41"/>
      <c r="KU176" s="41"/>
      <c r="KV176" s="41"/>
      <c r="KW176" s="41"/>
      <c r="KX176" s="41"/>
    </row>
    <row r="177" spans="1:310" s="11" customFormat="1" ht="15" customHeight="1">
      <c r="A177" s="11">
        <v>9676590</v>
      </c>
      <c r="B177" s="227" t="s">
        <v>1784</v>
      </c>
      <c r="C177" s="76" t="s">
        <v>1782</v>
      </c>
      <c r="D177" s="80"/>
      <c r="E177" s="122" t="s">
        <v>2233</v>
      </c>
      <c r="F177" s="35">
        <f t="shared" si="6"/>
        <v>6603.3057851239673</v>
      </c>
      <c r="G177" s="147">
        <f t="shared" si="7"/>
        <v>7990</v>
      </c>
      <c r="H177" s="35">
        <f t="shared" si="8"/>
        <v>6603.3057851239673</v>
      </c>
      <c r="I177" s="54">
        <v>7990</v>
      </c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  <c r="HN177" s="41"/>
      <c r="HO177" s="41"/>
      <c r="HP177" s="41"/>
      <c r="HQ177" s="41"/>
      <c r="HR177" s="41"/>
      <c r="HS177" s="41"/>
      <c r="HT177" s="41"/>
      <c r="HU177" s="41"/>
      <c r="HV177" s="41"/>
      <c r="HW177" s="41"/>
      <c r="HX177" s="41"/>
      <c r="HY177" s="41"/>
      <c r="HZ177" s="41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  <c r="IO177" s="41"/>
      <c r="IP177" s="41"/>
      <c r="IQ177" s="41"/>
      <c r="IR177" s="41"/>
      <c r="IS177" s="41"/>
      <c r="IT177" s="41"/>
      <c r="IU177" s="41"/>
      <c r="IV177" s="41"/>
      <c r="IW177" s="41"/>
      <c r="IX177" s="41"/>
      <c r="IY177" s="41"/>
      <c r="IZ177" s="41"/>
      <c r="JA177" s="41"/>
      <c r="JB177" s="41"/>
      <c r="JC177" s="41"/>
      <c r="JD177" s="41"/>
      <c r="JE177" s="41"/>
      <c r="JF177" s="41"/>
      <c r="JG177" s="41"/>
      <c r="JH177" s="41"/>
      <c r="JI177" s="41"/>
      <c r="JJ177" s="41"/>
      <c r="JK177" s="41"/>
      <c r="JL177" s="41"/>
      <c r="JM177" s="41"/>
      <c r="JN177" s="41"/>
      <c r="JO177" s="41"/>
      <c r="JP177" s="41"/>
      <c r="JQ177" s="41"/>
      <c r="JR177" s="41"/>
      <c r="JS177" s="41"/>
      <c r="JT177" s="41"/>
      <c r="JU177" s="41"/>
      <c r="JV177" s="41"/>
      <c r="JW177" s="41"/>
      <c r="JX177" s="41"/>
      <c r="JY177" s="41"/>
      <c r="JZ177" s="41"/>
      <c r="KA177" s="41"/>
      <c r="KB177" s="41"/>
      <c r="KC177" s="41"/>
      <c r="KD177" s="41"/>
      <c r="KE177" s="41"/>
      <c r="KF177" s="41"/>
      <c r="KG177" s="41"/>
      <c r="KH177" s="41"/>
      <c r="KI177" s="41"/>
      <c r="KJ177" s="41"/>
      <c r="KK177" s="41"/>
      <c r="KL177" s="41"/>
      <c r="KM177" s="41"/>
      <c r="KN177" s="41"/>
      <c r="KO177" s="41"/>
      <c r="KP177" s="41"/>
      <c r="KQ177" s="41"/>
      <c r="KR177" s="41"/>
      <c r="KS177" s="41"/>
      <c r="KT177" s="41"/>
      <c r="KU177" s="41"/>
      <c r="KV177" s="41"/>
      <c r="KW177" s="41"/>
      <c r="KX177" s="41"/>
    </row>
    <row r="178" spans="1:310" s="11" customFormat="1" ht="15" customHeight="1">
      <c r="A178" s="11">
        <v>9676420</v>
      </c>
      <c r="B178" s="228"/>
      <c r="C178" s="76" t="s">
        <v>1783</v>
      </c>
      <c r="D178" s="80"/>
      <c r="E178" s="122" t="s">
        <v>2234</v>
      </c>
      <c r="F178" s="35">
        <f t="shared" si="6"/>
        <v>6603.3057851239673</v>
      </c>
      <c r="G178" s="147">
        <f t="shared" si="7"/>
        <v>7990</v>
      </c>
      <c r="H178" s="35">
        <f t="shared" si="8"/>
        <v>6603.3057851239673</v>
      </c>
      <c r="I178" s="54">
        <v>7990</v>
      </c>
      <c r="HD178" s="41"/>
      <c r="HE178" s="41"/>
      <c r="HF178" s="41"/>
      <c r="HG178" s="41"/>
      <c r="HH178" s="41"/>
      <c r="HI178" s="41"/>
      <c r="HJ178" s="41"/>
      <c r="HK178" s="41"/>
      <c r="HL178" s="41"/>
      <c r="HM178" s="41"/>
      <c r="HN178" s="41"/>
      <c r="HO178" s="41"/>
      <c r="HP178" s="41"/>
      <c r="HQ178" s="41"/>
      <c r="HR178" s="41"/>
      <c r="HS178" s="41"/>
      <c r="HT178" s="41"/>
      <c r="HU178" s="41"/>
      <c r="HV178" s="41"/>
      <c r="HW178" s="41"/>
      <c r="HX178" s="41"/>
      <c r="HY178" s="41"/>
      <c r="HZ178" s="41"/>
      <c r="IA178" s="41"/>
      <c r="IB178" s="41"/>
      <c r="IC178" s="41"/>
      <c r="ID178" s="41"/>
      <c r="IE178" s="41"/>
      <c r="IF178" s="41"/>
      <c r="IG178" s="41"/>
      <c r="IH178" s="41"/>
      <c r="II178" s="41"/>
      <c r="IJ178" s="41"/>
      <c r="IK178" s="41"/>
      <c r="IL178" s="41"/>
      <c r="IM178" s="41"/>
      <c r="IN178" s="41"/>
      <c r="IO178" s="41"/>
      <c r="IP178" s="41"/>
      <c r="IQ178" s="41"/>
      <c r="IR178" s="41"/>
      <c r="IS178" s="41"/>
      <c r="IT178" s="41"/>
      <c r="IU178" s="41"/>
      <c r="IV178" s="41"/>
      <c r="IW178" s="41"/>
      <c r="IX178" s="41"/>
      <c r="IY178" s="41"/>
      <c r="IZ178" s="41"/>
      <c r="JA178" s="41"/>
      <c r="JB178" s="41"/>
      <c r="JC178" s="41"/>
      <c r="JD178" s="41"/>
      <c r="JE178" s="41"/>
      <c r="JF178" s="41"/>
      <c r="JG178" s="41"/>
      <c r="JH178" s="41"/>
      <c r="JI178" s="41"/>
      <c r="JJ178" s="41"/>
      <c r="JK178" s="41"/>
      <c r="JL178" s="41"/>
      <c r="JM178" s="41"/>
      <c r="JN178" s="41"/>
      <c r="JO178" s="41"/>
      <c r="JP178" s="41"/>
      <c r="JQ178" s="41"/>
      <c r="JR178" s="41"/>
      <c r="JS178" s="41"/>
      <c r="JT178" s="41"/>
      <c r="JU178" s="41"/>
      <c r="JV178" s="41"/>
      <c r="JW178" s="41"/>
      <c r="JX178" s="41"/>
      <c r="JY178" s="41"/>
      <c r="JZ178" s="41"/>
      <c r="KA178" s="41"/>
      <c r="KB178" s="41"/>
      <c r="KC178" s="41"/>
      <c r="KD178" s="41"/>
      <c r="KE178" s="41"/>
      <c r="KF178" s="41"/>
      <c r="KG178" s="41"/>
      <c r="KH178" s="41"/>
      <c r="KI178" s="41"/>
      <c r="KJ178" s="41"/>
      <c r="KK178" s="41"/>
      <c r="KL178" s="41"/>
      <c r="KM178" s="41"/>
      <c r="KN178" s="41"/>
      <c r="KO178" s="41"/>
      <c r="KP178" s="41"/>
      <c r="KQ178" s="41"/>
      <c r="KR178" s="41"/>
      <c r="KS178" s="41"/>
      <c r="KT178" s="41"/>
      <c r="KU178" s="41"/>
      <c r="KV178" s="41"/>
      <c r="KW178" s="41"/>
      <c r="KX178" s="41"/>
    </row>
    <row r="179" spans="1:310" s="11" customFormat="1" ht="15" customHeight="1">
      <c r="A179" s="11">
        <v>9677720</v>
      </c>
      <c r="B179" s="227" t="s">
        <v>1966</v>
      </c>
      <c r="C179" s="76" t="s">
        <v>1785</v>
      </c>
      <c r="D179" s="80"/>
      <c r="E179" s="122" t="s">
        <v>2236</v>
      </c>
      <c r="F179" s="35">
        <f t="shared" si="6"/>
        <v>6603.3057851239673</v>
      </c>
      <c r="G179" s="147">
        <f t="shared" si="7"/>
        <v>7990</v>
      </c>
      <c r="H179" s="35">
        <f t="shared" si="8"/>
        <v>6603.3057851239673</v>
      </c>
      <c r="I179" s="54">
        <v>7990</v>
      </c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  <c r="IF179" s="41"/>
      <c r="IG179" s="41"/>
      <c r="IH179" s="41"/>
      <c r="II179" s="41"/>
      <c r="IJ179" s="41"/>
      <c r="IK179" s="41"/>
      <c r="IL179" s="41"/>
      <c r="IM179" s="41"/>
      <c r="IN179" s="41"/>
      <c r="IO179" s="41"/>
      <c r="IP179" s="41"/>
      <c r="IQ179" s="41"/>
      <c r="IR179" s="41"/>
      <c r="IS179" s="41"/>
      <c r="IT179" s="41"/>
      <c r="IU179" s="41"/>
      <c r="IV179" s="41"/>
      <c r="IW179" s="41"/>
      <c r="IX179" s="41"/>
      <c r="IY179" s="41"/>
      <c r="IZ179" s="41"/>
      <c r="JA179" s="41"/>
      <c r="JB179" s="41"/>
      <c r="JC179" s="41"/>
      <c r="JD179" s="41"/>
      <c r="JE179" s="41"/>
      <c r="JF179" s="41"/>
      <c r="JG179" s="41"/>
      <c r="JH179" s="41"/>
      <c r="JI179" s="41"/>
      <c r="JJ179" s="41"/>
      <c r="JK179" s="41"/>
      <c r="JL179" s="41"/>
      <c r="JM179" s="41"/>
      <c r="JN179" s="41"/>
      <c r="JO179" s="41"/>
      <c r="JP179" s="41"/>
      <c r="JQ179" s="41"/>
      <c r="JR179" s="41"/>
      <c r="JS179" s="41"/>
      <c r="JT179" s="41"/>
      <c r="JU179" s="41"/>
      <c r="JV179" s="41"/>
      <c r="JW179" s="41"/>
      <c r="JX179" s="41"/>
      <c r="JY179" s="41"/>
      <c r="JZ179" s="41"/>
      <c r="KA179" s="41"/>
      <c r="KB179" s="41"/>
      <c r="KC179" s="41"/>
      <c r="KD179" s="41"/>
      <c r="KE179" s="41"/>
      <c r="KF179" s="41"/>
      <c r="KG179" s="41"/>
      <c r="KH179" s="41"/>
      <c r="KI179" s="41"/>
      <c r="KJ179" s="41"/>
      <c r="KK179" s="41"/>
      <c r="KL179" s="41"/>
      <c r="KM179" s="41"/>
      <c r="KN179" s="41"/>
      <c r="KO179" s="41"/>
      <c r="KP179" s="41"/>
      <c r="KQ179" s="41"/>
      <c r="KR179" s="41"/>
      <c r="KS179" s="41"/>
      <c r="KT179" s="41"/>
      <c r="KU179" s="41"/>
      <c r="KV179" s="41"/>
      <c r="KW179" s="41"/>
      <c r="KX179" s="41"/>
    </row>
    <row r="180" spans="1:310" s="11" customFormat="1" ht="15" customHeight="1">
      <c r="A180" s="11">
        <v>9991215</v>
      </c>
      <c r="B180" s="228"/>
      <c r="C180" s="76" t="s">
        <v>1786</v>
      </c>
      <c r="D180" s="80"/>
      <c r="E180" s="122" t="s">
        <v>2235</v>
      </c>
      <c r="F180" s="35">
        <f t="shared" si="6"/>
        <v>6603.3057851239673</v>
      </c>
      <c r="G180" s="147">
        <f t="shared" si="7"/>
        <v>7990</v>
      </c>
      <c r="H180" s="35">
        <f t="shared" si="8"/>
        <v>6603.3057851239673</v>
      </c>
      <c r="I180" s="54">
        <v>7990</v>
      </c>
      <c r="HD180" s="41"/>
      <c r="HE180" s="41"/>
      <c r="HF180" s="41"/>
      <c r="HG180" s="41"/>
      <c r="HH180" s="41"/>
      <c r="HI180" s="41"/>
      <c r="HJ180" s="41"/>
      <c r="HK180" s="41"/>
      <c r="HL180" s="41"/>
      <c r="HM180" s="41"/>
      <c r="HN180" s="41"/>
      <c r="HO180" s="41"/>
      <c r="HP180" s="41"/>
      <c r="HQ180" s="41"/>
      <c r="HR180" s="41"/>
      <c r="HS180" s="41"/>
      <c r="HT180" s="41"/>
      <c r="HU180" s="41"/>
      <c r="HV180" s="41"/>
      <c r="HW180" s="41"/>
      <c r="HX180" s="41"/>
      <c r="HY180" s="41"/>
      <c r="HZ180" s="41"/>
      <c r="IA180" s="41"/>
      <c r="IB180" s="41"/>
      <c r="IC180" s="41"/>
      <c r="ID180" s="41"/>
      <c r="IE180" s="41"/>
      <c r="IF180" s="41"/>
      <c r="IG180" s="41"/>
      <c r="IH180" s="41"/>
      <c r="II180" s="41"/>
      <c r="IJ180" s="41"/>
      <c r="IK180" s="41"/>
      <c r="IL180" s="41"/>
      <c r="IM180" s="41"/>
      <c r="IN180" s="41"/>
      <c r="IO180" s="41"/>
      <c r="IP180" s="41"/>
      <c r="IQ180" s="41"/>
      <c r="IR180" s="41"/>
      <c r="IS180" s="41"/>
      <c r="IT180" s="41"/>
      <c r="IU180" s="41"/>
      <c r="IV180" s="41"/>
      <c r="IW180" s="41"/>
      <c r="IX180" s="41"/>
      <c r="IY180" s="41"/>
      <c r="IZ180" s="41"/>
      <c r="JA180" s="41"/>
      <c r="JB180" s="41"/>
      <c r="JC180" s="41"/>
      <c r="JD180" s="41"/>
      <c r="JE180" s="41"/>
      <c r="JF180" s="41"/>
      <c r="JG180" s="41"/>
      <c r="JH180" s="41"/>
      <c r="JI180" s="41"/>
      <c r="JJ180" s="41"/>
      <c r="JK180" s="41"/>
      <c r="JL180" s="41"/>
      <c r="JM180" s="41"/>
      <c r="JN180" s="41"/>
      <c r="JO180" s="41"/>
      <c r="JP180" s="41"/>
      <c r="JQ180" s="41"/>
      <c r="JR180" s="41"/>
      <c r="JS180" s="41"/>
      <c r="JT180" s="41"/>
      <c r="JU180" s="41"/>
      <c r="JV180" s="41"/>
      <c r="JW180" s="41"/>
      <c r="JX180" s="41"/>
      <c r="JY180" s="41"/>
      <c r="JZ180" s="41"/>
      <c r="KA180" s="41"/>
      <c r="KB180" s="41"/>
      <c r="KC180" s="41"/>
      <c r="KD180" s="41"/>
      <c r="KE180" s="41"/>
      <c r="KF180" s="41"/>
      <c r="KG180" s="41"/>
      <c r="KH180" s="41"/>
      <c r="KI180" s="41"/>
      <c r="KJ180" s="41"/>
      <c r="KK180" s="41"/>
      <c r="KL180" s="41"/>
      <c r="KM180" s="41"/>
      <c r="KN180" s="41"/>
      <c r="KO180" s="41"/>
      <c r="KP180" s="41"/>
      <c r="KQ180" s="41"/>
      <c r="KR180" s="41"/>
      <c r="KS180" s="41"/>
      <c r="KT180" s="41"/>
      <c r="KU180" s="41"/>
      <c r="KV180" s="41"/>
      <c r="KW180" s="41"/>
      <c r="KX180" s="41"/>
    </row>
    <row r="181" spans="1:310" s="11" customFormat="1" ht="15" customHeight="1">
      <c r="A181" s="11">
        <v>9246210</v>
      </c>
      <c r="B181" s="227" t="s">
        <v>500</v>
      </c>
      <c r="C181" s="80" t="s">
        <v>380</v>
      </c>
      <c r="D181" s="80"/>
      <c r="E181" s="21" t="s">
        <v>495</v>
      </c>
      <c r="F181" s="35">
        <f t="shared" si="6"/>
        <v>6603.3057851239673</v>
      </c>
      <c r="G181" s="147">
        <f t="shared" si="7"/>
        <v>7990</v>
      </c>
      <c r="H181" s="35">
        <f t="shared" si="8"/>
        <v>6603.3057851239673</v>
      </c>
      <c r="I181" s="54">
        <v>7990</v>
      </c>
      <c r="HD181" s="41"/>
      <c r="HE181" s="41"/>
      <c r="HF181" s="41"/>
      <c r="HG181" s="41"/>
      <c r="HH181" s="41"/>
      <c r="HI181" s="41"/>
      <c r="HJ181" s="41"/>
      <c r="HK181" s="41"/>
      <c r="HL181" s="41"/>
      <c r="HM181" s="41"/>
      <c r="HN181" s="41"/>
      <c r="HO181" s="41"/>
      <c r="HP181" s="41"/>
      <c r="HQ181" s="41"/>
      <c r="HR181" s="41"/>
      <c r="HS181" s="41"/>
      <c r="HT181" s="41"/>
      <c r="HU181" s="41"/>
      <c r="HV181" s="41"/>
      <c r="HW181" s="41"/>
      <c r="HX181" s="41"/>
      <c r="HY181" s="41"/>
      <c r="HZ181" s="41"/>
      <c r="IA181" s="41"/>
      <c r="IB181" s="41"/>
      <c r="IC181" s="41"/>
      <c r="ID181" s="41"/>
      <c r="IE181" s="41"/>
      <c r="IF181" s="41"/>
      <c r="IG181" s="41"/>
      <c r="IH181" s="41"/>
      <c r="II181" s="41"/>
      <c r="IJ181" s="41"/>
      <c r="IK181" s="41"/>
      <c r="IL181" s="41"/>
      <c r="IM181" s="41"/>
      <c r="IN181" s="41"/>
      <c r="IO181" s="41"/>
      <c r="IP181" s="41"/>
      <c r="IQ181" s="41"/>
      <c r="IR181" s="41"/>
      <c r="IS181" s="41"/>
      <c r="IT181" s="41"/>
      <c r="IU181" s="41"/>
      <c r="IV181" s="41"/>
      <c r="IW181" s="41"/>
      <c r="IX181" s="41"/>
      <c r="IY181" s="41"/>
      <c r="IZ181" s="41"/>
      <c r="JA181" s="41"/>
      <c r="JB181" s="41"/>
      <c r="JC181" s="41"/>
      <c r="JD181" s="41"/>
      <c r="JE181" s="41"/>
      <c r="JF181" s="41"/>
      <c r="JG181" s="41"/>
      <c r="JH181" s="41"/>
      <c r="JI181" s="41"/>
      <c r="JJ181" s="41"/>
      <c r="JK181" s="41"/>
      <c r="JL181" s="41"/>
      <c r="JM181" s="41"/>
      <c r="JN181" s="41"/>
      <c r="JO181" s="41"/>
      <c r="JP181" s="41"/>
      <c r="JQ181" s="41"/>
      <c r="JR181" s="41"/>
      <c r="JS181" s="41"/>
      <c r="JT181" s="41"/>
      <c r="JU181" s="41"/>
      <c r="JV181" s="41"/>
      <c r="JW181" s="41"/>
      <c r="JX181" s="41"/>
      <c r="JY181" s="41"/>
      <c r="JZ181" s="41"/>
      <c r="KA181" s="41"/>
      <c r="KB181" s="41"/>
      <c r="KC181" s="41"/>
      <c r="KD181" s="41"/>
      <c r="KE181" s="41"/>
      <c r="KF181" s="41"/>
      <c r="KG181" s="41"/>
      <c r="KH181" s="41"/>
      <c r="KI181" s="41"/>
      <c r="KJ181" s="41"/>
      <c r="KK181" s="41"/>
      <c r="KL181" s="41"/>
      <c r="KM181" s="41"/>
      <c r="KN181" s="41"/>
      <c r="KO181" s="41"/>
      <c r="KP181" s="41"/>
      <c r="KQ181" s="41"/>
      <c r="KR181" s="41"/>
      <c r="KS181" s="41"/>
      <c r="KT181" s="41"/>
      <c r="KU181" s="41"/>
      <c r="KV181" s="41"/>
      <c r="KW181" s="41"/>
      <c r="KX181" s="41"/>
    </row>
    <row r="182" spans="1:310" s="11" customFormat="1" ht="15" customHeight="1">
      <c r="A182" s="11">
        <v>9245770</v>
      </c>
      <c r="B182" s="228"/>
      <c r="C182" s="80" t="s">
        <v>382</v>
      </c>
      <c r="D182" s="80"/>
      <c r="E182" s="21" t="s">
        <v>496</v>
      </c>
      <c r="F182" s="35">
        <f t="shared" si="6"/>
        <v>6603.3057851239673</v>
      </c>
      <c r="G182" s="147">
        <f t="shared" si="7"/>
        <v>7990</v>
      </c>
      <c r="H182" s="35">
        <f t="shared" si="8"/>
        <v>6603.3057851239673</v>
      </c>
      <c r="I182" s="54">
        <v>7990</v>
      </c>
      <c r="HD182" s="41"/>
      <c r="HE182" s="41"/>
      <c r="HF182" s="41"/>
      <c r="HG182" s="41"/>
      <c r="HH182" s="41"/>
      <c r="HI182" s="41"/>
      <c r="HJ182" s="41"/>
      <c r="HK182" s="41"/>
      <c r="HL182" s="41"/>
      <c r="HM182" s="41"/>
      <c r="HN182" s="41"/>
      <c r="HO182" s="41"/>
      <c r="HP182" s="41"/>
      <c r="HQ182" s="41"/>
      <c r="HR182" s="41"/>
      <c r="HS182" s="41"/>
      <c r="HT182" s="41"/>
      <c r="HU182" s="41"/>
      <c r="HV182" s="41"/>
      <c r="HW182" s="41"/>
      <c r="HX182" s="41"/>
      <c r="HY182" s="41"/>
      <c r="HZ182" s="41"/>
      <c r="IA182" s="41"/>
      <c r="IB182" s="41"/>
      <c r="IC182" s="41"/>
      <c r="ID182" s="41"/>
      <c r="IE182" s="41"/>
      <c r="IF182" s="41"/>
      <c r="IG182" s="41"/>
      <c r="IH182" s="41"/>
      <c r="II182" s="41"/>
      <c r="IJ182" s="41"/>
      <c r="IK182" s="41"/>
      <c r="IL182" s="41"/>
      <c r="IM182" s="41"/>
      <c r="IN182" s="41"/>
      <c r="IO182" s="41"/>
      <c r="IP182" s="41"/>
      <c r="IQ182" s="41"/>
      <c r="IR182" s="41"/>
      <c r="IS182" s="41"/>
      <c r="IT182" s="41"/>
      <c r="IU182" s="41"/>
      <c r="IV182" s="41"/>
      <c r="IW182" s="41"/>
      <c r="IX182" s="41"/>
      <c r="IY182" s="41"/>
      <c r="IZ182" s="41"/>
      <c r="JA182" s="41"/>
      <c r="JB182" s="41"/>
      <c r="JC182" s="41"/>
      <c r="JD182" s="41"/>
      <c r="JE182" s="41"/>
      <c r="JF182" s="41"/>
      <c r="JG182" s="41"/>
      <c r="JH182" s="41"/>
      <c r="JI182" s="41"/>
      <c r="JJ182" s="41"/>
      <c r="JK182" s="41"/>
      <c r="JL182" s="41"/>
      <c r="JM182" s="41"/>
      <c r="JN182" s="41"/>
      <c r="JO182" s="41"/>
      <c r="JP182" s="41"/>
      <c r="JQ182" s="41"/>
      <c r="JR182" s="41"/>
      <c r="JS182" s="41"/>
      <c r="JT182" s="41"/>
      <c r="JU182" s="41"/>
      <c r="JV182" s="41"/>
      <c r="JW182" s="41"/>
      <c r="JX182" s="41"/>
      <c r="JY182" s="41"/>
      <c r="JZ182" s="41"/>
      <c r="KA182" s="41"/>
      <c r="KB182" s="41"/>
      <c r="KC182" s="41"/>
      <c r="KD182" s="41"/>
      <c r="KE182" s="41"/>
      <c r="KF182" s="41"/>
      <c r="KG182" s="41"/>
      <c r="KH182" s="41"/>
      <c r="KI182" s="41"/>
      <c r="KJ182" s="41"/>
      <c r="KK182" s="41"/>
      <c r="KL182" s="41"/>
      <c r="KM182" s="41"/>
      <c r="KN182" s="41"/>
      <c r="KO182" s="41"/>
      <c r="KP182" s="41"/>
      <c r="KQ182" s="41"/>
      <c r="KR182" s="41"/>
      <c r="KS182" s="41"/>
      <c r="KT182" s="41"/>
      <c r="KU182" s="41"/>
      <c r="KV182" s="41"/>
      <c r="KW182" s="41"/>
      <c r="KX182" s="41"/>
    </row>
    <row r="183" spans="1:310" s="1" customFormat="1" ht="15" customHeight="1">
      <c r="A183" s="11"/>
      <c r="B183" s="63"/>
      <c r="C183" s="82"/>
      <c r="D183" s="82"/>
      <c r="E183" s="18" t="s">
        <v>3733</v>
      </c>
      <c r="F183" s="35"/>
      <c r="G183" s="147"/>
      <c r="H183" s="53"/>
      <c r="I183" s="53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  <c r="II183" s="40"/>
      <c r="IJ183" s="40"/>
      <c r="IK183" s="40"/>
      <c r="IL183" s="40"/>
      <c r="IM183" s="40"/>
      <c r="IN183" s="40"/>
      <c r="IO183" s="40"/>
      <c r="IP183" s="40"/>
      <c r="IQ183" s="40"/>
      <c r="IR183" s="40"/>
      <c r="IS183" s="40"/>
      <c r="IT183" s="40"/>
      <c r="IU183" s="40"/>
      <c r="IV183" s="40"/>
      <c r="IW183" s="40"/>
      <c r="IX183" s="40"/>
      <c r="IY183" s="40"/>
      <c r="IZ183" s="40"/>
      <c r="JA183" s="40"/>
      <c r="JB183" s="40"/>
      <c r="JC183" s="40"/>
      <c r="JD183" s="40"/>
      <c r="JE183" s="40"/>
      <c r="JF183" s="40"/>
      <c r="JG183" s="40"/>
      <c r="JH183" s="40"/>
      <c r="JI183" s="40"/>
      <c r="JJ183" s="40"/>
      <c r="JK183" s="40"/>
      <c r="JL183" s="40"/>
      <c r="JM183" s="40"/>
      <c r="JN183" s="40"/>
      <c r="JO183" s="40"/>
      <c r="JP183" s="40"/>
      <c r="JQ183" s="40"/>
      <c r="JR183" s="40"/>
      <c r="JS183" s="40"/>
      <c r="JT183" s="40"/>
      <c r="JU183" s="40"/>
      <c r="JV183" s="40"/>
      <c r="JW183" s="40"/>
      <c r="JX183" s="40"/>
      <c r="JY183" s="40"/>
      <c r="JZ183" s="40"/>
      <c r="KA183" s="40"/>
      <c r="KB183" s="40"/>
      <c r="KC183" s="40"/>
      <c r="KD183" s="40"/>
      <c r="KE183" s="40"/>
      <c r="KF183" s="40"/>
      <c r="KG183" s="40"/>
      <c r="KH183" s="40"/>
      <c r="KI183" s="40"/>
      <c r="KJ183" s="40"/>
      <c r="KK183" s="40"/>
      <c r="KL183" s="40"/>
      <c r="KM183" s="40"/>
      <c r="KN183" s="40"/>
      <c r="KO183" s="40"/>
      <c r="KP183" s="40"/>
      <c r="KQ183" s="40"/>
      <c r="KR183" s="40"/>
      <c r="KS183" s="40"/>
      <c r="KT183" s="40"/>
      <c r="KU183" s="40"/>
      <c r="KV183" s="40"/>
      <c r="KW183" s="40"/>
      <c r="KX183" s="40"/>
    </row>
    <row r="184" spans="1:310" s="11" customFormat="1" ht="15" customHeight="1">
      <c r="A184" s="11">
        <v>9991548</v>
      </c>
      <c r="B184" s="66" t="s">
        <v>2290</v>
      </c>
      <c r="C184" s="182">
        <v>122980</v>
      </c>
      <c r="D184" s="80"/>
      <c r="E184" s="20" t="s">
        <v>2293</v>
      </c>
      <c r="F184" s="35">
        <f t="shared" si="6"/>
        <v>11305.785123966942</v>
      </c>
      <c r="G184" s="147">
        <f t="shared" si="7"/>
        <v>13680</v>
      </c>
      <c r="H184" s="35">
        <f t="shared" si="8"/>
        <v>11305.785123966942</v>
      </c>
      <c r="I184" s="54">
        <v>13680</v>
      </c>
      <c r="HD184" s="41"/>
      <c r="HE184" s="41"/>
      <c r="HF184" s="41"/>
      <c r="HG184" s="41"/>
      <c r="HH184" s="41"/>
      <c r="HI184" s="41"/>
      <c r="HJ184" s="41"/>
      <c r="HK184" s="41"/>
      <c r="HL184" s="41"/>
      <c r="HM184" s="41"/>
      <c r="HN184" s="41"/>
      <c r="HO184" s="41"/>
      <c r="HP184" s="41"/>
      <c r="HQ184" s="41"/>
      <c r="HR184" s="41"/>
      <c r="HS184" s="41"/>
      <c r="HT184" s="41"/>
      <c r="HU184" s="41"/>
      <c r="HV184" s="41"/>
      <c r="HW184" s="41"/>
      <c r="HX184" s="41"/>
      <c r="HY184" s="41"/>
      <c r="HZ184" s="41"/>
      <c r="IA184" s="41"/>
      <c r="IB184" s="41"/>
      <c r="IC184" s="41"/>
      <c r="ID184" s="41"/>
      <c r="IE184" s="41"/>
      <c r="IF184" s="41"/>
      <c r="IG184" s="41"/>
      <c r="IH184" s="41"/>
      <c r="II184" s="41"/>
      <c r="IJ184" s="41"/>
      <c r="IK184" s="41"/>
      <c r="IL184" s="41"/>
      <c r="IM184" s="41"/>
      <c r="IN184" s="41"/>
      <c r="IO184" s="41"/>
      <c r="IP184" s="41"/>
      <c r="IQ184" s="41"/>
      <c r="IR184" s="41"/>
      <c r="IS184" s="41"/>
      <c r="IT184" s="41"/>
      <c r="IU184" s="41"/>
      <c r="IV184" s="41"/>
      <c r="IW184" s="41"/>
      <c r="IX184" s="41"/>
      <c r="IY184" s="41"/>
      <c r="IZ184" s="41"/>
      <c r="JA184" s="41"/>
      <c r="JB184" s="41"/>
      <c r="JC184" s="41"/>
      <c r="JD184" s="41"/>
      <c r="JE184" s="41"/>
      <c r="JF184" s="41"/>
      <c r="JG184" s="41"/>
      <c r="JH184" s="41"/>
      <c r="JI184" s="41"/>
      <c r="JJ184" s="41"/>
      <c r="JK184" s="41"/>
      <c r="JL184" s="41"/>
      <c r="JM184" s="41"/>
      <c r="JN184" s="41"/>
      <c r="JO184" s="41"/>
      <c r="JP184" s="41"/>
      <c r="JQ184" s="41"/>
      <c r="JR184" s="41"/>
      <c r="JS184" s="41"/>
      <c r="JT184" s="41"/>
      <c r="JU184" s="41"/>
      <c r="JV184" s="41"/>
      <c r="JW184" s="41"/>
      <c r="JX184" s="41"/>
      <c r="JY184" s="41"/>
      <c r="JZ184" s="41"/>
      <c r="KA184" s="41"/>
      <c r="KB184" s="41"/>
      <c r="KC184" s="41"/>
      <c r="KD184" s="41"/>
      <c r="KE184" s="41"/>
      <c r="KF184" s="41"/>
      <c r="KG184" s="41"/>
      <c r="KH184" s="41"/>
      <c r="KI184" s="41"/>
      <c r="KJ184" s="41"/>
      <c r="KK184" s="41"/>
      <c r="KL184" s="41"/>
      <c r="KM184" s="41"/>
      <c r="KN184" s="41"/>
      <c r="KO184" s="41"/>
      <c r="KP184" s="41"/>
      <c r="KQ184" s="41"/>
      <c r="KR184" s="41"/>
      <c r="KS184" s="41"/>
      <c r="KT184" s="41"/>
      <c r="KU184" s="41"/>
      <c r="KV184" s="41"/>
      <c r="KW184" s="41"/>
      <c r="KX184" s="41"/>
    </row>
    <row r="185" spans="1:310" s="11" customFormat="1" ht="15" customHeight="1">
      <c r="A185" s="11">
        <v>9991549</v>
      </c>
      <c r="B185" s="66" t="s">
        <v>2291</v>
      </c>
      <c r="C185" s="182">
        <v>123024</v>
      </c>
      <c r="D185" s="80"/>
      <c r="E185" s="20" t="s">
        <v>2294</v>
      </c>
      <c r="F185" s="35">
        <f t="shared" si="6"/>
        <v>13206.611570247935</v>
      </c>
      <c r="G185" s="147">
        <f t="shared" si="7"/>
        <v>15980</v>
      </c>
      <c r="H185" s="35">
        <f t="shared" si="8"/>
        <v>13206.611570247935</v>
      </c>
      <c r="I185" s="54">
        <v>15980</v>
      </c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  <c r="IE185" s="41"/>
      <c r="IF185" s="41"/>
      <c r="IG185" s="41"/>
      <c r="IH185" s="41"/>
      <c r="II185" s="41"/>
      <c r="IJ185" s="41"/>
      <c r="IK185" s="41"/>
      <c r="IL185" s="41"/>
      <c r="IM185" s="41"/>
      <c r="IN185" s="41"/>
      <c r="IO185" s="41"/>
      <c r="IP185" s="41"/>
      <c r="IQ185" s="41"/>
      <c r="IR185" s="41"/>
      <c r="IS185" s="41"/>
      <c r="IT185" s="41"/>
      <c r="IU185" s="41"/>
      <c r="IV185" s="41"/>
      <c r="IW185" s="41"/>
      <c r="IX185" s="41"/>
      <c r="IY185" s="41"/>
      <c r="IZ185" s="41"/>
      <c r="JA185" s="41"/>
      <c r="JB185" s="41"/>
      <c r="JC185" s="41"/>
      <c r="JD185" s="41"/>
      <c r="JE185" s="41"/>
      <c r="JF185" s="41"/>
      <c r="JG185" s="41"/>
      <c r="JH185" s="41"/>
      <c r="JI185" s="41"/>
      <c r="JJ185" s="41"/>
      <c r="JK185" s="41"/>
      <c r="JL185" s="41"/>
      <c r="JM185" s="41"/>
      <c r="JN185" s="41"/>
      <c r="JO185" s="41"/>
      <c r="JP185" s="41"/>
      <c r="JQ185" s="41"/>
      <c r="JR185" s="41"/>
      <c r="JS185" s="41"/>
      <c r="JT185" s="41"/>
      <c r="JU185" s="41"/>
      <c r="JV185" s="41"/>
      <c r="JW185" s="41"/>
      <c r="JX185" s="41"/>
      <c r="JY185" s="41"/>
      <c r="JZ185" s="41"/>
      <c r="KA185" s="41"/>
      <c r="KB185" s="41"/>
      <c r="KC185" s="41"/>
      <c r="KD185" s="41"/>
      <c r="KE185" s="41"/>
      <c r="KF185" s="41"/>
      <c r="KG185" s="41"/>
      <c r="KH185" s="41"/>
      <c r="KI185" s="41"/>
      <c r="KJ185" s="41"/>
      <c r="KK185" s="41"/>
      <c r="KL185" s="41"/>
      <c r="KM185" s="41"/>
      <c r="KN185" s="41"/>
      <c r="KO185" s="41"/>
      <c r="KP185" s="41"/>
      <c r="KQ185" s="41"/>
      <c r="KR185" s="41"/>
      <c r="KS185" s="41"/>
      <c r="KT185" s="41"/>
      <c r="KU185" s="41"/>
      <c r="KV185" s="41"/>
      <c r="KW185" s="41"/>
      <c r="KX185" s="41"/>
    </row>
    <row r="186" spans="1:310" s="11" customFormat="1" ht="15" customHeight="1">
      <c r="A186" s="11">
        <v>9991550</v>
      </c>
      <c r="B186" s="66" t="s">
        <v>2292</v>
      </c>
      <c r="C186" s="182">
        <v>123062</v>
      </c>
      <c r="D186" s="80"/>
      <c r="E186" s="20" t="s">
        <v>2295</v>
      </c>
      <c r="F186" s="35">
        <f t="shared" si="6"/>
        <v>14322.314049586777</v>
      </c>
      <c r="G186" s="147">
        <f t="shared" si="7"/>
        <v>17330</v>
      </c>
      <c r="H186" s="35">
        <f t="shared" si="8"/>
        <v>14322.314049586777</v>
      </c>
      <c r="I186" s="54">
        <v>17330</v>
      </c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41"/>
      <c r="IO186" s="41"/>
      <c r="IP186" s="41"/>
      <c r="IQ186" s="41"/>
      <c r="IR186" s="41"/>
      <c r="IS186" s="41"/>
      <c r="IT186" s="41"/>
      <c r="IU186" s="41"/>
      <c r="IV186" s="41"/>
      <c r="IW186" s="41"/>
      <c r="IX186" s="41"/>
      <c r="IY186" s="41"/>
      <c r="IZ186" s="41"/>
      <c r="JA186" s="41"/>
      <c r="JB186" s="41"/>
      <c r="JC186" s="41"/>
      <c r="JD186" s="41"/>
      <c r="JE186" s="41"/>
      <c r="JF186" s="41"/>
      <c r="JG186" s="41"/>
      <c r="JH186" s="41"/>
      <c r="JI186" s="41"/>
      <c r="JJ186" s="41"/>
      <c r="JK186" s="41"/>
      <c r="JL186" s="41"/>
      <c r="JM186" s="41"/>
      <c r="JN186" s="41"/>
      <c r="JO186" s="41"/>
      <c r="JP186" s="41"/>
      <c r="JQ186" s="41"/>
      <c r="JR186" s="41"/>
      <c r="JS186" s="41"/>
      <c r="JT186" s="41"/>
      <c r="JU186" s="41"/>
      <c r="JV186" s="41"/>
      <c r="JW186" s="41"/>
      <c r="JX186" s="41"/>
      <c r="JY186" s="41"/>
      <c r="JZ186" s="41"/>
      <c r="KA186" s="41"/>
      <c r="KB186" s="41"/>
      <c r="KC186" s="41"/>
      <c r="KD186" s="41"/>
      <c r="KE186" s="41"/>
      <c r="KF186" s="41"/>
      <c r="KG186" s="41"/>
      <c r="KH186" s="41"/>
      <c r="KI186" s="41"/>
      <c r="KJ186" s="41"/>
      <c r="KK186" s="41"/>
      <c r="KL186" s="41"/>
      <c r="KM186" s="41"/>
      <c r="KN186" s="41"/>
      <c r="KO186" s="41"/>
      <c r="KP186" s="41"/>
      <c r="KQ186" s="41"/>
      <c r="KR186" s="41"/>
      <c r="KS186" s="41"/>
      <c r="KT186" s="41"/>
      <c r="KU186" s="41"/>
      <c r="KV186" s="41"/>
      <c r="KW186" s="41"/>
      <c r="KX186" s="41"/>
    </row>
    <row r="187" spans="1:310" s="11" customFormat="1" ht="15" customHeight="1">
      <c r="A187" s="11">
        <v>9237920</v>
      </c>
      <c r="B187" s="66" t="s">
        <v>1167</v>
      </c>
      <c r="C187" s="184">
        <v>23792</v>
      </c>
      <c r="D187" s="80"/>
      <c r="E187" s="20" t="s">
        <v>3250</v>
      </c>
      <c r="F187" s="35">
        <f t="shared" si="6"/>
        <v>19578.512396694216</v>
      </c>
      <c r="G187" s="147">
        <f t="shared" si="7"/>
        <v>23690</v>
      </c>
      <c r="H187" s="35">
        <f t="shared" si="8"/>
        <v>19578.512396694216</v>
      </c>
      <c r="I187" s="54">
        <v>23690</v>
      </c>
      <c r="HD187" s="41"/>
      <c r="HE187" s="41"/>
      <c r="HF187" s="41"/>
      <c r="HG187" s="41"/>
      <c r="HH187" s="41"/>
      <c r="HI187" s="41"/>
      <c r="HJ187" s="41"/>
      <c r="HK187" s="41"/>
      <c r="HL187" s="41"/>
      <c r="HM187" s="41"/>
      <c r="HN187" s="41"/>
      <c r="HO187" s="41"/>
      <c r="HP187" s="41"/>
      <c r="HQ187" s="41"/>
      <c r="HR187" s="41"/>
      <c r="HS187" s="41"/>
      <c r="HT187" s="41"/>
      <c r="HU187" s="41"/>
      <c r="HV187" s="41"/>
      <c r="HW187" s="41"/>
      <c r="HX187" s="41"/>
      <c r="HY187" s="41"/>
      <c r="HZ187" s="41"/>
      <c r="IA187" s="41"/>
      <c r="IB187" s="41"/>
      <c r="IC187" s="41"/>
      <c r="ID187" s="41"/>
      <c r="IE187" s="41"/>
      <c r="IF187" s="41"/>
      <c r="IG187" s="41"/>
      <c r="IH187" s="41"/>
      <c r="II187" s="41"/>
      <c r="IJ187" s="41"/>
      <c r="IK187" s="41"/>
      <c r="IL187" s="41"/>
      <c r="IM187" s="41"/>
      <c r="IN187" s="41"/>
      <c r="IO187" s="41"/>
      <c r="IP187" s="41"/>
      <c r="IQ187" s="41"/>
      <c r="IR187" s="41"/>
      <c r="IS187" s="41"/>
      <c r="IT187" s="41"/>
      <c r="IU187" s="41"/>
      <c r="IV187" s="41"/>
      <c r="IW187" s="41"/>
      <c r="IX187" s="41"/>
      <c r="IY187" s="41"/>
      <c r="IZ187" s="41"/>
      <c r="JA187" s="41"/>
      <c r="JB187" s="41"/>
      <c r="JC187" s="41"/>
      <c r="JD187" s="41"/>
      <c r="JE187" s="41"/>
      <c r="JF187" s="41"/>
      <c r="JG187" s="41"/>
      <c r="JH187" s="41"/>
      <c r="JI187" s="41"/>
      <c r="JJ187" s="41"/>
      <c r="JK187" s="41"/>
      <c r="JL187" s="41"/>
      <c r="JM187" s="41"/>
      <c r="JN187" s="41"/>
      <c r="JO187" s="41"/>
      <c r="JP187" s="41"/>
      <c r="JQ187" s="41"/>
      <c r="JR187" s="41"/>
      <c r="JS187" s="41"/>
      <c r="JT187" s="41"/>
      <c r="JU187" s="41"/>
      <c r="JV187" s="41"/>
      <c r="JW187" s="41"/>
      <c r="JX187" s="41"/>
      <c r="JY187" s="41"/>
      <c r="JZ187" s="41"/>
      <c r="KA187" s="41"/>
      <c r="KB187" s="41"/>
      <c r="KC187" s="41"/>
      <c r="KD187" s="41"/>
      <c r="KE187" s="41"/>
      <c r="KF187" s="41"/>
      <c r="KG187" s="41"/>
      <c r="KH187" s="41"/>
      <c r="KI187" s="41"/>
      <c r="KJ187" s="41"/>
      <c r="KK187" s="41"/>
      <c r="KL187" s="41"/>
      <c r="KM187" s="41"/>
      <c r="KN187" s="41"/>
      <c r="KO187" s="41"/>
      <c r="KP187" s="41"/>
      <c r="KQ187" s="41"/>
      <c r="KR187" s="41"/>
      <c r="KS187" s="41"/>
      <c r="KT187" s="41"/>
      <c r="KU187" s="41"/>
      <c r="KV187" s="41"/>
      <c r="KW187" s="41"/>
      <c r="KX187" s="41"/>
    </row>
    <row r="188" spans="1:310" s="11" customFormat="1" ht="15" customHeight="1">
      <c r="A188" s="11">
        <v>9238080</v>
      </c>
      <c r="B188" s="66" t="s">
        <v>1168</v>
      </c>
      <c r="C188" s="185">
        <v>23808</v>
      </c>
      <c r="D188" s="80"/>
      <c r="E188" s="20" t="s">
        <v>3251</v>
      </c>
      <c r="F188" s="35">
        <f t="shared" si="6"/>
        <v>20404.958677685951</v>
      </c>
      <c r="G188" s="147">
        <f t="shared" si="7"/>
        <v>24690</v>
      </c>
      <c r="H188" s="35">
        <f t="shared" si="8"/>
        <v>20404.958677685951</v>
      </c>
      <c r="I188" s="54">
        <v>24690</v>
      </c>
      <c r="HD188" s="41"/>
      <c r="HE188" s="41"/>
      <c r="HF188" s="41"/>
      <c r="HG188" s="41"/>
      <c r="HH188" s="41"/>
      <c r="HI188" s="41"/>
      <c r="HJ188" s="41"/>
      <c r="HK188" s="41"/>
      <c r="HL188" s="41"/>
      <c r="HM188" s="41"/>
      <c r="HN188" s="41"/>
      <c r="HO188" s="41"/>
      <c r="HP188" s="41"/>
      <c r="HQ188" s="41"/>
      <c r="HR188" s="41"/>
      <c r="HS188" s="41"/>
      <c r="HT188" s="41"/>
      <c r="HU188" s="41"/>
      <c r="HV188" s="41"/>
      <c r="HW188" s="41"/>
      <c r="HX188" s="41"/>
      <c r="HY188" s="41"/>
      <c r="HZ188" s="41"/>
      <c r="IA188" s="41"/>
      <c r="IB188" s="41"/>
      <c r="IC188" s="41"/>
      <c r="ID188" s="41"/>
      <c r="IE188" s="41"/>
      <c r="IF188" s="41"/>
      <c r="IG188" s="41"/>
      <c r="IH188" s="41"/>
      <c r="II188" s="41"/>
      <c r="IJ188" s="41"/>
      <c r="IK188" s="41"/>
      <c r="IL188" s="41"/>
      <c r="IM188" s="41"/>
      <c r="IN188" s="41"/>
      <c r="IO188" s="41"/>
      <c r="IP188" s="41"/>
      <c r="IQ188" s="41"/>
      <c r="IR188" s="41"/>
      <c r="IS188" s="41"/>
      <c r="IT188" s="41"/>
      <c r="IU188" s="41"/>
      <c r="IV188" s="41"/>
      <c r="IW188" s="41"/>
      <c r="IX188" s="41"/>
      <c r="IY188" s="41"/>
      <c r="IZ188" s="41"/>
      <c r="JA188" s="41"/>
      <c r="JB188" s="41"/>
      <c r="JC188" s="41"/>
      <c r="JD188" s="41"/>
      <c r="JE188" s="41"/>
      <c r="JF188" s="41"/>
      <c r="JG188" s="41"/>
      <c r="JH188" s="41"/>
      <c r="JI188" s="41"/>
      <c r="JJ188" s="41"/>
      <c r="JK188" s="41"/>
      <c r="JL188" s="41"/>
      <c r="JM188" s="41"/>
      <c r="JN188" s="41"/>
      <c r="JO188" s="41"/>
      <c r="JP188" s="41"/>
      <c r="JQ188" s="41"/>
      <c r="JR188" s="41"/>
      <c r="JS188" s="41"/>
      <c r="JT188" s="41"/>
      <c r="JU188" s="41"/>
      <c r="JV188" s="41"/>
      <c r="JW188" s="41"/>
      <c r="JX188" s="41"/>
      <c r="JY188" s="41"/>
      <c r="JZ188" s="41"/>
      <c r="KA188" s="41"/>
      <c r="KB188" s="41"/>
      <c r="KC188" s="41"/>
      <c r="KD188" s="41"/>
      <c r="KE188" s="41"/>
      <c r="KF188" s="41"/>
      <c r="KG188" s="41"/>
      <c r="KH188" s="41"/>
      <c r="KI188" s="41"/>
      <c r="KJ188" s="41"/>
      <c r="KK188" s="41"/>
      <c r="KL188" s="41"/>
      <c r="KM188" s="41"/>
      <c r="KN188" s="41"/>
      <c r="KO188" s="41"/>
      <c r="KP188" s="41"/>
      <c r="KQ188" s="41"/>
      <c r="KR188" s="41"/>
      <c r="KS188" s="41"/>
      <c r="KT188" s="41"/>
      <c r="KU188" s="41"/>
      <c r="KV188" s="41"/>
      <c r="KW188" s="41"/>
      <c r="KX188" s="41"/>
    </row>
    <row r="189" spans="1:310" s="11" customFormat="1" ht="15" customHeight="1">
      <c r="A189" s="11">
        <v>9248050</v>
      </c>
      <c r="B189" s="227" t="s">
        <v>1169</v>
      </c>
      <c r="C189" s="80">
        <v>24805</v>
      </c>
      <c r="D189" s="80"/>
      <c r="E189" s="20" t="s">
        <v>680</v>
      </c>
      <c r="F189" s="35">
        <f t="shared" si="6"/>
        <v>8000</v>
      </c>
      <c r="G189" s="147">
        <f t="shared" si="7"/>
        <v>9680</v>
      </c>
      <c r="H189" s="35">
        <f t="shared" si="8"/>
        <v>8000</v>
      </c>
      <c r="I189" s="54">
        <v>9680</v>
      </c>
      <c r="HD189" s="41"/>
      <c r="HE189" s="41"/>
      <c r="HF189" s="41"/>
      <c r="HG189" s="41"/>
      <c r="HH189" s="41"/>
      <c r="HI189" s="41"/>
      <c r="HJ189" s="41"/>
      <c r="HK189" s="41"/>
      <c r="HL189" s="41"/>
      <c r="HM189" s="41"/>
      <c r="HN189" s="41"/>
      <c r="HO189" s="41"/>
      <c r="HP189" s="41"/>
      <c r="HQ189" s="41"/>
      <c r="HR189" s="41"/>
      <c r="HS189" s="41"/>
      <c r="HT189" s="41"/>
      <c r="HU189" s="41"/>
      <c r="HV189" s="41"/>
      <c r="HW189" s="41"/>
      <c r="HX189" s="41"/>
      <c r="HY189" s="41"/>
      <c r="HZ189" s="41"/>
      <c r="IA189" s="41"/>
      <c r="IB189" s="41"/>
      <c r="IC189" s="41"/>
      <c r="ID189" s="41"/>
      <c r="IE189" s="41"/>
      <c r="IF189" s="41"/>
      <c r="IG189" s="41"/>
      <c r="IH189" s="41"/>
      <c r="II189" s="41"/>
      <c r="IJ189" s="41"/>
      <c r="IK189" s="41"/>
      <c r="IL189" s="41"/>
      <c r="IM189" s="41"/>
      <c r="IN189" s="41"/>
      <c r="IO189" s="41"/>
      <c r="IP189" s="41"/>
      <c r="IQ189" s="41"/>
      <c r="IR189" s="41"/>
      <c r="IS189" s="41"/>
      <c r="IT189" s="41"/>
      <c r="IU189" s="41"/>
      <c r="IV189" s="41"/>
      <c r="IW189" s="41"/>
      <c r="IX189" s="41"/>
      <c r="IY189" s="41"/>
      <c r="IZ189" s="41"/>
      <c r="JA189" s="41"/>
      <c r="JB189" s="41"/>
      <c r="JC189" s="41"/>
      <c r="JD189" s="41"/>
      <c r="JE189" s="41"/>
      <c r="JF189" s="41"/>
      <c r="JG189" s="41"/>
      <c r="JH189" s="41"/>
      <c r="JI189" s="41"/>
      <c r="JJ189" s="41"/>
      <c r="JK189" s="41"/>
      <c r="JL189" s="41"/>
      <c r="JM189" s="41"/>
      <c r="JN189" s="41"/>
      <c r="JO189" s="41"/>
      <c r="JP189" s="41"/>
      <c r="JQ189" s="41"/>
      <c r="JR189" s="41"/>
      <c r="JS189" s="41"/>
      <c r="JT189" s="41"/>
      <c r="JU189" s="41"/>
      <c r="JV189" s="41"/>
      <c r="JW189" s="41"/>
      <c r="JX189" s="41"/>
      <c r="JY189" s="41"/>
      <c r="JZ189" s="41"/>
      <c r="KA189" s="41"/>
      <c r="KB189" s="41"/>
      <c r="KC189" s="41"/>
      <c r="KD189" s="41"/>
      <c r="KE189" s="41"/>
      <c r="KF189" s="41"/>
      <c r="KG189" s="41"/>
      <c r="KH189" s="41"/>
      <c r="KI189" s="41"/>
      <c r="KJ189" s="41"/>
      <c r="KK189" s="41"/>
      <c r="KL189" s="41"/>
      <c r="KM189" s="41"/>
      <c r="KN189" s="41"/>
      <c r="KO189" s="41"/>
      <c r="KP189" s="41"/>
      <c r="KQ189" s="41"/>
      <c r="KR189" s="41"/>
      <c r="KS189" s="41"/>
      <c r="KT189" s="41"/>
      <c r="KU189" s="41"/>
      <c r="KV189" s="41"/>
      <c r="KW189" s="41"/>
      <c r="KX189" s="41"/>
    </row>
    <row r="190" spans="1:310" s="11" customFormat="1" ht="15" customHeight="1">
      <c r="A190" s="11">
        <v>9247990</v>
      </c>
      <c r="B190" s="228"/>
      <c r="C190" s="80">
        <v>24799</v>
      </c>
      <c r="D190" s="80"/>
      <c r="E190" s="20" t="s">
        <v>681</v>
      </c>
      <c r="F190" s="35">
        <f t="shared" si="6"/>
        <v>8000</v>
      </c>
      <c r="G190" s="147">
        <f t="shared" si="7"/>
        <v>9680</v>
      </c>
      <c r="H190" s="35">
        <f t="shared" si="8"/>
        <v>8000</v>
      </c>
      <c r="I190" s="54">
        <v>9680</v>
      </c>
      <c r="HD190" s="41"/>
      <c r="HE190" s="41"/>
      <c r="HF190" s="41"/>
      <c r="HG190" s="41"/>
      <c r="HH190" s="41"/>
      <c r="HI190" s="41"/>
      <c r="HJ190" s="41"/>
      <c r="HK190" s="41"/>
      <c r="HL190" s="41"/>
      <c r="HM190" s="41"/>
      <c r="HN190" s="41"/>
      <c r="HO190" s="41"/>
      <c r="HP190" s="41"/>
      <c r="HQ190" s="41"/>
      <c r="HR190" s="41"/>
      <c r="HS190" s="41"/>
      <c r="HT190" s="41"/>
      <c r="HU190" s="41"/>
      <c r="HV190" s="41"/>
      <c r="HW190" s="41"/>
      <c r="HX190" s="41"/>
      <c r="HY190" s="41"/>
      <c r="HZ190" s="41"/>
      <c r="IA190" s="41"/>
      <c r="IB190" s="41"/>
      <c r="IC190" s="41"/>
      <c r="ID190" s="41"/>
      <c r="IE190" s="41"/>
      <c r="IF190" s="41"/>
      <c r="IG190" s="41"/>
      <c r="IH190" s="41"/>
      <c r="II190" s="41"/>
      <c r="IJ190" s="41"/>
      <c r="IK190" s="41"/>
      <c r="IL190" s="41"/>
      <c r="IM190" s="41"/>
      <c r="IN190" s="41"/>
      <c r="IO190" s="41"/>
      <c r="IP190" s="41"/>
      <c r="IQ190" s="41"/>
      <c r="IR190" s="41"/>
      <c r="IS190" s="41"/>
      <c r="IT190" s="41"/>
      <c r="IU190" s="41"/>
      <c r="IV190" s="41"/>
      <c r="IW190" s="41"/>
      <c r="IX190" s="41"/>
      <c r="IY190" s="41"/>
      <c r="IZ190" s="41"/>
      <c r="JA190" s="41"/>
      <c r="JB190" s="41"/>
      <c r="JC190" s="41"/>
      <c r="JD190" s="41"/>
      <c r="JE190" s="41"/>
      <c r="JF190" s="41"/>
      <c r="JG190" s="41"/>
      <c r="JH190" s="41"/>
      <c r="JI190" s="41"/>
      <c r="JJ190" s="41"/>
      <c r="JK190" s="41"/>
      <c r="JL190" s="41"/>
      <c r="JM190" s="41"/>
      <c r="JN190" s="41"/>
      <c r="JO190" s="41"/>
      <c r="JP190" s="41"/>
      <c r="JQ190" s="41"/>
      <c r="JR190" s="41"/>
      <c r="JS190" s="41"/>
      <c r="JT190" s="41"/>
      <c r="JU190" s="41"/>
      <c r="JV190" s="41"/>
      <c r="JW190" s="41"/>
      <c r="JX190" s="41"/>
      <c r="JY190" s="41"/>
      <c r="JZ190" s="41"/>
      <c r="KA190" s="41"/>
      <c r="KB190" s="41"/>
      <c r="KC190" s="41"/>
      <c r="KD190" s="41"/>
      <c r="KE190" s="41"/>
      <c r="KF190" s="41"/>
      <c r="KG190" s="41"/>
      <c r="KH190" s="41"/>
      <c r="KI190" s="41"/>
      <c r="KJ190" s="41"/>
      <c r="KK190" s="41"/>
      <c r="KL190" s="41"/>
      <c r="KM190" s="41"/>
      <c r="KN190" s="41"/>
      <c r="KO190" s="41"/>
      <c r="KP190" s="41"/>
      <c r="KQ190" s="41"/>
      <c r="KR190" s="41"/>
      <c r="KS190" s="41"/>
      <c r="KT190" s="41"/>
      <c r="KU190" s="41"/>
      <c r="KV190" s="41"/>
      <c r="KW190" s="41"/>
      <c r="KX190" s="41"/>
    </row>
    <row r="191" spans="1:310" s="1" customFormat="1" ht="15" customHeight="1">
      <c r="A191" s="11"/>
      <c r="B191" s="63"/>
      <c r="C191" s="82"/>
      <c r="D191" s="82"/>
      <c r="E191" s="18" t="s">
        <v>3774</v>
      </c>
      <c r="F191" s="35"/>
      <c r="G191" s="147"/>
      <c r="H191" s="53"/>
      <c r="I191" s="53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  <c r="IS191" s="40"/>
      <c r="IT191" s="40"/>
      <c r="IU191" s="40"/>
      <c r="IV191" s="40"/>
      <c r="IW191" s="40"/>
      <c r="IX191" s="40"/>
      <c r="IY191" s="40"/>
      <c r="IZ191" s="40"/>
      <c r="JA191" s="40"/>
      <c r="JB191" s="40"/>
      <c r="JC191" s="40"/>
      <c r="JD191" s="40"/>
      <c r="JE191" s="40"/>
      <c r="JF191" s="40"/>
      <c r="JG191" s="40"/>
      <c r="JH191" s="40"/>
      <c r="JI191" s="40"/>
      <c r="JJ191" s="40"/>
      <c r="JK191" s="40"/>
      <c r="JL191" s="40"/>
      <c r="JM191" s="40"/>
      <c r="JN191" s="40"/>
      <c r="JO191" s="40"/>
      <c r="JP191" s="40"/>
      <c r="JQ191" s="40"/>
      <c r="JR191" s="40"/>
      <c r="JS191" s="40"/>
      <c r="JT191" s="40"/>
      <c r="JU191" s="40"/>
      <c r="JV191" s="40"/>
      <c r="JW191" s="40"/>
      <c r="JX191" s="40"/>
      <c r="JY191" s="40"/>
      <c r="JZ191" s="40"/>
      <c r="KA191" s="40"/>
      <c r="KB191" s="40"/>
      <c r="KC191" s="40"/>
      <c r="KD191" s="40"/>
      <c r="KE191" s="40"/>
      <c r="KF191" s="40"/>
      <c r="KG191" s="40"/>
      <c r="KH191" s="40"/>
      <c r="KI191" s="40"/>
      <c r="KJ191" s="40"/>
      <c r="KK191" s="40"/>
      <c r="KL191" s="40"/>
      <c r="KM191" s="40"/>
      <c r="KN191" s="40"/>
      <c r="KO191" s="40"/>
      <c r="KP191" s="40"/>
      <c r="KQ191" s="40"/>
      <c r="KR191" s="40"/>
      <c r="KS191" s="40"/>
      <c r="KT191" s="40"/>
      <c r="KU191" s="40"/>
      <c r="KV191" s="40"/>
      <c r="KW191" s="40"/>
      <c r="KX191" s="40"/>
    </row>
    <row r="192" spans="1:310" s="11" customFormat="1" ht="15" customHeight="1">
      <c r="A192" s="11">
        <v>9991216</v>
      </c>
      <c r="B192" s="101" t="s">
        <v>1763</v>
      </c>
      <c r="C192" s="103">
        <v>82829</v>
      </c>
      <c r="D192" s="84" t="s">
        <v>1628</v>
      </c>
      <c r="E192" s="104" t="s">
        <v>2158</v>
      </c>
      <c r="F192" s="35">
        <f t="shared" si="6"/>
        <v>10487.603305785124</v>
      </c>
      <c r="G192" s="147">
        <f t="shared" si="7"/>
        <v>12690</v>
      </c>
      <c r="H192" s="35">
        <f t="shared" si="8"/>
        <v>10487.603305785124</v>
      </c>
      <c r="I192" s="54">
        <v>12690</v>
      </c>
      <c r="HD192" s="41"/>
      <c r="HE192" s="41"/>
      <c r="HF192" s="41"/>
      <c r="HG192" s="41"/>
      <c r="HH192" s="41"/>
      <c r="HI192" s="41"/>
      <c r="HJ192" s="41"/>
      <c r="HK192" s="41"/>
      <c r="HL192" s="41"/>
      <c r="HM192" s="41"/>
      <c r="HN192" s="41"/>
      <c r="HO192" s="41"/>
      <c r="HP192" s="41"/>
      <c r="HQ192" s="41"/>
      <c r="HR192" s="41"/>
      <c r="HS192" s="41"/>
      <c r="HT192" s="41"/>
      <c r="HU192" s="41"/>
      <c r="HV192" s="41"/>
      <c r="HW192" s="41"/>
      <c r="HX192" s="41"/>
      <c r="HY192" s="41"/>
      <c r="HZ192" s="41"/>
      <c r="IA192" s="41"/>
      <c r="IB192" s="41"/>
      <c r="IC192" s="41"/>
      <c r="ID192" s="41"/>
      <c r="IE192" s="41"/>
      <c r="IF192" s="41"/>
      <c r="IG192" s="41"/>
      <c r="IH192" s="41"/>
      <c r="II192" s="41"/>
      <c r="IJ192" s="41"/>
      <c r="IK192" s="41"/>
      <c r="IL192" s="41"/>
      <c r="IM192" s="41"/>
      <c r="IN192" s="41"/>
      <c r="IO192" s="41"/>
      <c r="IP192" s="41"/>
      <c r="IQ192" s="41"/>
      <c r="IR192" s="41"/>
      <c r="IS192" s="41"/>
      <c r="IT192" s="41"/>
      <c r="IU192" s="41"/>
      <c r="IV192" s="41"/>
      <c r="IW192" s="41"/>
      <c r="IX192" s="41"/>
      <c r="IY192" s="41"/>
      <c r="IZ192" s="41"/>
      <c r="JA192" s="41"/>
      <c r="JB192" s="41"/>
      <c r="JC192" s="41"/>
      <c r="JD192" s="41"/>
      <c r="JE192" s="41"/>
      <c r="JF192" s="41"/>
      <c r="JG192" s="41"/>
      <c r="JH192" s="41"/>
      <c r="JI192" s="41"/>
      <c r="JJ192" s="41"/>
      <c r="JK192" s="41"/>
      <c r="JL192" s="41"/>
      <c r="JM192" s="41"/>
      <c r="JN192" s="41"/>
      <c r="JO192" s="41"/>
      <c r="JP192" s="41"/>
      <c r="JQ192" s="41"/>
      <c r="JR192" s="41"/>
      <c r="JS192" s="41"/>
      <c r="JT192" s="41"/>
      <c r="JU192" s="41"/>
      <c r="JV192" s="41"/>
      <c r="JW192" s="41"/>
      <c r="JX192" s="41"/>
      <c r="JY192" s="41"/>
      <c r="JZ192" s="41"/>
      <c r="KA192" s="41"/>
      <c r="KB192" s="41"/>
      <c r="KC192" s="41"/>
      <c r="KD192" s="41"/>
      <c r="KE192" s="41"/>
      <c r="KF192" s="41"/>
      <c r="KG192" s="41"/>
      <c r="KH192" s="41"/>
      <c r="KI192" s="41"/>
      <c r="KJ192" s="41"/>
      <c r="KK192" s="41"/>
      <c r="KL192" s="41"/>
      <c r="KM192" s="41"/>
      <c r="KN192" s="41"/>
      <c r="KO192" s="41"/>
      <c r="KP192" s="41"/>
      <c r="KQ192" s="41"/>
      <c r="KR192" s="41"/>
      <c r="KS192" s="41"/>
      <c r="KT192" s="41"/>
      <c r="KU192" s="41"/>
      <c r="KV192" s="41"/>
      <c r="KW192" s="41"/>
      <c r="KX192" s="41"/>
    </row>
    <row r="193" spans="1:310" s="11" customFormat="1" ht="15" customHeight="1">
      <c r="A193" s="11">
        <v>9991217</v>
      </c>
      <c r="B193" s="101" t="s">
        <v>1765</v>
      </c>
      <c r="C193" s="103">
        <v>82805</v>
      </c>
      <c r="D193" s="84" t="s">
        <v>1628</v>
      </c>
      <c r="E193" s="104" t="s">
        <v>2159</v>
      </c>
      <c r="F193" s="35">
        <f t="shared" si="6"/>
        <v>10487.603305785124</v>
      </c>
      <c r="G193" s="147">
        <f t="shared" si="7"/>
        <v>12690</v>
      </c>
      <c r="H193" s="35">
        <f t="shared" si="8"/>
        <v>10487.603305785124</v>
      </c>
      <c r="I193" s="54">
        <v>12690</v>
      </c>
      <c r="HD193" s="41"/>
      <c r="HE193" s="41"/>
      <c r="HF193" s="41"/>
      <c r="HG193" s="41"/>
      <c r="HH193" s="41"/>
      <c r="HI193" s="41"/>
      <c r="HJ193" s="41"/>
      <c r="HK193" s="41"/>
      <c r="HL193" s="41"/>
      <c r="HM193" s="41"/>
      <c r="HN193" s="41"/>
      <c r="HO193" s="41"/>
      <c r="HP193" s="41"/>
      <c r="HQ193" s="41"/>
      <c r="HR193" s="41"/>
      <c r="HS193" s="41"/>
      <c r="HT193" s="41"/>
      <c r="HU193" s="41"/>
      <c r="HV193" s="41"/>
      <c r="HW193" s="41"/>
      <c r="HX193" s="41"/>
      <c r="HY193" s="41"/>
      <c r="HZ193" s="41"/>
      <c r="IA193" s="41"/>
      <c r="IB193" s="41"/>
      <c r="IC193" s="41"/>
      <c r="ID193" s="41"/>
      <c r="IE193" s="41"/>
      <c r="IF193" s="41"/>
      <c r="IG193" s="41"/>
      <c r="IH193" s="41"/>
      <c r="II193" s="41"/>
      <c r="IJ193" s="41"/>
      <c r="IK193" s="41"/>
      <c r="IL193" s="41"/>
      <c r="IM193" s="41"/>
      <c r="IN193" s="41"/>
      <c r="IO193" s="41"/>
      <c r="IP193" s="41"/>
      <c r="IQ193" s="41"/>
      <c r="IR193" s="41"/>
      <c r="IS193" s="41"/>
      <c r="IT193" s="41"/>
      <c r="IU193" s="41"/>
      <c r="IV193" s="41"/>
      <c r="IW193" s="41"/>
      <c r="IX193" s="41"/>
      <c r="IY193" s="41"/>
      <c r="IZ193" s="41"/>
      <c r="JA193" s="41"/>
      <c r="JB193" s="41"/>
      <c r="JC193" s="41"/>
      <c r="JD193" s="41"/>
      <c r="JE193" s="41"/>
      <c r="JF193" s="41"/>
      <c r="JG193" s="41"/>
      <c r="JH193" s="41"/>
      <c r="JI193" s="41"/>
      <c r="JJ193" s="41"/>
      <c r="JK193" s="41"/>
      <c r="JL193" s="41"/>
      <c r="JM193" s="41"/>
      <c r="JN193" s="41"/>
      <c r="JO193" s="41"/>
      <c r="JP193" s="41"/>
      <c r="JQ193" s="41"/>
      <c r="JR193" s="41"/>
      <c r="JS193" s="41"/>
      <c r="JT193" s="41"/>
      <c r="JU193" s="41"/>
      <c r="JV193" s="41"/>
      <c r="JW193" s="41"/>
      <c r="JX193" s="41"/>
      <c r="JY193" s="41"/>
      <c r="JZ193" s="41"/>
      <c r="KA193" s="41"/>
      <c r="KB193" s="41"/>
      <c r="KC193" s="41"/>
      <c r="KD193" s="41"/>
      <c r="KE193" s="41"/>
      <c r="KF193" s="41"/>
      <c r="KG193" s="41"/>
      <c r="KH193" s="41"/>
      <c r="KI193" s="41"/>
      <c r="KJ193" s="41"/>
      <c r="KK193" s="41"/>
      <c r="KL193" s="41"/>
      <c r="KM193" s="41"/>
      <c r="KN193" s="41"/>
      <c r="KO193" s="41"/>
      <c r="KP193" s="41"/>
      <c r="KQ193" s="41"/>
      <c r="KR193" s="41"/>
      <c r="KS193" s="41"/>
      <c r="KT193" s="41"/>
      <c r="KU193" s="41"/>
      <c r="KV193" s="41"/>
      <c r="KW193" s="41"/>
      <c r="KX193" s="41"/>
    </row>
    <row r="194" spans="1:310" s="11" customFormat="1" ht="15" customHeight="1">
      <c r="A194" s="11">
        <v>9991218</v>
      </c>
      <c r="B194" s="101" t="s">
        <v>1769</v>
      </c>
      <c r="C194" s="103">
        <v>82782</v>
      </c>
      <c r="D194" s="84" t="s">
        <v>1628</v>
      </c>
      <c r="E194" s="104" t="s">
        <v>2160</v>
      </c>
      <c r="F194" s="35">
        <f t="shared" si="6"/>
        <v>10487.603305785124</v>
      </c>
      <c r="G194" s="147">
        <f t="shared" si="7"/>
        <v>12690</v>
      </c>
      <c r="H194" s="35">
        <f t="shared" si="8"/>
        <v>10487.603305785124</v>
      </c>
      <c r="I194" s="54">
        <v>12690</v>
      </c>
      <c r="HD194" s="41"/>
      <c r="HE194" s="41"/>
      <c r="HF194" s="41"/>
      <c r="HG194" s="41"/>
      <c r="HH194" s="41"/>
      <c r="HI194" s="41"/>
      <c r="HJ194" s="41"/>
      <c r="HK194" s="41"/>
      <c r="HL194" s="41"/>
      <c r="HM194" s="41"/>
      <c r="HN194" s="41"/>
      <c r="HO194" s="41"/>
      <c r="HP194" s="41"/>
      <c r="HQ194" s="41"/>
      <c r="HR194" s="41"/>
      <c r="HS194" s="41"/>
      <c r="HT194" s="41"/>
      <c r="HU194" s="41"/>
      <c r="HV194" s="41"/>
      <c r="HW194" s="41"/>
      <c r="HX194" s="41"/>
      <c r="HY194" s="41"/>
      <c r="HZ194" s="41"/>
      <c r="IA194" s="41"/>
      <c r="IB194" s="41"/>
      <c r="IC194" s="41"/>
      <c r="ID194" s="41"/>
      <c r="IE194" s="41"/>
      <c r="IF194" s="41"/>
      <c r="IG194" s="41"/>
      <c r="IH194" s="41"/>
      <c r="II194" s="41"/>
      <c r="IJ194" s="41"/>
      <c r="IK194" s="41"/>
      <c r="IL194" s="41"/>
      <c r="IM194" s="41"/>
      <c r="IN194" s="41"/>
      <c r="IO194" s="41"/>
      <c r="IP194" s="41"/>
      <c r="IQ194" s="41"/>
      <c r="IR194" s="41"/>
      <c r="IS194" s="41"/>
      <c r="IT194" s="41"/>
      <c r="IU194" s="41"/>
      <c r="IV194" s="41"/>
      <c r="IW194" s="41"/>
      <c r="IX194" s="41"/>
      <c r="IY194" s="41"/>
      <c r="IZ194" s="41"/>
      <c r="JA194" s="41"/>
      <c r="JB194" s="41"/>
      <c r="JC194" s="41"/>
      <c r="JD194" s="41"/>
      <c r="JE194" s="41"/>
      <c r="JF194" s="41"/>
      <c r="JG194" s="41"/>
      <c r="JH194" s="41"/>
      <c r="JI194" s="41"/>
      <c r="JJ194" s="41"/>
      <c r="JK194" s="41"/>
      <c r="JL194" s="41"/>
      <c r="JM194" s="41"/>
      <c r="JN194" s="41"/>
      <c r="JO194" s="41"/>
      <c r="JP194" s="41"/>
      <c r="JQ194" s="41"/>
      <c r="JR194" s="41"/>
      <c r="JS194" s="41"/>
      <c r="JT194" s="41"/>
      <c r="JU194" s="41"/>
      <c r="JV194" s="41"/>
      <c r="JW194" s="41"/>
      <c r="JX194" s="41"/>
      <c r="JY194" s="41"/>
      <c r="JZ194" s="41"/>
      <c r="KA194" s="41"/>
      <c r="KB194" s="41"/>
      <c r="KC194" s="41"/>
      <c r="KD194" s="41"/>
      <c r="KE194" s="41"/>
      <c r="KF194" s="41"/>
      <c r="KG194" s="41"/>
      <c r="KH194" s="41"/>
      <c r="KI194" s="41"/>
      <c r="KJ194" s="41"/>
      <c r="KK194" s="41"/>
      <c r="KL194" s="41"/>
      <c r="KM194" s="41"/>
      <c r="KN194" s="41"/>
      <c r="KO194" s="41"/>
      <c r="KP194" s="41"/>
      <c r="KQ194" s="41"/>
      <c r="KR194" s="41"/>
      <c r="KS194" s="41"/>
      <c r="KT194" s="41"/>
      <c r="KU194" s="41"/>
      <c r="KV194" s="41"/>
      <c r="KW194" s="41"/>
      <c r="KX194" s="41"/>
    </row>
    <row r="195" spans="1:310" s="11" customFormat="1" ht="15" customHeight="1">
      <c r="A195" s="11">
        <v>9991219</v>
      </c>
      <c r="B195" s="101" t="s">
        <v>1768</v>
      </c>
      <c r="C195" s="103">
        <v>82775</v>
      </c>
      <c r="D195" s="84" t="s">
        <v>1628</v>
      </c>
      <c r="E195" s="104" t="s">
        <v>2161</v>
      </c>
      <c r="F195" s="35">
        <f t="shared" si="6"/>
        <v>10487.603305785124</v>
      </c>
      <c r="G195" s="147">
        <f t="shared" si="7"/>
        <v>12690</v>
      </c>
      <c r="H195" s="35">
        <f t="shared" si="8"/>
        <v>10487.603305785124</v>
      </c>
      <c r="I195" s="54">
        <v>12690</v>
      </c>
      <c r="HD195" s="41"/>
      <c r="HE195" s="41"/>
      <c r="HF195" s="41"/>
      <c r="HG195" s="41"/>
      <c r="HH195" s="41"/>
      <c r="HI195" s="41"/>
      <c r="HJ195" s="41"/>
      <c r="HK195" s="41"/>
      <c r="HL195" s="41"/>
      <c r="HM195" s="41"/>
      <c r="HN195" s="41"/>
      <c r="HO195" s="41"/>
      <c r="HP195" s="41"/>
      <c r="HQ195" s="41"/>
      <c r="HR195" s="41"/>
      <c r="HS195" s="41"/>
      <c r="HT195" s="41"/>
      <c r="HU195" s="41"/>
      <c r="HV195" s="41"/>
      <c r="HW195" s="41"/>
      <c r="HX195" s="41"/>
      <c r="HY195" s="41"/>
      <c r="HZ195" s="41"/>
      <c r="IA195" s="41"/>
      <c r="IB195" s="41"/>
      <c r="IC195" s="41"/>
      <c r="ID195" s="41"/>
      <c r="IE195" s="41"/>
      <c r="IF195" s="41"/>
      <c r="IG195" s="41"/>
      <c r="IH195" s="41"/>
      <c r="II195" s="41"/>
      <c r="IJ195" s="41"/>
      <c r="IK195" s="41"/>
      <c r="IL195" s="41"/>
      <c r="IM195" s="41"/>
      <c r="IN195" s="41"/>
      <c r="IO195" s="41"/>
      <c r="IP195" s="41"/>
      <c r="IQ195" s="41"/>
      <c r="IR195" s="41"/>
      <c r="IS195" s="41"/>
      <c r="IT195" s="41"/>
      <c r="IU195" s="41"/>
      <c r="IV195" s="41"/>
      <c r="IW195" s="41"/>
      <c r="IX195" s="41"/>
      <c r="IY195" s="41"/>
      <c r="IZ195" s="41"/>
      <c r="JA195" s="41"/>
      <c r="JB195" s="41"/>
      <c r="JC195" s="41"/>
      <c r="JD195" s="41"/>
      <c r="JE195" s="41"/>
      <c r="JF195" s="41"/>
      <c r="JG195" s="41"/>
      <c r="JH195" s="41"/>
      <c r="JI195" s="41"/>
      <c r="JJ195" s="41"/>
      <c r="JK195" s="41"/>
      <c r="JL195" s="41"/>
      <c r="JM195" s="41"/>
      <c r="JN195" s="41"/>
      <c r="JO195" s="41"/>
      <c r="JP195" s="41"/>
      <c r="JQ195" s="41"/>
      <c r="JR195" s="41"/>
      <c r="JS195" s="41"/>
      <c r="JT195" s="41"/>
      <c r="JU195" s="41"/>
      <c r="JV195" s="41"/>
      <c r="JW195" s="41"/>
      <c r="JX195" s="41"/>
      <c r="JY195" s="41"/>
      <c r="JZ195" s="41"/>
      <c r="KA195" s="41"/>
      <c r="KB195" s="41"/>
      <c r="KC195" s="41"/>
      <c r="KD195" s="41"/>
      <c r="KE195" s="41"/>
      <c r="KF195" s="41"/>
      <c r="KG195" s="41"/>
      <c r="KH195" s="41"/>
      <c r="KI195" s="41"/>
      <c r="KJ195" s="41"/>
      <c r="KK195" s="41"/>
      <c r="KL195" s="41"/>
      <c r="KM195" s="41"/>
      <c r="KN195" s="41"/>
      <c r="KO195" s="41"/>
      <c r="KP195" s="41"/>
      <c r="KQ195" s="41"/>
      <c r="KR195" s="41"/>
      <c r="KS195" s="41"/>
      <c r="KT195" s="41"/>
      <c r="KU195" s="41"/>
      <c r="KV195" s="41"/>
      <c r="KW195" s="41"/>
      <c r="KX195" s="41"/>
    </row>
    <row r="196" spans="1:310" s="11" customFormat="1" ht="15" customHeight="1">
      <c r="A196" s="11">
        <v>9991220</v>
      </c>
      <c r="B196" s="101" t="s">
        <v>1766</v>
      </c>
      <c r="C196" s="103">
        <v>82799</v>
      </c>
      <c r="D196" s="84" t="s">
        <v>1628</v>
      </c>
      <c r="E196" s="104" t="s">
        <v>2162</v>
      </c>
      <c r="F196" s="35">
        <f t="shared" si="6"/>
        <v>10487.603305785124</v>
      </c>
      <c r="G196" s="147">
        <f t="shared" si="7"/>
        <v>12690</v>
      </c>
      <c r="H196" s="35">
        <f t="shared" si="8"/>
        <v>10487.603305785124</v>
      </c>
      <c r="I196" s="54">
        <v>12690</v>
      </c>
      <c r="HD196" s="41"/>
      <c r="HE196" s="41"/>
      <c r="HF196" s="41"/>
      <c r="HG196" s="41"/>
      <c r="HH196" s="41"/>
      <c r="HI196" s="41"/>
      <c r="HJ196" s="41"/>
      <c r="HK196" s="41"/>
      <c r="HL196" s="41"/>
      <c r="HM196" s="41"/>
      <c r="HN196" s="41"/>
      <c r="HO196" s="41"/>
      <c r="HP196" s="41"/>
      <c r="HQ196" s="41"/>
      <c r="HR196" s="41"/>
      <c r="HS196" s="41"/>
      <c r="HT196" s="41"/>
      <c r="HU196" s="41"/>
      <c r="HV196" s="41"/>
      <c r="HW196" s="41"/>
      <c r="HX196" s="41"/>
      <c r="HY196" s="41"/>
      <c r="HZ196" s="41"/>
      <c r="IA196" s="41"/>
      <c r="IB196" s="41"/>
      <c r="IC196" s="41"/>
      <c r="ID196" s="41"/>
      <c r="IE196" s="41"/>
      <c r="IF196" s="41"/>
      <c r="IG196" s="41"/>
      <c r="IH196" s="41"/>
      <c r="II196" s="41"/>
      <c r="IJ196" s="41"/>
      <c r="IK196" s="41"/>
      <c r="IL196" s="41"/>
      <c r="IM196" s="41"/>
      <c r="IN196" s="41"/>
      <c r="IO196" s="41"/>
      <c r="IP196" s="41"/>
      <c r="IQ196" s="41"/>
      <c r="IR196" s="41"/>
      <c r="IS196" s="41"/>
      <c r="IT196" s="41"/>
      <c r="IU196" s="41"/>
      <c r="IV196" s="41"/>
      <c r="IW196" s="41"/>
      <c r="IX196" s="41"/>
      <c r="IY196" s="41"/>
      <c r="IZ196" s="41"/>
      <c r="JA196" s="41"/>
      <c r="JB196" s="41"/>
      <c r="JC196" s="41"/>
      <c r="JD196" s="41"/>
      <c r="JE196" s="41"/>
      <c r="JF196" s="41"/>
      <c r="JG196" s="41"/>
      <c r="JH196" s="41"/>
      <c r="JI196" s="41"/>
      <c r="JJ196" s="41"/>
      <c r="JK196" s="41"/>
      <c r="JL196" s="41"/>
      <c r="JM196" s="41"/>
      <c r="JN196" s="41"/>
      <c r="JO196" s="41"/>
      <c r="JP196" s="41"/>
      <c r="JQ196" s="41"/>
      <c r="JR196" s="41"/>
      <c r="JS196" s="41"/>
      <c r="JT196" s="41"/>
      <c r="JU196" s="41"/>
      <c r="JV196" s="41"/>
      <c r="JW196" s="41"/>
      <c r="JX196" s="41"/>
      <c r="JY196" s="41"/>
      <c r="JZ196" s="41"/>
      <c r="KA196" s="41"/>
      <c r="KB196" s="41"/>
      <c r="KC196" s="41"/>
      <c r="KD196" s="41"/>
      <c r="KE196" s="41"/>
      <c r="KF196" s="41"/>
      <c r="KG196" s="41"/>
      <c r="KH196" s="41"/>
      <c r="KI196" s="41"/>
      <c r="KJ196" s="41"/>
      <c r="KK196" s="41"/>
      <c r="KL196" s="41"/>
      <c r="KM196" s="41"/>
      <c r="KN196" s="41"/>
      <c r="KO196" s="41"/>
      <c r="KP196" s="41"/>
      <c r="KQ196" s="41"/>
      <c r="KR196" s="41"/>
      <c r="KS196" s="41"/>
      <c r="KT196" s="41"/>
      <c r="KU196" s="41"/>
      <c r="KV196" s="41"/>
      <c r="KW196" s="41"/>
      <c r="KX196" s="41"/>
    </row>
    <row r="197" spans="1:310" s="11" customFormat="1" ht="15" customHeight="1">
      <c r="A197" s="11">
        <v>9991221</v>
      </c>
      <c r="B197" s="101" t="s">
        <v>1767</v>
      </c>
      <c r="C197" s="103">
        <v>82768</v>
      </c>
      <c r="D197" s="84" t="s">
        <v>1628</v>
      </c>
      <c r="E197" s="104" t="s">
        <v>2163</v>
      </c>
      <c r="F197" s="35">
        <f t="shared" si="6"/>
        <v>10487.603305785124</v>
      </c>
      <c r="G197" s="147">
        <f t="shared" si="7"/>
        <v>12690</v>
      </c>
      <c r="H197" s="35">
        <f t="shared" si="8"/>
        <v>10487.603305785124</v>
      </c>
      <c r="I197" s="54">
        <v>12690</v>
      </c>
      <c r="HD197" s="41"/>
      <c r="HE197" s="41"/>
      <c r="HF197" s="41"/>
      <c r="HG197" s="41"/>
      <c r="HH197" s="41"/>
      <c r="HI197" s="41"/>
      <c r="HJ197" s="41"/>
      <c r="HK197" s="41"/>
      <c r="HL197" s="41"/>
      <c r="HM197" s="41"/>
      <c r="HN197" s="41"/>
      <c r="HO197" s="41"/>
      <c r="HP197" s="41"/>
      <c r="HQ197" s="41"/>
      <c r="HR197" s="41"/>
      <c r="HS197" s="41"/>
      <c r="HT197" s="41"/>
      <c r="HU197" s="41"/>
      <c r="HV197" s="41"/>
      <c r="HW197" s="41"/>
      <c r="HX197" s="41"/>
      <c r="HY197" s="41"/>
      <c r="HZ197" s="41"/>
      <c r="IA197" s="41"/>
      <c r="IB197" s="41"/>
      <c r="IC197" s="41"/>
      <c r="ID197" s="41"/>
      <c r="IE197" s="41"/>
      <c r="IF197" s="41"/>
      <c r="IG197" s="41"/>
      <c r="IH197" s="41"/>
      <c r="II197" s="41"/>
      <c r="IJ197" s="41"/>
      <c r="IK197" s="41"/>
      <c r="IL197" s="41"/>
      <c r="IM197" s="41"/>
      <c r="IN197" s="41"/>
      <c r="IO197" s="41"/>
      <c r="IP197" s="41"/>
      <c r="IQ197" s="41"/>
      <c r="IR197" s="41"/>
      <c r="IS197" s="41"/>
      <c r="IT197" s="41"/>
      <c r="IU197" s="41"/>
      <c r="IV197" s="41"/>
      <c r="IW197" s="41"/>
      <c r="IX197" s="41"/>
      <c r="IY197" s="41"/>
      <c r="IZ197" s="41"/>
      <c r="JA197" s="41"/>
      <c r="JB197" s="41"/>
      <c r="JC197" s="41"/>
      <c r="JD197" s="41"/>
      <c r="JE197" s="41"/>
      <c r="JF197" s="41"/>
      <c r="JG197" s="41"/>
      <c r="JH197" s="41"/>
      <c r="JI197" s="41"/>
      <c r="JJ197" s="41"/>
      <c r="JK197" s="41"/>
      <c r="JL197" s="41"/>
      <c r="JM197" s="41"/>
      <c r="JN197" s="41"/>
      <c r="JO197" s="41"/>
      <c r="JP197" s="41"/>
      <c r="JQ197" s="41"/>
      <c r="JR197" s="41"/>
      <c r="JS197" s="41"/>
      <c r="JT197" s="41"/>
      <c r="JU197" s="41"/>
      <c r="JV197" s="41"/>
      <c r="JW197" s="41"/>
      <c r="JX197" s="41"/>
      <c r="JY197" s="41"/>
      <c r="JZ197" s="41"/>
      <c r="KA197" s="41"/>
      <c r="KB197" s="41"/>
      <c r="KC197" s="41"/>
      <c r="KD197" s="41"/>
      <c r="KE197" s="41"/>
      <c r="KF197" s="41"/>
      <c r="KG197" s="41"/>
      <c r="KH197" s="41"/>
      <c r="KI197" s="41"/>
      <c r="KJ197" s="41"/>
      <c r="KK197" s="41"/>
      <c r="KL197" s="41"/>
      <c r="KM197" s="41"/>
      <c r="KN197" s="41"/>
      <c r="KO197" s="41"/>
      <c r="KP197" s="41"/>
      <c r="KQ197" s="41"/>
      <c r="KR197" s="41"/>
      <c r="KS197" s="41"/>
      <c r="KT197" s="41"/>
      <c r="KU197" s="41"/>
      <c r="KV197" s="41"/>
      <c r="KW197" s="41"/>
      <c r="KX197" s="41"/>
    </row>
    <row r="198" spans="1:310" s="11" customFormat="1" ht="15" customHeight="1">
      <c r="A198" s="11">
        <v>9991223</v>
      </c>
      <c r="B198" s="101" t="s">
        <v>1764</v>
      </c>
      <c r="C198" s="103">
        <v>82812</v>
      </c>
      <c r="D198" s="84" t="s">
        <v>1628</v>
      </c>
      <c r="E198" s="104" t="s">
        <v>2164</v>
      </c>
      <c r="F198" s="35">
        <f t="shared" si="6"/>
        <v>10487.603305785124</v>
      </c>
      <c r="G198" s="147">
        <f t="shared" si="7"/>
        <v>12690</v>
      </c>
      <c r="H198" s="35">
        <f t="shared" si="8"/>
        <v>10487.603305785124</v>
      </c>
      <c r="I198" s="54">
        <v>12690</v>
      </c>
      <c r="HD198" s="41"/>
      <c r="HE198" s="41"/>
      <c r="HF198" s="41"/>
      <c r="HG198" s="41"/>
      <c r="HH198" s="41"/>
      <c r="HI198" s="41"/>
      <c r="HJ198" s="41"/>
      <c r="HK198" s="41"/>
      <c r="HL198" s="41"/>
      <c r="HM198" s="41"/>
      <c r="HN198" s="41"/>
      <c r="HO198" s="41"/>
      <c r="HP198" s="41"/>
      <c r="HQ198" s="41"/>
      <c r="HR198" s="41"/>
      <c r="HS198" s="41"/>
      <c r="HT198" s="41"/>
      <c r="HU198" s="41"/>
      <c r="HV198" s="41"/>
      <c r="HW198" s="41"/>
      <c r="HX198" s="41"/>
      <c r="HY198" s="41"/>
      <c r="HZ198" s="41"/>
      <c r="IA198" s="41"/>
      <c r="IB198" s="41"/>
      <c r="IC198" s="41"/>
      <c r="ID198" s="41"/>
      <c r="IE198" s="41"/>
      <c r="IF198" s="41"/>
      <c r="IG198" s="41"/>
      <c r="IH198" s="41"/>
      <c r="II198" s="41"/>
      <c r="IJ198" s="41"/>
      <c r="IK198" s="41"/>
      <c r="IL198" s="41"/>
      <c r="IM198" s="41"/>
      <c r="IN198" s="41"/>
      <c r="IO198" s="41"/>
      <c r="IP198" s="41"/>
      <c r="IQ198" s="41"/>
      <c r="IR198" s="41"/>
      <c r="IS198" s="41"/>
      <c r="IT198" s="41"/>
      <c r="IU198" s="41"/>
      <c r="IV198" s="41"/>
      <c r="IW198" s="41"/>
      <c r="IX198" s="41"/>
      <c r="IY198" s="41"/>
      <c r="IZ198" s="41"/>
      <c r="JA198" s="41"/>
      <c r="JB198" s="41"/>
      <c r="JC198" s="41"/>
      <c r="JD198" s="41"/>
      <c r="JE198" s="41"/>
      <c r="JF198" s="41"/>
      <c r="JG198" s="41"/>
      <c r="JH198" s="41"/>
      <c r="JI198" s="41"/>
      <c r="JJ198" s="41"/>
      <c r="JK198" s="41"/>
      <c r="JL198" s="41"/>
      <c r="JM198" s="41"/>
      <c r="JN198" s="41"/>
      <c r="JO198" s="41"/>
      <c r="JP198" s="41"/>
      <c r="JQ198" s="41"/>
      <c r="JR198" s="41"/>
      <c r="JS198" s="41"/>
      <c r="JT198" s="41"/>
      <c r="JU198" s="41"/>
      <c r="JV198" s="41"/>
      <c r="JW198" s="41"/>
      <c r="JX198" s="41"/>
      <c r="JY198" s="41"/>
      <c r="JZ198" s="41"/>
      <c r="KA198" s="41"/>
      <c r="KB198" s="41"/>
      <c r="KC198" s="41"/>
      <c r="KD198" s="41"/>
      <c r="KE198" s="41"/>
      <c r="KF198" s="41"/>
      <c r="KG198" s="41"/>
      <c r="KH198" s="41"/>
      <c r="KI198" s="41"/>
      <c r="KJ198" s="41"/>
      <c r="KK198" s="41"/>
      <c r="KL198" s="41"/>
      <c r="KM198" s="41"/>
      <c r="KN198" s="41"/>
      <c r="KO198" s="41"/>
      <c r="KP198" s="41"/>
      <c r="KQ198" s="41"/>
      <c r="KR198" s="41"/>
      <c r="KS198" s="41"/>
      <c r="KT198" s="41"/>
      <c r="KU198" s="41"/>
      <c r="KV198" s="41"/>
      <c r="KW198" s="41"/>
      <c r="KX198" s="41"/>
    </row>
    <row r="199" spans="1:310" s="11" customFormat="1" ht="15" customHeight="1">
      <c r="A199" s="11">
        <v>9991224</v>
      </c>
      <c r="B199" s="101" t="s">
        <v>1961</v>
      </c>
      <c r="C199" s="105">
        <v>81983</v>
      </c>
      <c r="D199" s="84" t="s">
        <v>1628</v>
      </c>
      <c r="E199" s="104" t="s">
        <v>2165</v>
      </c>
      <c r="F199" s="35">
        <f t="shared" si="6"/>
        <v>11561.98347107438</v>
      </c>
      <c r="G199" s="147">
        <f t="shared" si="7"/>
        <v>13990</v>
      </c>
      <c r="H199" s="35">
        <f t="shared" si="8"/>
        <v>11561.98347107438</v>
      </c>
      <c r="I199" s="54">
        <v>13990</v>
      </c>
      <c r="HD199" s="41"/>
      <c r="HE199" s="41"/>
      <c r="HF199" s="41"/>
      <c r="HG199" s="41"/>
      <c r="HH199" s="41"/>
      <c r="HI199" s="41"/>
      <c r="HJ199" s="41"/>
      <c r="HK199" s="41"/>
      <c r="HL199" s="41"/>
      <c r="HM199" s="41"/>
      <c r="HN199" s="41"/>
      <c r="HO199" s="41"/>
      <c r="HP199" s="41"/>
      <c r="HQ199" s="41"/>
      <c r="HR199" s="41"/>
      <c r="HS199" s="41"/>
      <c r="HT199" s="41"/>
      <c r="HU199" s="41"/>
      <c r="HV199" s="41"/>
      <c r="HW199" s="41"/>
      <c r="HX199" s="41"/>
      <c r="HY199" s="41"/>
      <c r="HZ199" s="41"/>
      <c r="IA199" s="41"/>
      <c r="IB199" s="41"/>
      <c r="IC199" s="41"/>
      <c r="ID199" s="41"/>
      <c r="IE199" s="41"/>
      <c r="IF199" s="41"/>
      <c r="IG199" s="41"/>
      <c r="IH199" s="41"/>
      <c r="II199" s="41"/>
      <c r="IJ199" s="41"/>
      <c r="IK199" s="41"/>
      <c r="IL199" s="41"/>
      <c r="IM199" s="41"/>
      <c r="IN199" s="41"/>
      <c r="IO199" s="41"/>
      <c r="IP199" s="41"/>
      <c r="IQ199" s="41"/>
      <c r="IR199" s="41"/>
      <c r="IS199" s="41"/>
      <c r="IT199" s="41"/>
      <c r="IU199" s="41"/>
      <c r="IV199" s="41"/>
      <c r="IW199" s="41"/>
      <c r="IX199" s="41"/>
      <c r="IY199" s="41"/>
      <c r="IZ199" s="41"/>
      <c r="JA199" s="41"/>
      <c r="JB199" s="41"/>
      <c r="JC199" s="41"/>
      <c r="JD199" s="41"/>
      <c r="JE199" s="41"/>
      <c r="JF199" s="41"/>
      <c r="JG199" s="41"/>
      <c r="JH199" s="41"/>
      <c r="JI199" s="41"/>
      <c r="JJ199" s="41"/>
      <c r="JK199" s="41"/>
      <c r="JL199" s="41"/>
      <c r="JM199" s="41"/>
      <c r="JN199" s="41"/>
      <c r="JO199" s="41"/>
      <c r="JP199" s="41"/>
      <c r="JQ199" s="41"/>
      <c r="JR199" s="41"/>
      <c r="JS199" s="41"/>
      <c r="JT199" s="41"/>
      <c r="JU199" s="41"/>
      <c r="JV199" s="41"/>
      <c r="JW199" s="41"/>
      <c r="JX199" s="41"/>
      <c r="JY199" s="41"/>
      <c r="JZ199" s="41"/>
      <c r="KA199" s="41"/>
      <c r="KB199" s="41"/>
      <c r="KC199" s="41"/>
      <c r="KD199" s="41"/>
      <c r="KE199" s="41"/>
      <c r="KF199" s="41"/>
      <c r="KG199" s="41"/>
      <c r="KH199" s="41"/>
      <c r="KI199" s="41"/>
      <c r="KJ199" s="41"/>
      <c r="KK199" s="41"/>
      <c r="KL199" s="41"/>
      <c r="KM199" s="41"/>
      <c r="KN199" s="41"/>
      <c r="KO199" s="41"/>
      <c r="KP199" s="41"/>
      <c r="KQ199" s="41"/>
      <c r="KR199" s="41"/>
      <c r="KS199" s="41"/>
      <c r="KT199" s="41"/>
      <c r="KU199" s="41"/>
      <c r="KV199" s="41"/>
      <c r="KW199" s="41"/>
      <c r="KX199" s="41"/>
    </row>
    <row r="200" spans="1:310" s="11" customFormat="1" ht="15" customHeight="1">
      <c r="A200" s="11">
        <v>9991225</v>
      </c>
      <c r="B200" s="101" t="s">
        <v>1925</v>
      </c>
      <c r="C200" s="105">
        <v>81969</v>
      </c>
      <c r="D200" s="84" t="s">
        <v>1628</v>
      </c>
      <c r="E200" s="104" t="s">
        <v>2166</v>
      </c>
      <c r="F200" s="35">
        <f t="shared" si="6"/>
        <v>11561.98347107438</v>
      </c>
      <c r="G200" s="147">
        <f t="shared" si="7"/>
        <v>13990</v>
      </c>
      <c r="H200" s="35">
        <f t="shared" si="8"/>
        <v>11561.98347107438</v>
      </c>
      <c r="I200" s="54">
        <v>13990</v>
      </c>
      <c r="HD200" s="41"/>
      <c r="HE200" s="41"/>
      <c r="HF200" s="41"/>
      <c r="HG200" s="41"/>
      <c r="HH200" s="41"/>
      <c r="HI200" s="41"/>
      <c r="HJ200" s="41"/>
      <c r="HK200" s="41"/>
      <c r="HL200" s="41"/>
      <c r="HM200" s="41"/>
      <c r="HN200" s="41"/>
      <c r="HO200" s="41"/>
      <c r="HP200" s="41"/>
      <c r="HQ200" s="41"/>
      <c r="HR200" s="41"/>
      <c r="HS200" s="41"/>
      <c r="HT200" s="41"/>
      <c r="HU200" s="41"/>
      <c r="HV200" s="41"/>
      <c r="HW200" s="41"/>
      <c r="HX200" s="41"/>
      <c r="HY200" s="41"/>
      <c r="HZ200" s="41"/>
      <c r="IA200" s="41"/>
      <c r="IB200" s="41"/>
      <c r="IC200" s="41"/>
      <c r="ID200" s="41"/>
      <c r="IE200" s="41"/>
      <c r="IF200" s="41"/>
      <c r="IG200" s="41"/>
      <c r="IH200" s="41"/>
      <c r="II200" s="41"/>
      <c r="IJ200" s="41"/>
      <c r="IK200" s="41"/>
      <c r="IL200" s="41"/>
      <c r="IM200" s="41"/>
      <c r="IN200" s="41"/>
      <c r="IO200" s="41"/>
      <c r="IP200" s="41"/>
      <c r="IQ200" s="41"/>
      <c r="IR200" s="41"/>
      <c r="IS200" s="41"/>
      <c r="IT200" s="41"/>
      <c r="IU200" s="41"/>
      <c r="IV200" s="41"/>
      <c r="IW200" s="41"/>
      <c r="IX200" s="41"/>
      <c r="IY200" s="41"/>
      <c r="IZ200" s="41"/>
      <c r="JA200" s="41"/>
      <c r="JB200" s="41"/>
      <c r="JC200" s="41"/>
      <c r="JD200" s="41"/>
      <c r="JE200" s="41"/>
      <c r="JF200" s="41"/>
      <c r="JG200" s="41"/>
      <c r="JH200" s="41"/>
      <c r="JI200" s="41"/>
      <c r="JJ200" s="41"/>
      <c r="JK200" s="41"/>
      <c r="JL200" s="41"/>
      <c r="JM200" s="41"/>
      <c r="JN200" s="41"/>
      <c r="JO200" s="41"/>
      <c r="JP200" s="41"/>
      <c r="JQ200" s="41"/>
      <c r="JR200" s="41"/>
      <c r="JS200" s="41"/>
      <c r="JT200" s="41"/>
      <c r="JU200" s="41"/>
      <c r="JV200" s="41"/>
      <c r="JW200" s="41"/>
      <c r="JX200" s="41"/>
      <c r="JY200" s="41"/>
      <c r="JZ200" s="41"/>
      <c r="KA200" s="41"/>
      <c r="KB200" s="41"/>
      <c r="KC200" s="41"/>
      <c r="KD200" s="41"/>
      <c r="KE200" s="41"/>
      <c r="KF200" s="41"/>
      <c r="KG200" s="41"/>
      <c r="KH200" s="41"/>
      <c r="KI200" s="41"/>
      <c r="KJ200" s="41"/>
      <c r="KK200" s="41"/>
      <c r="KL200" s="41"/>
      <c r="KM200" s="41"/>
      <c r="KN200" s="41"/>
      <c r="KO200" s="41"/>
      <c r="KP200" s="41"/>
      <c r="KQ200" s="41"/>
      <c r="KR200" s="41"/>
      <c r="KS200" s="41"/>
      <c r="KT200" s="41"/>
      <c r="KU200" s="41"/>
      <c r="KV200" s="41"/>
      <c r="KW200" s="41"/>
      <c r="KX200" s="41"/>
    </row>
    <row r="201" spans="1:310" s="11" customFormat="1" ht="15" customHeight="1">
      <c r="A201" s="11">
        <v>9991226</v>
      </c>
      <c r="B201" s="101" t="s">
        <v>1960</v>
      </c>
      <c r="C201" s="105">
        <v>81945</v>
      </c>
      <c r="D201" s="84" t="s">
        <v>1628</v>
      </c>
      <c r="E201" s="104" t="s">
        <v>2167</v>
      </c>
      <c r="F201" s="35">
        <f t="shared" si="6"/>
        <v>11561.98347107438</v>
      </c>
      <c r="G201" s="147">
        <f t="shared" si="7"/>
        <v>13990</v>
      </c>
      <c r="H201" s="35">
        <f t="shared" si="8"/>
        <v>11561.98347107438</v>
      </c>
      <c r="I201" s="54">
        <v>13990</v>
      </c>
      <c r="HD201" s="41"/>
      <c r="HE201" s="41"/>
      <c r="HF201" s="41"/>
      <c r="HG201" s="41"/>
      <c r="HH201" s="41"/>
      <c r="HI201" s="41"/>
      <c r="HJ201" s="41"/>
      <c r="HK201" s="41"/>
      <c r="HL201" s="41"/>
      <c r="HM201" s="41"/>
      <c r="HN201" s="41"/>
      <c r="HO201" s="41"/>
      <c r="HP201" s="41"/>
      <c r="HQ201" s="41"/>
      <c r="HR201" s="41"/>
      <c r="HS201" s="41"/>
      <c r="HT201" s="41"/>
      <c r="HU201" s="41"/>
      <c r="HV201" s="41"/>
      <c r="HW201" s="41"/>
      <c r="HX201" s="41"/>
      <c r="HY201" s="41"/>
      <c r="HZ201" s="41"/>
      <c r="IA201" s="41"/>
      <c r="IB201" s="41"/>
      <c r="IC201" s="41"/>
      <c r="ID201" s="41"/>
      <c r="IE201" s="41"/>
      <c r="IF201" s="41"/>
      <c r="IG201" s="41"/>
      <c r="IH201" s="41"/>
      <c r="II201" s="41"/>
      <c r="IJ201" s="41"/>
      <c r="IK201" s="41"/>
      <c r="IL201" s="41"/>
      <c r="IM201" s="41"/>
      <c r="IN201" s="41"/>
      <c r="IO201" s="41"/>
      <c r="IP201" s="41"/>
      <c r="IQ201" s="41"/>
      <c r="IR201" s="41"/>
      <c r="IS201" s="41"/>
      <c r="IT201" s="41"/>
      <c r="IU201" s="41"/>
      <c r="IV201" s="41"/>
      <c r="IW201" s="41"/>
      <c r="IX201" s="41"/>
      <c r="IY201" s="41"/>
      <c r="IZ201" s="41"/>
      <c r="JA201" s="41"/>
      <c r="JB201" s="41"/>
      <c r="JC201" s="41"/>
      <c r="JD201" s="41"/>
      <c r="JE201" s="41"/>
      <c r="JF201" s="41"/>
      <c r="JG201" s="41"/>
      <c r="JH201" s="41"/>
      <c r="JI201" s="41"/>
      <c r="JJ201" s="41"/>
      <c r="JK201" s="41"/>
      <c r="JL201" s="41"/>
      <c r="JM201" s="41"/>
      <c r="JN201" s="41"/>
      <c r="JO201" s="41"/>
      <c r="JP201" s="41"/>
      <c r="JQ201" s="41"/>
      <c r="JR201" s="41"/>
      <c r="JS201" s="41"/>
      <c r="JT201" s="41"/>
      <c r="JU201" s="41"/>
      <c r="JV201" s="41"/>
      <c r="JW201" s="41"/>
      <c r="JX201" s="41"/>
      <c r="JY201" s="41"/>
      <c r="JZ201" s="41"/>
      <c r="KA201" s="41"/>
      <c r="KB201" s="41"/>
      <c r="KC201" s="41"/>
      <c r="KD201" s="41"/>
      <c r="KE201" s="41"/>
      <c r="KF201" s="41"/>
      <c r="KG201" s="41"/>
      <c r="KH201" s="41"/>
      <c r="KI201" s="41"/>
      <c r="KJ201" s="41"/>
      <c r="KK201" s="41"/>
      <c r="KL201" s="41"/>
      <c r="KM201" s="41"/>
      <c r="KN201" s="41"/>
      <c r="KO201" s="41"/>
      <c r="KP201" s="41"/>
      <c r="KQ201" s="41"/>
      <c r="KR201" s="41"/>
      <c r="KS201" s="41"/>
      <c r="KT201" s="41"/>
      <c r="KU201" s="41"/>
      <c r="KV201" s="41"/>
      <c r="KW201" s="41"/>
      <c r="KX201" s="41"/>
    </row>
    <row r="202" spans="1:310" s="11" customFormat="1" ht="15" customHeight="1">
      <c r="A202" s="11">
        <v>9991227</v>
      </c>
      <c r="B202" s="101" t="s">
        <v>1926</v>
      </c>
      <c r="C202" s="105">
        <v>81938</v>
      </c>
      <c r="D202" s="84" t="s">
        <v>1628</v>
      </c>
      <c r="E202" s="104" t="s">
        <v>2168</v>
      </c>
      <c r="F202" s="35">
        <f t="shared" si="6"/>
        <v>11561.98347107438</v>
      </c>
      <c r="G202" s="147">
        <f t="shared" si="7"/>
        <v>13990</v>
      </c>
      <c r="H202" s="35">
        <f t="shared" si="8"/>
        <v>11561.98347107438</v>
      </c>
      <c r="I202" s="54">
        <v>13990</v>
      </c>
      <c r="HD202" s="41"/>
      <c r="HE202" s="41"/>
      <c r="HF202" s="41"/>
      <c r="HG202" s="41"/>
      <c r="HH202" s="41"/>
      <c r="HI202" s="41"/>
      <c r="HJ202" s="41"/>
      <c r="HK202" s="41"/>
      <c r="HL202" s="41"/>
      <c r="HM202" s="41"/>
      <c r="HN202" s="41"/>
      <c r="HO202" s="41"/>
      <c r="HP202" s="41"/>
      <c r="HQ202" s="41"/>
      <c r="HR202" s="41"/>
      <c r="HS202" s="41"/>
      <c r="HT202" s="41"/>
      <c r="HU202" s="41"/>
      <c r="HV202" s="41"/>
      <c r="HW202" s="41"/>
      <c r="HX202" s="41"/>
      <c r="HY202" s="41"/>
      <c r="HZ202" s="41"/>
      <c r="IA202" s="41"/>
      <c r="IB202" s="41"/>
      <c r="IC202" s="41"/>
      <c r="ID202" s="41"/>
      <c r="IE202" s="41"/>
      <c r="IF202" s="41"/>
      <c r="IG202" s="41"/>
      <c r="IH202" s="41"/>
      <c r="II202" s="41"/>
      <c r="IJ202" s="41"/>
      <c r="IK202" s="41"/>
      <c r="IL202" s="41"/>
      <c r="IM202" s="41"/>
      <c r="IN202" s="41"/>
      <c r="IO202" s="41"/>
      <c r="IP202" s="41"/>
      <c r="IQ202" s="41"/>
      <c r="IR202" s="41"/>
      <c r="IS202" s="41"/>
      <c r="IT202" s="41"/>
      <c r="IU202" s="41"/>
      <c r="IV202" s="41"/>
      <c r="IW202" s="41"/>
      <c r="IX202" s="41"/>
      <c r="IY202" s="41"/>
      <c r="IZ202" s="41"/>
      <c r="JA202" s="41"/>
      <c r="JB202" s="41"/>
      <c r="JC202" s="41"/>
      <c r="JD202" s="41"/>
      <c r="JE202" s="41"/>
      <c r="JF202" s="41"/>
      <c r="JG202" s="41"/>
      <c r="JH202" s="41"/>
      <c r="JI202" s="41"/>
      <c r="JJ202" s="41"/>
      <c r="JK202" s="41"/>
      <c r="JL202" s="41"/>
      <c r="JM202" s="41"/>
      <c r="JN202" s="41"/>
      <c r="JO202" s="41"/>
      <c r="JP202" s="41"/>
      <c r="JQ202" s="41"/>
      <c r="JR202" s="41"/>
      <c r="JS202" s="41"/>
      <c r="JT202" s="41"/>
      <c r="JU202" s="41"/>
      <c r="JV202" s="41"/>
      <c r="JW202" s="41"/>
      <c r="JX202" s="41"/>
      <c r="JY202" s="41"/>
      <c r="JZ202" s="41"/>
      <c r="KA202" s="41"/>
      <c r="KB202" s="41"/>
      <c r="KC202" s="41"/>
      <c r="KD202" s="41"/>
      <c r="KE202" s="41"/>
      <c r="KF202" s="41"/>
      <c r="KG202" s="41"/>
      <c r="KH202" s="41"/>
      <c r="KI202" s="41"/>
      <c r="KJ202" s="41"/>
      <c r="KK202" s="41"/>
      <c r="KL202" s="41"/>
      <c r="KM202" s="41"/>
      <c r="KN202" s="41"/>
      <c r="KO202" s="41"/>
      <c r="KP202" s="41"/>
      <c r="KQ202" s="41"/>
      <c r="KR202" s="41"/>
      <c r="KS202" s="41"/>
      <c r="KT202" s="41"/>
      <c r="KU202" s="41"/>
      <c r="KV202" s="41"/>
      <c r="KW202" s="41"/>
      <c r="KX202" s="41"/>
    </row>
    <row r="203" spans="1:310" s="11" customFormat="1" ht="15" customHeight="1">
      <c r="A203" s="11">
        <v>9991228</v>
      </c>
      <c r="B203" s="101" t="s">
        <v>1927</v>
      </c>
      <c r="C203" s="105">
        <v>81952</v>
      </c>
      <c r="D203" s="84" t="s">
        <v>1628</v>
      </c>
      <c r="E203" s="104" t="s">
        <v>2169</v>
      </c>
      <c r="F203" s="35">
        <f t="shared" si="6"/>
        <v>11561.98347107438</v>
      </c>
      <c r="G203" s="147">
        <f t="shared" si="7"/>
        <v>13990</v>
      </c>
      <c r="H203" s="35">
        <f t="shared" si="8"/>
        <v>11561.98347107438</v>
      </c>
      <c r="I203" s="54">
        <v>13990</v>
      </c>
      <c r="HD203" s="41"/>
      <c r="HE203" s="41"/>
      <c r="HF203" s="41"/>
      <c r="HG203" s="41"/>
      <c r="HH203" s="41"/>
      <c r="HI203" s="41"/>
      <c r="HJ203" s="41"/>
      <c r="HK203" s="41"/>
      <c r="HL203" s="41"/>
      <c r="HM203" s="41"/>
      <c r="HN203" s="41"/>
      <c r="HO203" s="41"/>
      <c r="HP203" s="41"/>
      <c r="HQ203" s="41"/>
      <c r="HR203" s="41"/>
      <c r="HS203" s="41"/>
      <c r="HT203" s="41"/>
      <c r="HU203" s="41"/>
      <c r="HV203" s="41"/>
      <c r="HW203" s="41"/>
      <c r="HX203" s="41"/>
      <c r="HY203" s="41"/>
      <c r="HZ203" s="41"/>
      <c r="IA203" s="41"/>
      <c r="IB203" s="41"/>
      <c r="IC203" s="41"/>
      <c r="ID203" s="41"/>
      <c r="IE203" s="41"/>
      <c r="IF203" s="41"/>
      <c r="IG203" s="41"/>
      <c r="IH203" s="41"/>
      <c r="II203" s="41"/>
      <c r="IJ203" s="41"/>
      <c r="IK203" s="41"/>
      <c r="IL203" s="41"/>
      <c r="IM203" s="41"/>
      <c r="IN203" s="41"/>
      <c r="IO203" s="41"/>
      <c r="IP203" s="41"/>
      <c r="IQ203" s="41"/>
      <c r="IR203" s="41"/>
      <c r="IS203" s="41"/>
      <c r="IT203" s="41"/>
      <c r="IU203" s="41"/>
      <c r="IV203" s="41"/>
      <c r="IW203" s="41"/>
      <c r="IX203" s="41"/>
      <c r="IY203" s="41"/>
      <c r="IZ203" s="41"/>
      <c r="JA203" s="41"/>
      <c r="JB203" s="41"/>
      <c r="JC203" s="41"/>
      <c r="JD203" s="41"/>
      <c r="JE203" s="41"/>
      <c r="JF203" s="41"/>
      <c r="JG203" s="41"/>
      <c r="JH203" s="41"/>
      <c r="JI203" s="41"/>
      <c r="JJ203" s="41"/>
      <c r="JK203" s="41"/>
      <c r="JL203" s="41"/>
      <c r="JM203" s="41"/>
      <c r="JN203" s="41"/>
      <c r="JO203" s="41"/>
      <c r="JP203" s="41"/>
      <c r="JQ203" s="41"/>
      <c r="JR203" s="41"/>
      <c r="JS203" s="41"/>
      <c r="JT203" s="41"/>
      <c r="JU203" s="41"/>
      <c r="JV203" s="41"/>
      <c r="JW203" s="41"/>
      <c r="JX203" s="41"/>
      <c r="JY203" s="41"/>
      <c r="JZ203" s="41"/>
      <c r="KA203" s="41"/>
      <c r="KB203" s="41"/>
      <c r="KC203" s="41"/>
      <c r="KD203" s="41"/>
      <c r="KE203" s="41"/>
      <c r="KF203" s="41"/>
      <c r="KG203" s="41"/>
      <c r="KH203" s="41"/>
      <c r="KI203" s="41"/>
      <c r="KJ203" s="41"/>
      <c r="KK203" s="41"/>
      <c r="KL203" s="41"/>
      <c r="KM203" s="41"/>
      <c r="KN203" s="41"/>
      <c r="KO203" s="41"/>
      <c r="KP203" s="41"/>
      <c r="KQ203" s="41"/>
      <c r="KR203" s="41"/>
      <c r="KS203" s="41"/>
      <c r="KT203" s="41"/>
      <c r="KU203" s="41"/>
      <c r="KV203" s="41"/>
      <c r="KW203" s="41"/>
      <c r="KX203" s="41"/>
    </row>
    <row r="204" spans="1:310" s="11" customFormat="1" ht="15" customHeight="1">
      <c r="A204" s="11">
        <v>9991229</v>
      </c>
      <c r="B204" s="101" t="s">
        <v>1928</v>
      </c>
      <c r="C204" s="105">
        <v>81921</v>
      </c>
      <c r="D204" s="84" t="s">
        <v>1628</v>
      </c>
      <c r="E204" s="104" t="s">
        <v>2170</v>
      </c>
      <c r="F204" s="35">
        <f t="shared" si="6"/>
        <v>11561.98347107438</v>
      </c>
      <c r="G204" s="147">
        <f t="shared" si="7"/>
        <v>13990</v>
      </c>
      <c r="H204" s="35">
        <f t="shared" si="8"/>
        <v>11561.98347107438</v>
      </c>
      <c r="I204" s="54">
        <v>13990</v>
      </c>
      <c r="HD204" s="41"/>
      <c r="HE204" s="41"/>
      <c r="HF204" s="41"/>
      <c r="HG204" s="41"/>
      <c r="HH204" s="41"/>
      <c r="HI204" s="41"/>
      <c r="HJ204" s="41"/>
      <c r="HK204" s="41"/>
      <c r="HL204" s="41"/>
      <c r="HM204" s="41"/>
      <c r="HN204" s="41"/>
      <c r="HO204" s="41"/>
      <c r="HP204" s="41"/>
      <c r="HQ204" s="41"/>
      <c r="HR204" s="41"/>
      <c r="HS204" s="41"/>
      <c r="HT204" s="41"/>
      <c r="HU204" s="41"/>
      <c r="HV204" s="41"/>
      <c r="HW204" s="41"/>
      <c r="HX204" s="41"/>
      <c r="HY204" s="41"/>
      <c r="HZ204" s="41"/>
      <c r="IA204" s="41"/>
      <c r="IB204" s="41"/>
      <c r="IC204" s="41"/>
      <c r="ID204" s="41"/>
      <c r="IE204" s="41"/>
      <c r="IF204" s="41"/>
      <c r="IG204" s="41"/>
      <c r="IH204" s="41"/>
      <c r="II204" s="41"/>
      <c r="IJ204" s="41"/>
      <c r="IK204" s="41"/>
      <c r="IL204" s="41"/>
      <c r="IM204" s="41"/>
      <c r="IN204" s="41"/>
      <c r="IO204" s="41"/>
      <c r="IP204" s="41"/>
      <c r="IQ204" s="41"/>
      <c r="IR204" s="41"/>
      <c r="IS204" s="41"/>
      <c r="IT204" s="41"/>
      <c r="IU204" s="41"/>
      <c r="IV204" s="41"/>
      <c r="IW204" s="41"/>
      <c r="IX204" s="41"/>
      <c r="IY204" s="41"/>
      <c r="IZ204" s="41"/>
      <c r="JA204" s="41"/>
      <c r="JB204" s="41"/>
      <c r="JC204" s="41"/>
      <c r="JD204" s="41"/>
      <c r="JE204" s="41"/>
      <c r="JF204" s="41"/>
      <c r="JG204" s="41"/>
      <c r="JH204" s="41"/>
      <c r="JI204" s="41"/>
      <c r="JJ204" s="41"/>
      <c r="JK204" s="41"/>
      <c r="JL204" s="41"/>
      <c r="JM204" s="41"/>
      <c r="JN204" s="41"/>
      <c r="JO204" s="41"/>
      <c r="JP204" s="41"/>
      <c r="JQ204" s="41"/>
      <c r="JR204" s="41"/>
      <c r="JS204" s="41"/>
      <c r="JT204" s="41"/>
      <c r="JU204" s="41"/>
      <c r="JV204" s="41"/>
      <c r="JW204" s="41"/>
      <c r="JX204" s="41"/>
      <c r="JY204" s="41"/>
      <c r="JZ204" s="41"/>
      <c r="KA204" s="41"/>
      <c r="KB204" s="41"/>
      <c r="KC204" s="41"/>
      <c r="KD204" s="41"/>
      <c r="KE204" s="41"/>
      <c r="KF204" s="41"/>
      <c r="KG204" s="41"/>
      <c r="KH204" s="41"/>
      <c r="KI204" s="41"/>
      <c r="KJ204" s="41"/>
      <c r="KK204" s="41"/>
      <c r="KL204" s="41"/>
      <c r="KM204" s="41"/>
      <c r="KN204" s="41"/>
      <c r="KO204" s="41"/>
      <c r="KP204" s="41"/>
      <c r="KQ204" s="41"/>
      <c r="KR204" s="41"/>
      <c r="KS204" s="41"/>
      <c r="KT204" s="41"/>
      <c r="KU204" s="41"/>
      <c r="KV204" s="41"/>
      <c r="KW204" s="41"/>
      <c r="KX204" s="41"/>
    </row>
    <row r="205" spans="1:310" s="11" customFormat="1" ht="15" customHeight="1">
      <c r="A205" s="11">
        <v>9991231</v>
      </c>
      <c r="B205" s="101" t="s">
        <v>1929</v>
      </c>
      <c r="C205" s="105">
        <v>81976</v>
      </c>
      <c r="D205" s="84" t="s">
        <v>1628</v>
      </c>
      <c r="E205" s="104" t="s">
        <v>2171</v>
      </c>
      <c r="F205" s="35">
        <f t="shared" ref="F205:F268" si="9">H205*(1-$I$3)</f>
        <v>11561.98347107438</v>
      </c>
      <c r="G205" s="147">
        <f t="shared" ref="G205:G268" si="10">I205*(1-$I$3)</f>
        <v>13990</v>
      </c>
      <c r="H205" s="35">
        <f t="shared" si="8"/>
        <v>11561.98347107438</v>
      </c>
      <c r="I205" s="54">
        <v>13990</v>
      </c>
      <c r="HD205" s="41"/>
      <c r="HE205" s="41"/>
      <c r="HF205" s="41"/>
      <c r="HG205" s="41"/>
      <c r="HH205" s="41"/>
      <c r="HI205" s="41"/>
      <c r="HJ205" s="41"/>
      <c r="HK205" s="41"/>
      <c r="HL205" s="41"/>
      <c r="HM205" s="41"/>
      <c r="HN205" s="41"/>
      <c r="HO205" s="41"/>
      <c r="HP205" s="41"/>
      <c r="HQ205" s="41"/>
      <c r="HR205" s="41"/>
      <c r="HS205" s="41"/>
      <c r="HT205" s="41"/>
      <c r="HU205" s="41"/>
      <c r="HV205" s="41"/>
      <c r="HW205" s="41"/>
      <c r="HX205" s="41"/>
      <c r="HY205" s="41"/>
      <c r="HZ205" s="41"/>
      <c r="IA205" s="41"/>
      <c r="IB205" s="41"/>
      <c r="IC205" s="41"/>
      <c r="ID205" s="41"/>
      <c r="IE205" s="41"/>
      <c r="IF205" s="41"/>
      <c r="IG205" s="41"/>
      <c r="IH205" s="41"/>
      <c r="II205" s="41"/>
      <c r="IJ205" s="41"/>
      <c r="IK205" s="41"/>
      <c r="IL205" s="41"/>
      <c r="IM205" s="41"/>
      <c r="IN205" s="41"/>
      <c r="IO205" s="41"/>
      <c r="IP205" s="41"/>
      <c r="IQ205" s="41"/>
      <c r="IR205" s="41"/>
      <c r="IS205" s="41"/>
      <c r="IT205" s="41"/>
      <c r="IU205" s="41"/>
      <c r="IV205" s="41"/>
      <c r="IW205" s="41"/>
      <c r="IX205" s="41"/>
      <c r="IY205" s="41"/>
      <c r="IZ205" s="41"/>
      <c r="JA205" s="41"/>
      <c r="JB205" s="41"/>
      <c r="JC205" s="41"/>
      <c r="JD205" s="41"/>
      <c r="JE205" s="41"/>
      <c r="JF205" s="41"/>
      <c r="JG205" s="41"/>
      <c r="JH205" s="41"/>
      <c r="JI205" s="41"/>
      <c r="JJ205" s="41"/>
      <c r="JK205" s="41"/>
      <c r="JL205" s="41"/>
      <c r="JM205" s="41"/>
      <c r="JN205" s="41"/>
      <c r="JO205" s="41"/>
      <c r="JP205" s="41"/>
      <c r="JQ205" s="41"/>
      <c r="JR205" s="41"/>
      <c r="JS205" s="41"/>
      <c r="JT205" s="41"/>
      <c r="JU205" s="41"/>
      <c r="JV205" s="41"/>
      <c r="JW205" s="41"/>
      <c r="JX205" s="41"/>
      <c r="JY205" s="41"/>
      <c r="JZ205" s="41"/>
      <c r="KA205" s="41"/>
      <c r="KB205" s="41"/>
      <c r="KC205" s="41"/>
      <c r="KD205" s="41"/>
      <c r="KE205" s="41"/>
      <c r="KF205" s="41"/>
      <c r="KG205" s="41"/>
      <c r="KH205" s="41"/>
      <c r="KI205" s="41"/>
      <c r="KJ205" s="41"/>
      <c r="KK205" s="41"/>
      <c r="KL205" s="41"/>
      <c r="KM205" s="41"/>
      <c r="KN205" s="41"/>
      <c r="KO205" s="41"/>
      <c r="KP205" s="41"/>
      <c r="KQ205" s="41"/>
      <c r="KR205" s="41"/>
      <c r="KS205" s="41"/>
      <c r="KT205" s="41"/>
      <c r="KU205" s="41"/>
      <c r="KV205" s="41"/>
      <c r="KW205" s="41"/>
      <c r="KX205" s="41"/>
    </row>
    <row r="206" spans="1:310" s="11" customFormat="1" ht="15" customHeight="1">
      <c r="A206" s="11">
        <v>9991551</v>
      </c>
      <c r="B206" s="101" t="s">
        <v>3197</v>
      </c>
      <c r="C206" s="182">
        <v>130480</v>
      </c>
      <c r="D206" s="84" t="s">
        <v>1628</v>
      </c>
      <c r="E206" s="104" t="s">
        <v>3198</v>
      </c>
      <c r="F206" s="35">
        <f t="shared" si="9"/>
        <v>12388.429752066117</v>
      </c>
      <c r="G206" s="147">
        <f t="shared" si="10"/>
        <v>14990</v>
      </c>
      <c r="H206" s="35">
        <f t="shared" si="8"/>
        <v>12388.429752066117</v>
      </c>
      <c r="I206" s="54">
        <v>14990</v>
      </c>
      <c r="HD206" s="41"/>
      <c r="HE206" s="41"/>
      <c r="HF206" s="41"/>
      <c r="HG206" s="41"/>
      <c r="HH206" s="41"/>
      <c r="HI206" s="41"/>
      <c r="HJ206" s="41"/>
      <c r="HK206" s="41"/>
      <c r="HL206" s="41"/>
      <c r="HM206" s="41"/>
      <c r="HN206" s="41"/>
      <c r="HO206" s="41"/>
      <c r="HP206" s="41"/>
      <c r="HQ206" s="41"/>
      <c r="HR206" s="41"/>
      <c r="HS206" s="41"/>
      <c r="HT206" s="41"/>
      <c r="HU206" s="41"/>
      <c r="HV206" s="41"/>
      <c r="HW206" s="41"/>
      <c r="HX206" s="41"/>
      <c r="HY206" s="41"/>
      <c r="HZ206" s="41"/>
      <c r="IA206" s="41"/>
      <c r="IB206" s="41"/>
      <c r="IC206" s="41"/>
      <c r="ID206" s="41"/>
      <c r="IE206" s="41"/>
      <c r="IF206" s="41"/>
      <c r="IG206" s="41"/>
      <c r="IH206" s="41"/>
      <c r="II206" s="41"/>
      <c r="IJ206" s="41"/>
      <c r="IK206" s="41"/>
      <c r="IL206" s="41"/>
      <c r="IM206" s="41"/>
      <c r="IN206" s="41"/>
      <c r="IO206" s="41"/>
      <c r="IP206" s="41"/>
      <c r="IQ206" s="41"/>
      <c r="IR206" s="41"/>
      <c r="IS206" s="41"/>
      <c r="IT206" s="41"/>
      <c r="IU206" s="41"/>
      <c r="IV206" s="41"/>
      <c r="IW206" s="41"/>
      <c r="IX206" s="41"/>
      <c r="IY206" s="41"/>
      <c r="IZ206" s="41"/>
      <c r="JA206" s="41"/>
      <c r="JB206" s="41"/>
      <c r="JC206" s="41"/>
      <c r="JD206" s="41"/>
      <c r="JE206" s="41"/>
      <c r="JF206" s="41"/>
      <c r="JG206" s="41"/>
      <c r="JH206" s="41"/>
      <c r="JI206" s="41"/>
      <c r="JJ206" s="41"/>
      <c r="JK206" s="41"/>
      <c r="JL206" s="41"/>
      <c r="JM206" s="41"/>
      <c r="JN206" s="41"/>
      <c r="JO206" s="41"/>
      <c r="JP206" s="41"/>
      <c r="JQ206" s="41"/>
      <c r="JR206" s="41"/>
      <c r="JS206" s="41"/>
      <c r="JT206" s="41"/>
      <c r="JU206" s="41"/>
      <c r="JV206" s="41"/>
      <c r="JW206" s="41"/>
      <c r="JX206" s="41"/>
      <c r="JY206" s="41"/>
      <c r="JZ206" s="41"/>
      <c r="KA206" s="41"/>
      <c r="KB206" s="41"/>
      <c r="KC206" s="41"/>
      <c r="KD206" s="41"/>
      <c r="KE206" s="41"/>
      <c r="KF206" s="41"/>
      <c r="KG206" s="41"/>
      <c r="KH206" s="41"/>
      <c r="KI206" s="41"/>
      <c r="KJ206" s="41"/>
      <c r="KK206" s="41"/>
      <c r="KL206" s="41"/>
      <c r="KM206" s="41"/>
      <c r="KN206" s="41"/>
      <c r="KO206" s="41"/>
      <c r="KP206" s="41"/>
      <c r="KQ206" s="41"/>
      <c r="KR206" s="41"/>
      <c r="KS206" s="41"/>
      <c r="KT206" s="41"/>
      <c r="KU206" s="41"/>
      <c r="KV206" s="41"/>
      <c r="KW206" s="41"/>
      <c r="KX206" s="41"/>
    </row>
    <row r="207" spans="1:310" s="11" customFormat="1" ht="15" customHeight="1">
      <c r="A207" s="11">
        <v>9991552</v>
      </c>
      <c r="B207" s="101" t="s">
        <v>2296</v>
      </c>
      <c r="C207" s="182">
        <v>130497</v>
      </c>
      <c r="D207" s="84" t="s">
        <v>1628</v>
      </c>
      <c r="E207" s="104" t="s">
        <v>2302</v>
      </c>
      <c r="F207" s="35">
        <f t="shared" si="9"/>
        <v>12388.429752066117</v>
      </c>
      <c r="G207" s="147">
        <f t="shared" si="10"/>
        <v>14990</v>
      </c>
      <c r="H207" s="35">
        <f t="shared" si="8"/>
        <v>12388.429752066117</v>
      </c>
      <c r="I207" s="54">
        <v>14990</v>
      </c>
      <c r="HD207" s="41"/>
      <c r="HE207" s="41"/>
      <c r="HF207" s="41"/>
      <c r="HG207" s="41"/>
      <c r="HH207" s="41"/>
      <c r="HI207" s="41"/>
      <c r="HJ207" s="41"/>
      <c r="HK207" s="41"/>
      <c r="HL207" s="41"/>
      <c r="HM207" s="41"/>
      <c r="HN207" s="41"/>
      <c r="HO207" s="41"/>
      <c r="HP207" s="41"/>
      <c r="HQ207" s="41"/>
      <c r="HR207" s="41"/>
      <c r="HS207" s="41"/>
      <c r="HT207" s="41"/>
      <c r="HU207" s="41"/>
      <c r="HV207" s="41"/>
      <c r="HW207" s="41"/>
      <c r="HX207" s="41"/>
      <c r="HY207" s="41"/>
      <c r="HZ207" s="41"/>
      <c r="IA207" s="41"/>
      <c r="IB207" s="41"/>
      <c r="IC207" s="41"/>
      <c r="ID207" s="41"/>
      <c r="IE207" s="41"/>
      <c r="IF207" s="41"/>
      <c r="IG207" s="41"/>
      <c r="IH207" s="41"/>
      <c r="II207" s="41"/>
      <c r="IJ207" s="41"/>
      <c r="IK207" s="41"/>
      <c r="IL207" s="41"/>
      <c r="IM207" s="41"/>
      <c r="IN207" s="41"/>
      <c r="IO207" s="41"/>
      <c r="IP207" s="41"/>
      <c r="IQ207" s="41"/>
      <c r="IR207" s="41"/>
      <c r="IS207" s="41"/>
      <c r="IT207" s="41"/>
      <c r="IU207" s="41"/>
      <c r="IV207" s="41"/>
      <c r="IW207" s="41"/>
      <c r="IX207" s="41"/>
      <c r="IY207" s="41"/>
      <c r="IZ207" s="41"/>
      <c r="JA207" s="41"/>
      <c r="JB207" s="41"/>
      <c r="JC207" s="41"/>
      <c r="JD207" s="41"/>
      <c r="JE207" s="41"/>
      <c r="JF207" s="41"/>
      <c r="JG207" s="41"/>
      <c r="JH207" s="41"/>
      <c r="JI207" s="41"/>
      <c r="JJ207" s="41"/>
      <c r="JK207" s="41"/>
      <c r="JL207" s="41"/>
      <c r="JM207" s="41"/>
      <c r="JN207" s="41"/>
      <c r="JO207" s="41"/>
      <c r="JP207" s="41"/>
      <c r="JQ207" s="41"/>
      <c r="JR207" s="41"/>
      <c r="JS207" s="41"/>
      <c r="JT207" s="41"/>
      <c r="JU207" s="41"/>
      <c r="JV207" s="41"/>
      <c r="JW207" s="41"/>
      <c r="JX207" s="41"/>
      <c r="JY207" s="41"/>
      <c r="JZ207" s="41"/>
      <c r="KA207" s="41"/>
      <c r="KB207" s="41"/>
      <c r="KC207" s="41"/>
      <c r="KD207" s="41"/>
      <c r="KE207" s="41"/>
      <c r="KF207" s="41"/>
      <c r="KG207" s="41"/>
      <c r="KH207" s="41"/>
      <c r="KI207" s="41"/>
      <c r="KJ207" s="41"/>
      <c r="KK207" s="41"/>
      <c r="KL207" s="41"/>
      <c r="KM207" s="41"/>
      <c r="KN207" s="41"/>
      <c r="KO207" s="41"/>
      <c r="KP207" s="41"/>
      <c r="KQ207" s="41"/>
      <c r="KR207" s="41"/>
      <c r="KS207" s="41"/>
      <c r="KT207" s="41"/>
      <c r="KU207" s="41"/>
      <c r="KV207" s="41"/>
      <c r="KW207" s="41"/>
      <c r="KX207" s="41"/>
    </row>
    <row r="208" spans="1:310" s="11" customFormat="1" ht="15" customHeight="1">
      <c r="A208" s="11">
        <v>9991553</v>
      </c>
      <c r="B208" s="101" t="s">
        <v>2297</v>
      </c>
      <c r="C208" s="182">
        <v>130503</v>
      </c>
      <c r="D208" s="84" t="s">
        <v>1628</v>
      </c>
      <c r="E208" s="104" t="s">
        <v>2303</v>
      </c>
      <c r="F208" s="35">
        <f t="shared" si="9"/>
        <v>12388.429752066117</v>
      </c>
      <c r="G208" s="147">
        <f t="shared" si="10"/>
        <v>14990</v>
      </c>
      <c r="H208" s="35">
        <f t="shared" si="8"/>
        <v>12388.429752066117</v>
      </c>
      <c r="I208" s="54">
        <v>14990</v>
      </c>
      <c r="HD208" s="41"/>
      <c r="HE208" s="41"/>
      <c r="HF208" s="41"/>
      <c r="HG208" s="41"/>
      <c r="HH208" s="41"/>
      <c r="HI208" s="41"/>
      <c r="HJ208" s="41"/>
      <c r="HK208" s="41"/>
      <c r="HL208" s="41"/>
      <c r="HM208" s="41"/>
      <c r="HN208" s="41"/>
      <c r="HO208" s="41"/>
      <c r="HP208" s="41"/>
      <c r="HQ208" s="41"/>
      <c r="HR208" s="41"/>
      <c r="HS208" s="41"/>
      <c r="HT208" s="41"/>
      <c r="HU208" s="41"/>
      <c r="HV208" s="41"/>
      <c r="HW208" s="41"/>
      <c r="HX208" s="41"/>
      <c r="HY208" s="41"/>
      <c r="HZ208" s="41"/>
      <c r="IA208" s="41"/>
      <c r="IB208" s="41"/>
      <c r="IC208" s="41"/>
      <c r="ID208" s="41"/>
      <c r="IE208" s="41"/>
      <c r="IF208" s="41"/>
      <c r="IG208" s="41"/>
      <c r="IH208" s="41"/>
      <c r="II208" s="41"/>
      <c r="IJ208" s="41"/>
      <c r="IK208" s="41"/>
      <c r="IL208" s="41"/>
      <c r="IM208" s="41"/>
      <c r="IN208" s="41"/>
      <c r="IO208" s="41"/>
      <c r="IP208" s="41"/>
      <c r="IQ208" s="41"/>
      <c r="IR208" s="41"/>
      <c r="IS208" s="41"/>
      <c r="IT208" s="41"/>
      <c r="IU208" s="41"/>
      <c r="IV208" s="41"/>
      <c r="IW208" s="41"/>
      <c r="IX208" s="41"/>
      <c r="IY208" s="41"/>
      <c r="IZ208" s="41"/>
      <c r="JA208" s="41"/>
      <c r="JB208" s="41"/>
      <c r="JC208" s="41"/>
      <c r="JD208" s="41"/>
      <c r="JE208" s="41"/>
      <c r="JF208" s="41"/>
      <c r="JG208" s="41"/>
      <c r="JH208" s="41"/>
      <c r="JI208" s="41"/>
      <c r="JJ208" s="41"/>
      <c r="JK208" s="41"/>
      <c r="JL208" s="41"/>
      <c r="JM208" s="41"/>
      <c r="JN208" s="41"/>
      <c r="JO208" s="41"/>
      <c r="JP208" s="41"/>
      <c r="JQ208" s="41"/>
      <c r="JR208" s="41"/>
      <c r="JS208" s="41"/>
      <c r="JT208" s="41"/>
      <c r="JU208" s="41"/>
      <c r="JV208" s="41"/>
      <c r="JW208" s="41"/>
      <c r="JX208" s="41"/>
      <c r="JY208" s="41"/>
      <c r="JZ208" s="41"/>
      <c r="KA208" s="41"/>
      <c r="KB208" s="41"/>
      <c r="KC208" s="41"/>
      <c r="KD208" s="41"/>
      <c r="KE208" s="41"/>
      <c r="KF208" s="41"/>
      <c r="KG208" s="41"/>
      <c r="KH208" s="41"/>
      <c r="KI208" s="41"/>
      <c r="KJ208" s="41"/>
      <c r="KK208" s="41"/>
      <c r="KL208" s="41"/>
      <c r="KM208" s="41"/>
      <c r="KN208" s="41"/>
      <c r="KO208" s="41"/>
      <c r="KP208" s="41"/>
      <c r="KQ208" s="41"/>
      <c r="KR208" s="41"/>
      <c r="KS208" s="41"/>
      <c r="KT208" s="41"/>
      <c r="KU208" s="41"/>
      <c r="KV208" s="41"/>
      <c r="KW208" s="41"/>
      <c r="KX208" s="41"/>
    </row>
    <row r="209" spans="1:310" s="11" customFormat="1" ht="15" customHeight="1">
      <c r="A209" s="11">
        <v>9991554</v>
      </c>
      <c r="B209" s="101" t="s">
        <v>2298</v>
      </c>
      <c r="C209" s="182">
        <v>130510</v>
      </c>
      <c r="D209" s="84" t="s">
        <v>1628</v>
      </c>
      <c r="E209" s="104" t="s">
        <v>2304</v>
      </c>
      <c r="F209" s="35">
        <f t="shared" si="9"/>
        <v>12388.429752066117</v>
      </c>
      <c r="G209" s="147">
        <f t="shared" si="10"/>
        <v>14990</v>
      </c>
      <c r="H209" s="35">
        <f t="shared" si="8"/>
        <v>12388.429752066117</v>
      </c>
      <c r="I209" s="54">
        <v>14990</v>
      </c>
      <c r="HD209" s="41"/>
      <c r="HE209" s="41"/>
      <c r="HF209" s="41"/>
      <c r="HG209" s="41"/>
      <c r="HH209" s="41"/>
      <c r="HI209" s="41"/>
      <c r="HJ209" s="41"/>
      <c r="HK209" s="41"/>
      <c r="HL209" s="41"/>
      <c r="HM209" s="41"/>
      <c r="HN209" s="41"/>
      <c r="HO209" s="41"/>
      <c r="HP209" s="41"/>
      <c r="HQ209" s="41"/>
      <c r="HR209" s="41"/>
      <c r="HS209" s="41"/>
      <c r="HT209" s="41"/>
      <c r="HU209" s="41"/>
      <c r="HV209" s="41"/>
      <c r="HW209" s="41"/>
      <c r="HX209" s="41"/>
      <c r="HY209" s="41"/>
      <c r="HZ209" s="41"/>
      <c r="IA209" s="41"/>
      <c r="IB209" s="41"/>
      <c r="IC209" s="41"/>
      <c r="ID209" s="41"/>
      <c r="IE209" s="41"/>
      <c r="IF209" s="41"/>
      <c r="IG209" s="41"/>
      <c r="IH209" s="41"/>
      <c r="II209" s="41"/>
      <c r="IJ209" s="41"/>
      <c r="IK209" s="41"/>
      <c r="IL209" s="41"/>
      <c r="IM209" s="41"/>
      <c r="IN209" s="41"/>
      <c r="IO209" s="41"/>
      <c r="IP209" s="41"/>
      <c r="IQ209" s="41"/>
      <c r="IR209" s="41"/>
      <c r="IS209" s="41"/>
      <c r="IT209" s="41"/>
      <c r="IU209" s="41"/>
      <c r="IV209" s="41"/>
      <c r="IW209" s="41"/>
      <c r="IX209" s="41"/>
      <c r="IY209" s="41"/>
      <c r="IZ209" s="41"/>
      <c r="JA209" s="41"/>
      <c r="JB209" s="41"/>
      <c r="JC209" s="41"/>
      <c r="JD209" s="41"/>
      <c r="JE209" s="41"/>
      <c r="JF209" s="41"/>
      <c r="JG209" s="41"/>
      <c r="JH209" s="41"/>
      <c r="JI209" s="41"/>
      <c r="JJ209" s="41"/>
      <c r="JK209" s="41"/>
      <c r="JL209" s="41"/>
      <c r="JM209" s="41"/>
      <c r="JN209" s="41"/>
      <c r="JO209" s="41"/>
      <c r="JP209" s="41"/>
      <c r="JQ209" s="41"/>
      <c r="JR209" s="41"/>
      <c r="JS209" s="41"/>
      <c r="JT209" s="41"/>
      <c r="JU209" s="41"/>
      <c r="JV209" s="41"/>
      <c r="JW209" s="41"/>
      <c r="JX209" s="41"/>
      <c r="JY209" s="41"/>
      <c r="JZ209" s="41"/>
      <c r="KA209" s="41"/>
      <c r="KB209" s="41"/>
      <c r="KC209" s="41"/>
      <c r="KD209" s="41"/>
      <c r="KE209" s="41"/>
      <c r="KF209" s="41"/>
      <c r="KG209" s="41"/>
      <c r="KH209" s="41"/>
      <c r="KI209" s="41"/>
      <c r="KJ209" s="41"/>
      <c r="KK209" s="41"/>
      <c r="KL209" s="41"/>
      <c r="KM209" s="41"/>
      <c r="KN209" s="41"/>
      <c r="KO209" s="41"/>
      <c r="KP209" s="41"/>
      <c r="KQ209" s="41"/>
      <c r="KR209" s="41"/>
      <c r="KS209" s="41"/>
      <c r="KT209" s="41"/>
      <c r="KU209" s="41"/>
      <c r="KV209" s="41"/>
      <c r="KW209" s="41"/>
      <c r="KX209" s="41"/>
    </row>
    <row r="210" spans="1:310" s="11" customFormat="1" ht="15" customHeight="1">
      <c r="A210" s="11">
        <v>9991555</v>
      </c>
      <c r="B210" s="101" t="s">
        <v>2299</v>
      </c>
      <c r="C210" s="182">
        <v>130527</v>
      </c>
      <c r="D210" s="84" t="s">
        <v>1628</v>
      </c>
      <c r="E210" s="104" t="s">
        <v>2305</v>
      </c>
      <c r="F210" s="35">
        <f t="shared" si="9"/>
        <v>12388.429752066117</v>
      </c>
      <c r="G210" s="147">
        <f t="shared" si="10"/>
        <v>14990</v>
      </c>
      <c r="H210" s="35">
        <f t="shared" si="8"/>
        <v>12388.429752066117</v>
      </c>
      <c r="I210" s="54">
        <v>14990</v>
      </c>
      <c r="HD210" s="41"/>
      <c r="HE210" s="41"/>
      <c r="HF210" s="41"/>
      <c r="HG210" s="41"/>
      <c r="HH210" s="41"/>
      <c r="HI210" s="41"/>
      <c r="HJ210" s="41"/>
      <c r="HK210" s="41"/>
      <c r="HL210" s="41"/>
      <c r="HM210" s="41"/>
      <c r="HN210" s="41"/>
      <c r="HO210" s="41"/>
      <c r="HP210" s="41"/>
      <c r="HQ210" s="41"/>
      <c r="HR210" s="41"/>
      <c r="HS210" s="41"/>
      <c r="HT210" s="41"/>
      <c r="HU210" s="41"/>
      <c r="HV210" s="41"/>
      <c r="HW210" s="41"/>
      <c r="HX210" s="41"/>
      <c r="HY210" s="41"/>
      <c r="HZ210" s="41"/>
      <c r="IA210" s="41"/>
      <c r="IB210" s="41"/>
      <c r="IC210" s="41"/>
      <c r="ID210" s="41"/>
      <c r="IE210" s="41"/>
      <c r="IF210" s="41"/>
      <c r="IG210" s="41"/>
      <c r="IH210" s="41"/>
      <c r="II210" s="41"/>
      <c r="IJ210" s="41"/>
      <c r="IK210" s="41"/>
      <c r="IL210" s="41"/>
      <c r="IM210" s="41"/>
      <c r="IN210" s="41"/>
      <c r="IO210" s="41"/>
      <c r="IP210" s="41"/>
      <c r="IQ210" s="41"/>
      <c r="IR210" s="41"/>
      <c r="IS210" s="41"/>
      <c r="IT210" s="41"/>
      <c r="IU210" s="41"/>
      <c r="IV210" s="41"/>
      <c r="IW210" s="41"/>
      <c r="IX210" s="41"/>
      <c r="IY210" s="41"/>
      <c r="IZ210" s="41"/>
      <c r="JA210" s="41"/>
      <c r="JB210" s="41"/>
      <c r="JC210" s="41"/>
      <c r="JD210" s="41"/>
      <c r="JE210" s="41"/>
      <c r="JF210" s="41"/>
      <c r="JG210" s="41"/>
      <c r="JH210" s="41"/>
      <c r="JI210" s="41"/>
      <c r="JJ210" s="41"/>
      <c r="JK210" s="41"/>
      <c r="JL210" s="41"/>
      <c r="JM210" s="41"/>
      <c r="JN210" s="41"/>
      <c r="JO210" s="41"/>
      <c r="JP210" s="41"/>
      <c r="JQ210" s="41"/>
      <c r="JR210" s="41"/>
      <c r="JS210" s="41"/>
      <c r="JT210" s="41"/>
      <c r="JU210" s="41"/>
      <c r="JV210" s="41"/>
      <c r="JW210" s="41"/>
      <c r="JX210" s="41"/>
      <c r="JY210" s="41"/>
      <c r="JZ210" s="41"/>
      <c r="KA210" s="41"/>
      <c r="KB210" s="41"/>
      <c r="KC210" s="41"/>
      <c r="KD210" s="41"/>
      <c r="KE210" s="41"/>
      <c r="KF210" s="41"/>
      <c r="KG210" s="41"/>
      <c r="KH210" s="41"/>
      <c r="KI210" s="41"/>
      <c r="KJ210" s="41"/>
      <c r="KK210" s="41"/>
      <c r="KL210" s="41"/>
      <c r="KM210" s="41"/>
      <c r="KN210" s="41"/>
      <c r="KO210" s="41"/>
      <c r="KP210" s="41"/>
      <c r="KQ210" s="41"/>
      <c r="KR210" s="41"/>
      <c r="KS210" s="41"/>
      <c r="KT210" s="41"/>
      <c r="KU210" s="41"/>
      <c r="KV210" s="41"/>
      <c r="KW210" s="41"/>
      <c r="KX210" s="41"/>
    </row>
    <row r="211" spans="1:310" s="11" customFormat="1" ht="15" customHeight="1">
      <c r="A211" s="11">
        <v>9991556</v>
      </c>
      <c r="B211" s="101" t="s">
        <v>2300</v>
      </c>
      <c r="C211" s="182">
        <v>130534</v>
      </c>
      <c r="D211" s="84" t="s">
        <v>1628</v>
      </c>
      <c r="E211" s="104" t="s">
        <v>2306</v>
      </c>
      <c r="F211" s="35">
        <f t="shared" si="9"/>
        <v>12388.429752066117</v>
      </c>
      <c r="G211" s="147">
        <f t="shared" si="10"/>
        <v>14990</v>
      </c>
      <c r="H211" s="35">
        <f t="shared" si="8"/>
        <v>12388.429752066117</v>
      </c>
      <c r="I211" s="54">
        <v>14990</v>
      </c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  <c r="JB211" s="41"/>
      <c r="JC211" s="41"/>
      <c r="JD211" s="41"/>
      <c r="JE211" s="41"/>
      <c r="JF211" s="41"/>
      <c r="JG211" s="41"/>
      <c r="JH211" s="41"/>
      <c r="JI211" s="41"/>
      <c r="JJ211" s="41"/>
      <c r="JK211" s="41"/>
      <c r="JL211" s="41"/>
      <c r="JM211" s="41"/>
      <c r="JN211" s="41"/>
      <c r="JO211" s="41"/>
      <c r="JP211" s="41"/>
      <c r="JQ211" s="41"/>
      <c r="JR211" s="41"/>
      <c r="JS211" s="41"/>
      <c r="JT211" s="41"/>
      <c r="JU211" s="41"/>
      <c r="JV211" s="41"/>
      <c r="JW211" s="41"/>
      <c r="JX211" s="41"/>
      <c r="JY211" s="41"/>
      <c r="JZ211" s="41"/>
      <c r="KA211" s="41"/>
      <c r="KB211" s="41"/>
      <c r="KC211" s="41"/>
      <c r="KD211" s="41"/>
      <c r="KE211" s="41"/>
      <c r="KF211" s="41"/>
      <c r="KG211" s="41"/>
      <c r="KH211" s="41"/>
      <c r="KI211" s="41"/>
      <c r="KJ211" s="41"/>
      <c r="KK211" s="41"/>
      <c r="KL211" s="41"/>
      <c r="KM211" s="41"/>
      <c r="KN211" s="41"/>
      <c r="KO211" s="41"/>
      <c r="KP211" s="41"/>
      <c r="KQ211" s="41"/>
      <c r="KR211" s="41"/>
      <c r="KS211" s="41"/>
      <c r="KT211" s="41"/>
      <c r="KU211" s="41"/>
      <c r="KV211" s="41"/>
      <c r="KW211" s="41"/>
      <c r="KX211" s="41"/>
    </row>
    <row r="212" spans="1:310" s="11" customFormat="1" ht="15" customHeight="1">
      <c r="A212" s="11">
        <v>9991557</v>
      </c>
      <c r="B212" s="101" t="s">
        <v>2301</v>
      </c>
      <c r="C212" s="182">
        <v>130541</v>
      </c>
      <c r="D212" s="84" t="s">
        <v>1628</v>
      </c>
      <c r="E212" s="104" t="s">
        <v>2307</v>
      </c>
      <c r="F212" s="35">
        <f t="shared" si="9"/>
        <v>12388.429752066117</v>
      </c>
      <c r="G212" s="147">
        <f t="shared" si="10"/>
        <v>14990</v>
      </c>
      <c r="H212" s="35">
        <f t="shared" si="8"/>
        <v>12388.429752066117</v>
      </c>
      <c r="I212" s="54">
        <v>14990</v>
      </c>
      <c r="HD212" s="41"/>
      <c r="HE212" s="41"/>
      <c r="HF212" s="41"/>
      <c r="HG212" s="41"/>
      <c r="HH212" s="41"/>
      <c r="HI212" s="41"/>
      <c r="HJ212" s="41"/>
      <c r="HK212" s="41"/>
      <c r="HL212" s="41"/>
      <c r="HM212" s="41"/>
      <c r="HN212" s="41"/>
      <c r="HO212" s="41"/>
      <c r="HP212" s="41"/>
      <c r="HQ212" s="41"/>
      <c r="HR212" s="41"/>
      <c r="HS212" s="41"/>
      <c r="HT212" s="41"/>
      <c r="HU212" s="41"/>
      <c r="HV212" s="41"/>
      <c r="HW212" s="41"/>
      <c r="HX212" s="41"/>
      <c r="HY212" s="41"/>
      <c r="HZ212" s="41"/>
      <c r="IA212" s="41"/>
      <c r="IB212" s="41"/>
      <c r="IC212" s="41"/>
      <c r="ID212" s="41"/>
      <c r="IE212" s="41"/>
      <c r="IF212" s="41"/>
      <c r="IG212" s="41"/>
      <c r="IH212" s="41"/>
      <c r="II212" s="41"/>
      <c r="IJ212" s="41"/>
      <c r="IK212" s="41"/>
      <c r="IL212" s="41"/>
      <c r="IM212" s="41"/>
      <c r="IN212" s="41"/>
      <c r="IO212" s="41"/>
      <c r="IP212" s="41"/>
      <c r="IQ212" s="41"/>
      <c r="IR212" s="41"/>
      <c r="IS212" s="41"/>
      <c r="IT212" s="41"/>
      <c r="IU212" s="41"/>
      <c r="IV212" s="41"/>
      <c r="IW212" s="41"/>
      <c r="IX212" s="41"/>
      <c r="IY212" s="41"/>
      <c r="IZ212" s="41"/>
      <c r="JA212" s="41"/>
      <c r="JB212" s="41"/>
      <c r="JC212" s="41"/>
      <c r="JD212" s="41"/>
      <c r="JE212" s="41"/>
      <c r="JF212" s="41"/>
      <c r="JG212" s="41"/>
      <c r="JH212" s="41"/>
      <c r="JI212" s="41"/>
      <c r="JJ212" s="41"/>
      <c r="JK212" s="41"/>
      <c r="JL212" s="41"/>
      <c r="JM212" s="41"/>
      <c r="JN212" s="41"/>
      <c r="JO212" s="41"/>
      <c r="JP212" s="41"/>
      <c r="JQ212" s="41"/>
      <c r="JR212" s="41"/>
      <c r="JS212" s="41"/>
      <c r="JT212" s="41"/>
      <c r="JU212" s="41"/>
      <c r="JV212" s="41"/>
      <c r="JW212" s="41"/>
      <c r="JX212" s="41"/>
      <c r="JY212" s="41"/>
      <c r="JZ212" s="41"/>
      <c r="KA212" s="41"/>
      <c r="KB212" s="41"/>
      <c r="KC212" s="41"/>
      <c r="KD212" s="41"/>
      <c r="KE212" s="41"/>
      <c r="KF212" s="41"/>
      <c r="KG212" s="41"/>
      <c r="KH212" s="41"/>
      <c r="KI212" s="41"/>
      <c r="KJ212" s="41"/>
      <c r="KK212" s="41"/>
      <c r="KL212" s="41"/>
      <c r="KM212" s="41"/>
      <c r="KN212" s="41"/>
      <c r="KO212" s="41"/>
      <c r="KP212" s="41"/>
      <c r="KQ212" s="41"/>
      <c r="KR212" s="41"/>
      <c r="KS212" s="41"/>
      <c r="KT212" s="41"/>
      <c r="KU212" s="41"/>
      <c r="KV212" s="41"/>
      <c r="KW212" s="41"/>
      <c r="KX212" s="41"/>
    </row>
    <row r="213" spans="1:310" s="11" customFormat="1" ht="15" customHeight="1">
      <c r="A213" s="11">
        <v>9991558</v>
      </c>
      <c r="B213" s="101" t="s">
        <v>3199</v>
      </c>
      <c r="C213" s="182">
        <v>130558</v>
      </c>
      <c r="D213" s="84" t="s">
        <v>1628</v>
      </c>
      <c r="E213" s="104" t="s">
        <v>3258</v>
      </c>
      <c r="F213" s="35">
        <f t="shared" si="9"/>
        <v>18173.553719008265</v>
      </c>
      <c r="G213" s="147">
        <f t="shared" si="10"/>
        <v>21990</v>
      </c>
      <c r="H213" s="35">
        <f t="shared" si="8"/>
        <v>18173.553719008265</v>
      </c>
      <c r="I213" s="54">
        <v>21990</v>
      </c>
      <c r="HD213" s="41"/>
      <c r="HE213" s="41"/>
      <c r="HF213" s="41"/>
      <c r="HG213" s="41"/>
      <c r="HH213" s="41"/>
      <c r="HI213" s="41"/>
      <c r="HJ213" s="41"/>
      <c r="HK213" s="41"/>
      <c r="HL213" s="41"/>
      <c r="HM213" s="41"/>
      <c r="HN213" s="41"/>
      <c r="HO213" s="41"/>
      <c r="HP213" s="41"/>
      <c r="HQ213" s="41"/>
      <c r="HR213" s="41"/>
      <c r="HS213" s="41"/>
      <c r="HT213" s="41"/>
      <c r="HU213" s="41"/>
      <c r="HV213" s="41"/>
      <c r="HW213" s="41"/>
      <c r="HX213" s="41"/>
      <c r="HY213" s="41"/>
      <c r="HZ213" s="41"/>
      <c r="IA213" s="41"/>
      <c r="IB213" s="41"/>
      <c r="IC213" s="41"/>
      <c r="ID213" s="41"/>
      <c r="IE213" s="41"/>
      <c r="IF213" s="41"/>
      <c r="IG213" s="41"/>
      <c r="IH213" s="41"/>
      <c r="II213" s="41"/>
      <c r="IJ213" s="41"/>
      <c r="IK213" s="41"/>
      <c r="IL213" s="41"/>
      <c r="IM213" s="41"/>
      <c r="IN213" s="41"/>
      <c r="IO213" s="41"/>
      <c r="IP213" s="41"/>
      <c r="IQ213" s="41"/>
      <c r="IR213" s="41"/>
      <c r="IS213" s="41"/>
      <c r="IT213" s="41"/>
      <c r="IU213" s="41"/>
      <c r="IV213" s="41"/>
      <c r="IW213" s="41"/>
      <c r="IX213" s="41"/>
      <c r="IY213" s="41"/>
      <c r="IZ213" s="41"/>
      <c r="JA213" s="41"/>
      <c r="JB213" s="41"/>
      <c r="JC213" s="41"/>
      <c r="JD213" s="41"/>
      <c r="JE213" s="41"/>
      <c r="JF213" s="41"/>
      <c r="JG213" s="41"/>
      <c r="JH213" s="41"/>
      <c r="JI213" s="41"/>
      <c r="JJ213" s="41"/>
      <c r="JK213" s="41"/>
      <c r="JL213" s="41"/>
      <c r="JM213" s="41"/>
      <c r="JN213" s="41"/>
      <c r="JO213" s="41"/>
      <c r="JP213" s="41"/>
      <c r="JQ213" s="41"/>
      <c r="JR213" s="41"/>
      <c r="JS213" s="41"/>
      <c r="JT213" s="41"/>
      <c r="JU213" s="41"/>
      <c r="JV213" s="41"/>
      <c r="JW213" s="41"/>
      <c r="JX213" s="41"/>
      <c r="JY213" s="41"/>
      <c r="JZ213" s="41"/>
      <c r="KA213" s="41"/>
      <c r="KB213" s="41"/>
      <c r="KC213" s="41"/>
      <c r="KD213" s="41"/>
      <c r="KE213" s="41"/>
      <c r="KF213" s="41"/>
      <c r="KG213" s="41"/>
      <c r="KH213" s="41"/>
      <c r="KI213" s="41"/>
      <c r="KJ213" s="41"/>
      <c r="KK213" s="41"/>
      <c r="KL213" s="41"/>
      <c r="KM213" s="41"/>
      <c r="KN213" s="41"/>
      <c r="KO213" s="41"/>
      <c r="KP213" s="41"/>
      <c r="KQ213" s="41"/>
      <c r="KR213" s="41"/>
      <c r="KS213" s="41"/>
      <c r="KT213" s="41"/>
      <c r="KU213" s="41"/>
      <c r="KV213" s="41"/>
      <c r="KW213" s="41"/>
      <c r="KX213" s="41"/>
    </row>
    <row r="214" spans="1:310" s="11" customFormat="1" ht="15" customHeight="1">
      <c r="A214" s="11">
        <v>9991559</v>
      </c>
      <c r="B214" s="101" t="s">
        <v>2308</v>
      </c>
      <c r="C214" s="182">
        <v>130565</v>
      </c>
      <c r="D214" s="84" t="s">
        <v>1628</v>
      </c>
      <c r="E214" s="104" t="s">
        <v>3252</v>
      </c>
      <c r="F214" s="35">
        <f t="shared" si="9"/>
        <v>18173.553719008265</v>
      </c>
      <c r="G214" s="147">
        <f t="shared" si="10"/>
        <v>21990</v>
      </c>
      <c r="H214" s="35">
        <f t="shared" si="8"/>
        <v>18173.553719008265</v>
      </c>
      <c r="I214" s="54">
        <v>21990</v>
      </c>
      <c r="HD214" s="41"/>
      <c r="HE214" s="41"/>
      <c r="HF214" s="41"/>
      <c r="HG214" s="41"/>
      <c r="HH214" s="41"/>
      <c r="HI214" s="41"/>
      <c r="HJ214" s="41"/>
      <c r="HK214" s="41"/>
      <c r="HL214" s="41"/>
      <c r="HM214" s="41"/>
      <c r="HN214" s="41"/>
      <c r="HO214" s="41"/>
      <c r="HP214" s="41"/>
      <c r="HQ214" s="41"/>
      <c r="HR214" s="41"/>
      <c r="HS214" s="41"/>
      <c r="HT214" s="41"/>
      <c r="HU214" s="41"/>
      <c r="HV214" s="41"/>
      <c r="HW214" s="41"/>
      <c r="HX214" s="41"/>
      <c r="HY214" s="41"/>
      <c r="HZ214" s="41"/>
      <c r="IA214" s="41"/>
      <c r="IB214" s="41"/>
      <c r="IC214" s="41"/>
      <c r="ID214" s="41"/>
      <c r="IE214" s="41"/>
      <c r="IF214" s="41"/>
      <c r="IG214" s="41"/>
      <c r="IH214" s="41"/>
      <c r="II214" s="41"/>
      <c r="IJ214" s="41"/>
      <c r="IK214" s="41"/>
      <c r="IL214" s="41"/>
      <c r="IM214" s="41"/>
      <c r="IN214" s="41"/>
      <c r="IO214" s="41"/>
      <c r="IP214" s="41"/>
      <c r="IQ214" s="41"/>
      <c r="IR214" s="41"/>
      <c r="IS214" s="41"/>
      <c r="IT214" s="41"/>
      <c r="IU214" s="41"/>
      <c r="IV214" s="41"/>
      <c r="IW214" s="41"/>
      <c r="IX214" s="41"/>
      <c r="IY214" s="41"/>
      <c r="IZ214" s="41"/>
      <c r="JA214" s="41"/>
      <c r="JB214" s="41"/>
      <c r="JC214" s="41"/>
      <c r="JD214" s="41"/>
      <c r="JE214" s="41"/>
      <c r="JF214" s="41"/>
      <c r="JG214" s="41"/>
      <c r="JH214" s="41"/>
      <c r="JI214" s="41"/>
      <c r="JJ214" s="41"/>
      <c r="JK214" s="41"/>
      <c r="JL214" s="41"/>
      <c r="JM214" s="41"/>
      <c r="JN214" s="41"/>
      <c r="JO214" s="41"/>
      <c r="JP214" s="41"/>
      <c r="JQ214" s="41"/>
      <c r="JR214" s="41"/>
      <c r="JS214" s="41"/>
      <c r="JT214" s="41"/>
      <c r="JU214" s="41"/>
      <c r="JV214" s="41"/>
      <c r="JW214" s="41"/>
      <c r="JX214" s="41"/>
      <c r="JY214" s="41"/>
      <c r="JZ214" s="41"/>
      <c r="KA214" s="41"/>
      <c r="KB214" s="41"/>
      <c r="KC214" s="41"/>
      <c r="KD214" s="41"/>
      <c r="KE214" s="41"/>
      <c r="KF214" s="41"/>
      <c r="KG214" s="41"/>
      <c r="KH214" s="41"/>
      <c r="KI214" s="41"/>
      <c r="KJ214" s="41"/>
      <c r="KK214" s="41"/>
      <c r="KL214" s="41"/>
      <c r="KM214" s="41"/>
      <c r="KN214" s="41"/>
      <c r="KO214" s="41"/>
      <c r="KP214" s="41"/>
      <c r="KQ214" s="41"/>
      <c r="KR214" s="41"/>
      <c r="KS214" s="41"/>
      <c r="KT214" s="41"/>
      <c r="KU214" s="41"/>
      <c r="KV214" s="41"/>
      <c r="KW214" s="41"/>
      <c r="KX214" s="41"/>
    </row>
    <row r="215" spans="1:310" s="11" customFormat="1" ht="15" customHeight="1">
      <c r="A215" s="11">
        <v>9991560</v>
      </c>
      <c r="B215" s="101" t="s">
        <v>2309</v>
      </c>
      <c r="C215" s="182">
        <v>130572</v>
      </c>
      <c r="D215" s="84" t="s">
        <v>1628</v>
      </c>
      <c r="E215" s="104" t="s">
        <v>3253</v>
      </c>
      <c r="F215" s="35">
        <f t="shared" si="9"/>
        <v>18173.553719008265</v>
      </c>
      <c r="G215" s="147">
        <f t="shared" si="10"/>
        <v>21990</v>
      </c>
      <c r="H215" s="35">
        <f t="shared" ref="H215:H278" si="11">I215/1.21</f>
        <v>18173.553719008265</v>
      </c>
      <c r="I215" s="54">
        <v>21990</v>
      </c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  <c r="IE215" s="41"/>
      <c r="IF215" s="41"/>
      <c r="IG215" s="41"/>
      <c r="IH215" s="41"/>
      <c r="II215" s="41"/>
      <c r="IJ215" s="41"/>
      <c r="IK215" s="41"/>
      <c r="IL215" s="41"/>
      <c r="IM215" s="41"/>
      <c r="IN215" s="41"/>
      <c r="IO215" s="41"/>
      <c r="IP215" s="41"/>
      <c r="IQ215" s="41"/>
      <c r="IR215" s="41"/>
      <c r="IS215" s="41"/>
      <c r="IT215" s="41"/>
      <c r="IU215" s="41"/>
      <c r="IV215" s="41"/>
      <c r="IW215" s="41"/>
      <c r="IX215" s="41"/>
      <c r="IY215" s="41"/>
      <c r="IZ215" s="41"/>
      <c r="JA215" s="41"/>
      <c r="JB215" s="41"/>
      <c r="JC215" s="41"/>
      <c r="JD215" s="41"/>
      <c r="JE215" s="41"/>
      <c r="JF215" s="41"/>
      <c r="JG215" s="41"/>
      <c r="JH215" s="41"/>
      <c r="JI215" s="41"/>
      <c r="JJ215" s="41"/>
      <c r="JK215" s="41"/>
      <c r="JL215" s="41"/>
      <c r="JM215" s="41"/>
      <c r="JN215" s="41"/>
      <c r="JO215" s="41"/>
      <c r="JP215" s="41"/>
      <c r="JQ215" s="41"/>
      <c r="JR215" s="41"/>
      <c r="JS215" s="41"/>
      <c r="JT215" s="41"/>
      <c r="JU215" s="41"/>
      <c r="JV215" s="41"/>
      <c r="JW215" s="41"/>
      <c r="JX215" s="41"/>
      <c r="JY215" s="41"/>
      <c r="JZ215" s="41"/>
      <c r="KA215" s="41"/>
      <c r="KB215" s="41"/>
      <c r="KC215" s="41"/>
      <c r="KD215" s="41"/>
      <c r="KE215" s="41"/>
      <c r="KF215" s="41"/>
      <c r="KG215" s="41"/>
      <c r="KH215" s="41"/>
      <c r="KI215" s="41"/>
      <c r="KJ215" s="41"/>
      <c r="KK215" s="41"/>
      <c r="KL215" s="41"/>
      <c r="KM215" s="41"/>
      <c r="KN215" s="41"/>
      <c r="KO215" s="41"/>
      <c r="KP215" s="41"/>
      <c r="KQ215" s="41"/>
      <c r="KR215" s="41"/>
      <c r="KS215" s="41"/>
      <c r="KT215" s="41"/>
      <c r="KU215" s="41"/>
      <c r="KV215" s="41"/>
      <c r="KW215" s="41"/>
      <c r="KX215" s="41"/>
    </row>
    <row r="216" spans="1:310" s="11" customFormat="1" ht="15" customHeight="1">
      <c r="A216" s="11">
        <v>9991561</v>
      </c>
      <c r="B216" s="101" t="s">
        <v>2310</v>
      </c>
      <c r="C216" s="182">
        <v>130589</v>
      </c>
      <c r="D216" s="84" t="s">
        <v>1628</v>
      </c>
      <c r="E216" s="104" t="s">
        <v>3254</v>
      </c>
      <c r="F216" s="35">
        <f t="shared" si="9"/>
        <v>18173.553719008265</v>
      </c>
      <c r="G216" s="147">
        <f t="shared" si="10"/>
        <v>21990</v>
      </c>
      <c r="H216" s="35">
        <f t="shared" si="11"/>
        <v>18173.553719008265</v>
      </c>
      <c r="I216" s="54">
        <v>21990</v>
      </c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  <c r="HN216" s="41"/>
      <c r="HO216" s="41"/>
      <c r="HP216" s="41"/>
      <c r="HQ216" s="41"/>
      <c r="HR216" s="41"/>
      <c r="HS216" s="41"/>
      <c r="HT216" s="41"/>
      <c r="HU216" s="41"/>
      <c r="HV216" s="41"/>
      <c r="HW216" s="41"/>
      <c r="HX216" s="41"/>
      <c r="HY216" s="41"/>
      <c r="HZ216" s="41"/>
      <c r="IA216" s="41"/>
      <c r="IB216" s="41"/>
      <c r="IC216" s="41"/>
      <c r="ID216" s="41"/>
      <c r="IE216" s="41"/>
      <c r="IF216" s="41"/>
      <c r="IG216" s="41"/>
      <c r="IH216" s="41"/>
      <c r="II216" s="41"/>
      <c r="IJ216" s="41"/>
      <c r="IK216" s="41"/>
      <c r="IL216" s="41"/>
      <c r="IM216" s="41"/>
      <c r="IN216" s="41"/>
      <c r="IO216" s="41"/>
      <c r="IP216" s="41"/>
      <c r="IQ216" s="41"/>
      <c r="IR216" s="41"/>
      <c r="IS216" s="41"/>
      <c r="IT216" s="41"/>
      <c r="IU216" s="41"/>
      <c r="IV216" s="41"/>
      <c r="IW216" s="41"/>
      <c r="IX216" s="41"/>
      <c r="IY216" s="41"/>
      <c r="IZ216" s="41"/>
      <c r="JA216" s="41"/>
      <c r="JB216" s="41"/>
      <c r="JC216" s="41"/>
      <c r="JD216" s="41"/>
      <c r="JE216" s="41"/>
      <c r="JF216" s="41"/>
      <c r="JG216" s="41"/>
      <c r="JH216" s="41"/>
      <c r="JI216" s="41"/>
      <c r="JJ216" s="41"/>
      <c r="JK216" s="41"/>
      <c r="JL216" s="41"/>
      <c r="JM216" s="41"/>
      <c r="JN216" s="41"/>
      <c r="JO216" s="41"/>
      <c r="JP216" s="41"/>
      <c r="JQ216" s="41"/>
      <c r="JR216" s="41"/>
      <c r="JS216" s="41"/>
      <c r="JT216" s="41"/>
      <c r="JU216" s="41"/>
      <c r="JV216" s="41"/>
      <c r="JW216" s="41"/>
      <c r="JX216" s="41"/>
      <c r="JY216" s="41"/>
      <c r="JZ216" s="41"/>
      <c r="KA216" s="41"/>
      <c r="KB216" s="41"/>
      <c r="KC216" s="41"/>
      <c r="KD216" s="41"/>
      <c r="KE216" s="41"/>
      <c r="KF216" s="41"/>
      <c r="KG216" s="41"/>
      <c r="KH216" s="41"/>
      <c r="KI216" s="41"/>
      <c r="KJ216" s="41"/>
      <c r="KK216" s="41"/>
      <c r="KL216" s="41"/>
      <c r="KM216" s="41"/>
      <c r="KN216" s="41"/>
      <c r="KO216" s="41"/>
      <c r="KP216" s="41"/>
      <c r="KQ216" s="41"/>
      <c r="KR216" s="41"/>
      <c r="KS216" s="41"/>
      <c r="KT216" s="41"/>
      <c r="KU216" s="41"/>
      <c r="KV216" s="41"/>
      <c r="KW216" s="41"/>
      <c r="KX216" s="41"/>
    </row>
    <row r="217" spans="1:310" s="11" customFormat="1" ht="15" customHeight="1">
      <c r="A217" s="11">
        <v>9991562</v>
      </c>
      <c r="B217" s="101" t="s">
        <v>2311</v>
      </c>
      <c r="C217" s="182">
        <v>130596</v>
      </c>
      <c r="D217" s="84" t="s">
        <v>1628</v>
      </c>
      <c r="E217" s="104" t="s">
        <v>3255</v>
      </c>
      <c r="F217" s="35">
        <f t="shared" si="9"/>
        <v>18173.553719008265</v>
      </c>
      <c r="G217" s="147">
        <f t="shared" si="10"/>
        <v>21990</v>
      </c>
      <c r="H217" s="35">
        <f t="shared" si="11"/>
        <v>18173.553719008265</v>
      </c>
      <c r="I217" s="54">
        <v>21990</v>
      </c>
      <c r="HD217" s="41"/>
      <c r="HE217" s="41"/>
      <c r="HF217" s="41"/>
      <c r="HG217" s="41"/>
      <c r="HH217" s="41"/>
      <c r="HI217" s="41"/>
      <c r="HJ217" s="41"/>
      <c r="HK217" s="41"/>
      <c r="HL217" s="41"/>
      <c r="HM217" s="41"/>
      <c r="HN217" s="41"/>
      <c r="HO217" s="41"/>
      <c r="HP217" s="41"/>
      <c r="HQ217" s="41"/>
      <c r="HR217" s="41"/>
      <c r="HS217" s="41"/>
      <c r="HT217" s="41"/>
      <c r="HU217" s="41"/>
      <c r="HV217" s="41"/>
      <c r="HW217" s="41"/>
      <c r="HX217" s="41"/>
      <c r="HY217" s="41"/>
      <c r="HZ217" s="41"/>
      <c r="IA217" s="41"/>
      <c r="IB217" s="41"/>
      <c r="IC217" s="41"/>
      <c r="ID217" s="41"/>
      <c r="IE217" s="41"/>
      <c r="IF217" s="41"/>
      <c r="IG217" s="41"/>
      <c r="IH217" s="41"/>
      <c r="II217" s="41"/>
      <c r="IJ217" s="41"/>
      <c r="IK217" s="41"/>
      <c r="IL217" s="41"/>
      <c r="IM217" s="41"/>
      <c r="IN217" s="41"/>
      <c r="IO217" s="41"/>
      <c r="IP217" s="41"/>
      <c r="IQ217" s="41"/>
      <c r="IR217" s="41"/>
      <c r="IS217" s="41"/>
      <c r="IT217" s="41"/>
      <c r="IU217" s="41"/>
      <c r="IV217" s="41"/>
      <c r="IW217" s="41"/>
      <c r="IX217" s="41"/>
      <c r="IY217" s="41"/>
      <c r="IZ217" s="41"/>
      <c r="JA217" s="41"/>
      <c r="JB217" s="41"/>
      <c r="JC217" s="41"/>
      <c r="JD217" s="41"/>
      <c r="JE217" s="41"/>
      <c r="JF217" s="41"/>
      <c r="JG217" s="41"/>
      <c r="JH217" s="41"/>
      <c r="JI217" s="41"/>
      <c r="JJ217" s="41"/>
      <c r="JK217" s="41"/>
      <c r="JL217" s="41"/>
      <c r="JM217" s="41"/>
      <c r="JN217" s="41"/>
      <c r="JO217" s="41"/>
      <c r="JP217" s="41"/>
      <c r="JQ217" s="41"/>
      <c r="JR217" s="41"/>
      <c r="JS217" s="41"/>
      <c r="JT217" s="41"/>
      <c r="JU217" s="41"/>
      <c r="JV217" s="41"/>
      <c r="JW217" s="41"/>
      <c r="JX217" s="41"/>
      <c r="JY217" s="41"/>
      <c r="JZ217" s="41"/>
      <c r="KA217" s="41"/>
      <c r="KB217" s="41"/>
      <c r="KC217" s="41"/>
      <c r="KD217" s="41"/>
      <c r="KE217" s="41"/>
      <c r="KF217" s="41"/>
      <c r="KG217" s="41"/>
      <c r="KH217" s="41"/>
      <c r="KI217" s="41"/>
      <c r="KJ217" s="41"/>
      <c r="KK217" s="41"/>
      <c r="KL217" s="41"/>
      <c r="KM217" s="41"/>
      <c r="KN217" s="41"/>
      <c r="KO217" s="41"/>
      <c r="KP217" s="41"/>
      <c r="KQ217" s="41"/>
      <c r="KR217" s="41"/>
      <c r="KS217" s="41"/>
      <c r="KT217" s="41"/>
      <c r="KU217" s="41"/>
      <c r="KV217" s="41"/>
      <c r="KW217" s="41"/>
      <c r="KX217" s="41"/>
    </row>
    <row r="218" spans="1:310" s="11" customFormat="1" ht="15" customHeight="1">
      <c r="A218" s="11">
        <v>9991563</v>
      </c>
      <c r="B218" s="101" t="s">
        <v>2312</v>
      </c>
      <c r="C218" s="182">
        <v>130602</v>
      </c>
      <c r="D218" s="84" t="s">
        <v>1628</v>
      </c>
      <c r="E218" s="104" t="s">
        <v>3256</v>
      </c>
      <c r="F218" s="35">
        <f t="shared" si="9"/>
        <v>18173.553719008265</v>
      </c>
      <c r="G218" s="147">
        <f t="shared" si="10"/>
        <v>21990</v>
      </c>
      <c r="H218" s="35">
        <f t="shared" si="11"/>
        <v>18173.553719008265</v>
      </c>
      <c r="I218" s="54">
        <v>21990</v>
      </c>
      <c r="HD218" s="41"/>
      <c r="HE218" s="41"/>
      <c r="HF218" s="41"/>
      <c r="HG218" s="41"/>
      <c r="HH218" s="41"/>
      <c r="HI218" s="41"/>
      <c r="HJ218" s="41"/>
      <c r="HK218" s="41"/>
      <c r="HL218" s="41"/>
      <c r="HM218" s="41"/>
      <c r="HN218" s="41"/>
      <c r="HO218" s="41"/>
      <c r="HP218" s="41"/>
      <c r="HQ218" s="41"/>
      <c r="HR218" s="41"/>
      <c r="HS218" s="41"/>
      <c r="HT218" s="41"/>
      <c r="HU218" s="41"/>
      <c r="HV218" s="41"/>
      <c r="HW218" s="41"/>
      <c r="HX218" s="41"/>
      <c r="HY218" s="41"/>
      <c r="HZ218" s="41"/>
      <c r="IA218" s="41"/>
      <c r="IB218" s="41"/>
      <c r="IC218" s="41"/>
      <c r="ID218" s="41"/>
      <c r="IE218" s="41"/>
      <c r="IF218" s="41"/>
      <c r="IG218" s="41"/>
      <c r="IH218" s="41"/>
      <c r="II218" s="41"/>
      <c r="IJ218" s="41"/>
      <c r="IK218" s="41"/>
      <c r="IL218" s="41"/>
      <c r="IM218" s="41"/>
      <c r="IN218" s="41"/>
      <c r="IO218" s="41"/>
      <c r="IP218" s="41"/>
      <c r="IQ218" s="41"/>
      <c r="IR218" s="41"/>
      <c r="IS218" s="41"/>
      <c r="IT218" s="41"/>
      <c r="IU218" s="41"/>
      <c r="IV218" s="41"/>
      <c r="IW218" s="41"/>
      <c r="IX218" s="41"/>
      <c r="IY218" s="41"/>
      <c r="IZ218" s="41"/>
      <c r="JA218" s="41"/>
      <c r="JB218" s="41"/>
      <c r="JC218" s="41"/>
      <c r="JD218" s="41"/>
      <c r="JE218" s="41"/>
      <c r="JF218" s="41"/>
      <c r="JG218" s="41"/>
      <c r="JH218" s="41"/>
      <c r="JI218" s="41"/>
      <c r="JJ218" s="41"/>
      <c r="JK218" s="41"/>
      <c r="JL218" s="41"/>
      <c r="JM218" s="41"/>
      <c r="JN218" s="41"/>
      <c r="JO218" s="41"/>
      <c r="JP218" s="41"/>
      <c r="JQ218" s="41"/>
      <c r="JR218" s="41"/>
      <c r="JS218" s="41"/>
      <c r="JT218" s="41"/>
      <c r="JU218" s="41"/>
      <c r="JV218" s="41"/>
      <c r="JW218" s="41"/>
      <c r="JX218" s="41"/>
      <c r="JY218" s="41"/>
      <c r="JZ218" s="41"/>
      <c r="KA218" s="41"/>
      <c r="KB218" s="41"/>
      <c r="KC218" s="41"/>
      <c r="KD218" s="41"/>
      <c r="KE218" s="41"/>
      <c r="KF218" s="41"/>
      <c r="KG218" s="41"/>
      <c r="KH218" s="41"/>
      <c r="KI218" s="41"/>
      <c r="KJ218" s="41"/>
      <c r="KK218" s="41"/>
      <c r="KL218" s="41"/>
      <c r="KM218" s="41"/>
      <c r="KN218" s="41"/>
      <c r="KO218" s="41"/>
      <c r="KP218" s="41"/>
      <c r="KQ218" s="41"/>
      <c r="KR218" s="41"/>
      <c r="KS218" s="41"/>
      <c r="KT218" s="41"/>
      <c r="KU218" s="41"/>
      <c r="KV218" s="41"/>
      <c r="KW218" s="41"/>
      <c r="KX218" s="41"/>
    </row>
    <row r="219" spans="1:310" s="11" customFormat="1" ht="15" customHeight="1">
      <c r="A219" s="11">
        <v>9991564</v>
      </c>
      <c r="B219" s="101" t="s">
        <v>2313</v>
      </c>
      <c r="C219" s="182">
        <v>130619</v>
      </c>
      <c r="D219" s="84" t="s">
        <v>1628</v>
      </c>
      <c r="E219" s="104" t="s">
        <v>3257</v>
      </c>
      <c r="F219" s="35">
        <f t="shared" si="9"/>
        <v>18173.553719008265</v>
      </c>
      <c r="G219" s="147">
        <f t="shared" si="10"/>
        <v>21990</v>
      </c>
      <c r="H219" s="35">
        <f t="shared" si="11"/>
        <v>18173.553719008265</v>
      </c>
      <c r="I219" s="54">
        <v>21990</v>
      </c>
      <c r="HD219" s="41"/>
      <c r="HE219" s="41"/>
      <c r="HF219" s="41"/>
      <c r="HG219" s="41"/>
      <c r="HH219" s="41"/>
      <c r="HI219" s="41"/>
      <c r="HJ219" s="41"/>
      <c r="HK219" s="41"/>
      <c r="HL219" s="41"/>
      <c r="HM219" s="41"/>
      <c r="HN219" s="41"/>
      <c r="HO219" s="41"/>
      <c r="HP219" s="41"/>
      <c r="HQ219" s="41"/>
      <c r="HR219" s="41"/>
      <c r="HS219" s="41"/>
      <c r="HT219" s="41"/>
      <c r="HU219" s="41"/>
      <c r="HV219" s="41"/>
      <c r="HW219" s="41"/>
      <c r="HX219" s="41"/>
      <c r="HY219" s="41"/>
      <c r="HZ219" s="41"/>
      <c r="IA219" s="41"/>
      <c r="IB219" s="41"/>
      <c r="IC219" s="41"/>
      <c r="ID219" s="41"/>
      <c r="IE219" s="41"/>
      <c r="IF219" s="41"/>
      <c r="IG219" s="41"/>
      <c r="IH219" s="41"/>
      <c r="II219" s="41"/>
      <c r="IJ219" s="41"/>
      <c r="IK219" s="41"/>
      <c r="IL219" s="41"/>
      <c r="IM219" s="41"/>
      <c r="IN219" s="41"/>
      <c r="IO219" s="41"/>
      <c r="IP219" s="41"/>
      <c r="IQ219" s="41"/>
      <c r="IR219" s="41"/>
      <c r="IS219" s="41"/>
      <c r="IT219" s="41"/>
      <c r="IU219" s="41"/>
      <c r="IV219" s="41"/>
      <c r="IW219" s="41"/>
      <c r="IX219" s="41"/>
      <c r="IY219" s="41"/>
      <c r="IZ219" s="41"/>
      <c r="JA219" s="41"/>
      <c r="JB219" s="41"/>
      <c r="JC219" s="41"/>
      <c r="JD219" s="41"/>
      <c r="JE219" s="41"/>
      <c r="JF219" s="41"/>
      <c r="JG219" s="41"/>
      <c r="JH219" s="41"/>
      <c r="JI219" s="41"/>
      <c r="JJ219" s="41"/>
      <c r="JK219" s="41"/>
      <c r="JL219" s="41"/>
      <c r="JM219" s="41"/>
      <c r="JN219" s="41"/>
      <c r="JO219" s="41"/>
      <c r="JP219" s="41"/>
      <c r="JQ219" s="41"/>
      <c r="JR219" s="41"/>
      <c r="JS219" s="41"/>
      <c r="JT219" s="41"/>
      <c r="JU219" s="41"/>
      <c r="JV219" s="41"/>
      <c r="JW219" s="41"/>
      <c r="JX219" s="41"/>
      <c r="JY219" s="41"/>
      <c r="JZ219" s="41"/>
      <c r="KA219" s="41"/>
      <c r="KB219" s="41"/>
      <c r="KC219" s="41"/>
      <c r="KD219" s="41"/>
      <c r="KE219" s="41"/>
      <c r="KF219" s="41"/>
      <c r="KG219" s="41"/>
      <c r="KH219" s="41"/>
      <c r="KI219" s="41"/>
      <c r="KJ219" s="41"/>
      <c r="KK219" s="41"/>
      <c r="KL219" s="41"/>
      <c r="KM219" s="41"/>
      <c r="KN219" s="41"/>
      <c r="KO219" s="41"/>
      <c r="KP219" s="41"/>
      <c r="KQ219" s="41"/>
      <c r="KR219" s="41"/>
      <c r="KS219" s="41"/>
      <c r="KT219" s="41"/>
      <c r="KU219" s="41"/>
      <c r="KV219" s="41"/>
      <c r="KW219" s="41"/>
      <c r="KX219" s="41"/>
    </row>
    <row r="220" spans="1:310" s="1" customFormat="1" ht="15" customHeight="1">
      <c r="A220" s="11"/>
      <c r="B220" s="63"/>
      <c r="C220" s="82"/>
      <c r="D220" s="82"/>
      <c r="E220" s="18" t="s">
        <v>3775</v>
      </c>
      <c r="F220" s="35"/>
      <c r="G220" s="147"/>
      <c r="H220" s="53"/>
      <c r="I220" s="53"/>
      <c r="HD220" s="40"/>
      <c r="HE220" s="40"/>
      <c r="HF220" s="40"/>
      <c r="HG220" s="40"/>
      <c r="HH220" s="40"/>
      <c r="HI220" s="40"/>
      <c r="HJ220" s="40"/>
      <c r="HK220" s="40"/>
      <c r="HL220" s="40"/>
      <c r="HM220" s="40"/>
      <c r="HN220" s="40"/>
      <c r="HO220" s="40"/>
      <c r="HP220" s="40"/>
      <c r="HQ220" s="40"/>
      <c r="HR220" s="40"/>
      <c r="HS220" s="40"/>
      <c r="HT220" s="40"/>
      <c r="HU220" s="40"/>
      <c r="HV220" s="40"/>
      <c r="HW220" s="40"/>
      <c r="HX220" s="40"/>
      <c r="HY220" s="40"/>
      <c r="HZ220" s="40"/>
      <c r="IA220" s="40"/>
      <c r="IB220" s="40"/>
      <c r="IC220" s="40"/>
      <c r="ID220" s="40"/>
      <c r="IE220" s="40"/>
      <c r="IF220" s="40"/>
      <c r="IG220" s="40"/>
      <c r="IH220" s="40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  <c r="IS220" s="40"/>
      <c r="IT220" s="40"/>
      <c r="IU220" s="40"/>
      <c r="IV220" s="40"/>
      <c r="IW220" s="40"/>
      <c r="IX220" s="40"/>
      <c r="IY220" s="40"/>
      <c r="IZ220" s="40"/>
      <c r="JA220" s="40"/>
      <c r="JB220" s="40"/>
      <c r="JC220" s="40"/>
      <c r="JD220" s="40"/>
      <c r="JE220" s="40"/>
      <c r="JF220" s="40"/>
      <c r="JG220" s="40"/>
      <c r="JH220" s="40"/>
      <c r="JI220" s="40"/>
      <c r="JJ220" s="40"/>
      <c r="JK220" s="40"/>
      <c r="JL220" s="40"/>
      <c r="JM220" s="40"/>
      <c r="JN220" s="40"/>
      <c r="JO220" s="40"/>
      <c r="JP220" s="40"/>
      <c r="JQ220" s="40"/>
      <c r="JR220" s="40"/>
      <c r="JS220" s="40"/>
      <c r="JT220" s="40"/>
      <c r="JU220" s="40"/>
      <c r="JV220" s="40"/>
      <c r="JW220" s="40"/>
      <c r="JX220" s="40"/>
      <c r="JY220" s="40"/>
      <c r="JZ220" s="40"/>
      <c r="KA220" s="40"/>
      <c r="KB220" s="40"/>
      <c r="KC220" s="40"/>
      <c r="KD220" s="40"/>
      <c r="KE220" s="40"/>
      <c r="KF220" s="40"/>
      <c r="KG220" s="40"/>
      <c r="KH220" s="40"/>
      <c r="KI220" s="40"/>
      <c r="KJ220" s="40"/>
      <c r="KK220" s="40"/>
      <c r="KL220" s="40"/>
      <c r="KM220" s="40"/>
      <c r="KN220" s="40"/>
      <c r="KO220" s="40"/>
      <c r="KP220" s="40"/>
      <c r="KQ220" s="40"/>
      <c r="KR220" s="40"/>
      <c r="KS220" s="40"/>
      <c r="KT220" s="40"/>
      <c r="KU220" s="40"/>
      <c r="KV220" s="40"/>
      <c r="KW220" s="40"/>
      <c r="KX220" s="40"/>
    </row>
    <row r="221" spans="1:310" s="41" customFormat="1" ht="15" customHeight="1">
      <c r="A221" s="11">
        <v>9991232</v>
      </c>
      <c r="B221" s="101" t="s">
        <v>1757</v>
      </c>
      <c r="C221" s="106">
        <v>82935</v>
      </c>
      <c r="D221" s="84" t="s">
        <v>1628</v>
      </c>
      <c r="E221" s="104" t="s">
        <v>2157</v>
      </c>
      <c r="F221" s="35">
        <f t="shared" si="9"/>
        <v>10487.603305785124</v>
      </c>
      <c r="G221" s="147">
        <f t="shared" si="10"/>
        <v>12690</v>
      </c>
      <c r="H221" s="35">
        <f t="shared" si="11"/>
        <v>10487.603305785124</v>
      </c>
      <c r="I221" s="54">
        <v>12690</v>
      </c>
    </row>
    <row r="222" spans="1:310" s="11" customFormat="1" ht="15" customHeight="1">
      <c r="A222" s="11">
        <v>9991233</v>
      </c>
      <c r="B222" s="101" t="s">
        <v>1759</v>
      </c>
      <c r="C222" s="106">
        <v>82911</v>
      </c>
      <c r="D222" s="84" t="s">
        <v>1628</v>
      </c>
      <c r="E222" s="104" t="s">
        <v>2172</v>
      </c>
      <c r="F222" s="35">
        <f t="shared" si="9"/>
        <v>10487.603305785124</v>
      </c>
      <c r="G222" s="147">
        <f t="shared" si="10"/>
        <v>12690</v>
      </c>
      <c r="H222" s="35">
        <f t="shared" si="11"/>
        <v>10487.603305785124</v>
      </c>
      <c r="I222" s="54">
        <v>12690</v>
      </c>
      <c r="HD222" s="41"/>
      <c r="HE222" s="41"/>
      <c r="HF222" s="41"/>
      <c r="HG222" s="41"/>
      <c r="HH222" s="41"/>
      <c r="HI222" s="41"/>
      <c r="HJ222" s="41"/>
      <c r="HK222" s="41"/>
      <c r="HL222" s="41"/>
      <c r="HM222" s="41"/>
      <c r="HN222" s="41"/>
      <c r="HO222" s="41"/>
      <c r="HP222" s="41"/>
      <c r="HQ222" s="41"/>
      <c r="HR222" s="41"/>
      <c r="HS222" s="41"/>
      <c r="HT222" s="41"/>
      <c r="HU222" s="41"/>
      <c r="HV222" s="41"/>
      <c r="HW222" s="41"/>
      <c r="HX222" s="41"/>
      <c r="HY222" s="41"/>
      <c r="HZ222" s="41"/>
      <c r="IA222" s="41"/>
      <c r="IB222" s="41"/>
      <c r="IC222" s="41"/>
      <c r="ID222" s="41"/>
      <c r="IE222" s="41"/>
      <c r="IF222" s="41"/>
      <c r="IG222" s="41"/>
      <c r="IH222" s="41"/>
      <c r="II222" s="41"/>
      <c r="IJ222" s="41"/>
      <c r="IK222" s="41"/>
      <c r="IL222" s="41"/>
      <c r="IM222" s="41"/>
      <c r="IN222" s="41"/>
      <c r="IO222" s="41"/>
      <c r="IP222" s="41"/>
      <c r="IQ222" s="41"/>
      <c r="IR222" s="41"/>
      <c r="IS222" s="41"/>
      <c r="IT222" s="41"/>
      <c r="IU222" s="41"/>
      <c r="IV222" s="41"/>
      <c r="IW222" s="41"/>
      <c r="IX222" s="41"/>
      <c r="IY222" s="41"/>
      <c r="IZ222" s="41"/>
      <c r="JA222" s="41"/>
      <c r="JB222" s="41"/>
      <c r="JC222" s="41"/>
      <c r="JD222" s="41"/>
      <c r="JE222" s="41"/>
      <c r="JF222" s="41"/>
      <c r="JG222" s="41"/>
      <c r="JH222" s="41"/>
      <c r="JI222" s="41"/>
      <c r="JJ222" s="41"/>
      <c r="JK222" s="41"/>
      <c r="JL222" s="41"/>
      <c r="JM222" s="41"/>
      <c r="JN222" s="41"/>
      <c r="JO222" s="41"/>
      <c r="JP222" s="41"/>
      <c r="JQ222" s="41"/>
      <c r="JR222" s="41"/>
      <c r="JS222" s="41"/>
      <c r="JT222" s="41"/>
      <c r="JU222" s="41"/>
      <c r="JV222" s="41"/>
      <c r="JW222" s="41"/>
      <c r="JX222" s="41"/>
      <c r="JY222" s="41"/>
      <c r="JZ222" s="41"/>
      <c r="KA222" s="41"/>
      <c r="KB222" s="41"/>
      <c r="KC222" s="41"/>
      <c r="KD222" s="41"/>
      <c r="KE222" s="41"/>
      <c r="KF222" s="41"/>
      <c r="KG222" s="41"/>
      <c r="KH222" s="41"/>
      <c r="KI222" s="41"/>
      <c r="KJ222" s="41"/>
      <c r="KK222" s="41"/>
      <c r="KL222" s="41"/>
      <c r="KM222" s="41"/>
      <c r="KN222" s="41"/>
      <c r="KO222" s="41"/>
      <c r="KP222" s="41"/>
      <c r="KQ222" s="41"/>
      <c r="KR222" s="41"/>
      <c r="KS222" s="41"/>
      <c r="KT222" s="41"/>
      <c r="KU222" s="41"/>
      <c r="KV222" s="41"/>
      <c r="KW222" s="41"/>
      <c r="KX222" s="41"/>
    </row>
    <row r="223" spans="1:310" s="11" customFormat="1" ht="15" customHeight="1">
      <c r="A223" s="11">
        <v>9991234</v>
      </c>
      <c r="B223" s="101" t="s">
        <v>1761</v>
      </c>
      <c r="C223" s="106">
        <v>82898</v>
      </c>
      <c r="D223" s="84" t="s">
        <v>1628</v>
      </c>
      <c r="E223" s="104" t="s">
        <v>2173</v>
      </c>
      <c r="F223" s="35">
        <f t="shared" si="9"/>
        <v>10487.603305785124</v>
      </c>
      <c r="G223" s="147">
        <f t="shared" si="10"/>
        <v>12690</v>
      </c>
      <c r="H223" s="35">
        <f t="shared" si="11"/>
        <v>10487.603305785124</v>
      </c>
      <c r="I223" s="54">
        <v>12690</v>
      </c>
      <c r="HD223" s="41"/>
      <c r="HE223" s="41"/>
      <c r="HF223" s="41"/>
      <c r="HG223" s="41"/>
      <c r="HH223" s="41"/>
      <c r="HI223" s="41"/>
      <c r="HJ223" s="41"/>
      <c r="HK223" s="41"/>
      <c r="HL223" s="41"/>
      <c r="HM223" s="41"/>
      <c r="HN223" s="41"/>
      <c r="HO223" s="41"/>
      <c r="HP223" s="41"/>
      <c r="HQ223" s="41"/>
      <c r="HR223" s="41"/>
      <c r="HS223" s="41"/>
      <c r="HT223" s="41"/>
      <c r="HU223" s="41"/>
      <c r="HV223" s="41"/>
      <c r="HW223" s="41"/>
      <c r="HX223" s="41"/>
      <c r="HY223" s="41"/>
      <c r="HZ223" s="41"/>
      <c r="IA223" s="41"/>
      <c r="IB223" s="41"/>
      <c r="IC223" s="41"/>
      <c r="ID223" s="41"/>
      <c r="IE223" s="41"/>
      <c r="IF223" s="41"/>
      <c r="IG223" s="41"/>
      <c r="IH223" s="41"/>
      <c r="II223" s="41"/>
      <c r="IJ223" s="41"/>
      <c r="IK223" s="41"/>
      <c r="IL223" s="41"/>
      <c r="IM223" s="41"/>
      <c r="IN223" s="41"/>
      <c r="IO223" s="41"/>
      <c r="IP223" s="41"/>
      <c r="IQ223" s="41"/>
      <c r="IR223" s="41"/>
      <c r="IS223" s="41"/>
      <c r="IT223" s="41"/>
      <c r="IU223" s="41"/>
      <c r="IV223" s="41"/>
      <c r="IW223" s="41"/>
      <c r="IX223" s="41"/>
      <c r="IY223" s="41"/>
      <c r="IZ223" s="41"/>
      <c r="JA223" s="41"/>
      <c r="JB223" s="41"/>
      <c r="JC223" s="41"/>
      <c r="JD223" s="41"/>
      <c r="JE223" s="41"/>
      <c r="JF223" s="41"/>
      <c r="JG223" s="41"/>
      <c r="JH223" s="41"/>
      <c r="JI223" s="41"/>
      <c r="JJ223" s="41"/>
      <c r="JK223" s="41"/>
      <c r="JL223" s="41"/>
      <c r="JM223" s="41"/>
      <c r="JN223" s="41"/>
      <c r="JO223" s="41"/>
      <c r="JP223" s="41"/>
      <c r="JQ223" s="41"/>
      <c r="JR223" s="41"/>
      <c r="JS223" s="41"/>
      <c r="JT223" s="41"/>
      <c r="JU223" s="41"/>
      <c r="JV223" s="41"/>
      <c r="JW223" s="41"/>
      <c r="JX223" s="41"/>
      <c r="JY223" s="41"/>
      <c r="JZ223" s="41"/>
      <c r="KA223" s="41"/>
      <c r="KB223" s="41"/>
      <c r="KC223" s="41"/>
      <c r="KD223" s="41"/>
      <c r="KE223" s="41"/>
      <c r="KF223" s="41"/>
      <c r="KG223" s="41"/>
      <c r="KH223" s="41"/>
      <c r="KI223" s="41"/>
      <c r="KJ223" s="41"/>
      <c r="KK223" s="41"/>
      <c r="KL223" s="41"/>
      <c r="KM223" s="41"/>
      <c r="KN223" s="41"/>
      <c r="KO223" s="41"/>
      <c r="KP223" s="41"/>
      <c r="KQ223" s="41"/>
      <c r="KR223" s="41"/>
      <c r="KS223" s="41"/>
      <c r="KT223" s="41"/>
      <c r="KU223" s="41"/>
      <c r="KV223" s="41"/>
      <c r="KW223" s="41"/>
      <c r="KX223" s="41"/>
    </row>
    <row r="224" spans="1:310" s="11" customFormat="1" ht="15" customHeight="1">
      <c r="A224" s="11">
        <v>9991235</v>
      </c>
      <c r="B224" s="101" t="s">
        <v>1762</v>
      </c>
      <c r="C224" s="106">
        <v>82881</v>
      </c>
      <c r="D224" s="84" t="s">
        <v>1628</v>
      </c>
      <c r="E224" s="104" t="s">
        <v>2229</v>
      </c>
      <c r="F224" s="35">
        <f t="shared" si="9"/>
        <v>10487.603305785124</v>
      </c>
      <c r="G224" s="147">
        <f t="shared" si="10"/>
        <v>12690</v>
      </c>
      <c r="H224" s="35">
        <f t="shared" si="11"/>
        <v>10487.603305785124</v>
      </c>
      <c r="I224" s="54">
        <v>12690</v>
      </c>
      <c r="HD224" s="41"/>
      <c r="HE224" s="41"/>
      <c r="HF224" s="41"/>
      <c r="HG224" s="41"/>
      <c r="HH224" s="41"/>
      <c r="HI224" s="41"/>
      <c r="HJ224" s="41"/>
      <c r="HK224" s="41"/>
      <c r="HL224" s="41"/>
      <c r="HM224" s="41"/>
      <c r="HN224" s="41"/>
      <c r="HO224" s="41"/>
      <c r="HP224" s="41"/>
      <c r="HQ224" s="41"/>
      <c r="HR224" s="41"/>
      <c r="HS224" s="41"/>
      <c r="HT224" s="41"/>
      <c r="HU224" s="41"/>
      <c r="HV224" s="41"/>
      <c r="HW224" s="41"/>
      <c r="HX224" s="41"/>
      <c r="HY224" s="41"/>
      <c r="HZ224" s="41"/>
      <c r="IA224" s="41"/>
      <c r="IB224" s="41"/>
      <c r="IC224" s="41"/>
      <c r="ID224" s="41"/>
      <c r="IE224" s="41"/>
      <c r="IF224" s="41"/>
      <c r="IG224" s="41"/>
      <c r="IH224" s="41"/>
      <c r="II224" s="41"/>
      <c r="IJ224" s="41"/>
      <c r="IK224" s="41"/>
      <c r="IL224" s="41"/>
      <c r="IM224" s="41"/>
      <c r="IN224" s="41"/>
      <c r="IO224" s="41"/>
      <c r="IP224" s="41"/>
      <c r="IQ224" s="41"/>
      <c r="IR224" s="41"/>
      <c r="IS224" s="41"/>
      <c r="IT224" s="41"/>
      <c r="IU224" s="41"/>
      <c r="IV224" s="41"/>
      <c r="IW224" s="41"/>
      <c r="IX224" s="41"/>
      <c r="IY224" s="41"/>
      <c r="IZ224" s="41"/>
      <c r="JA224" s="41"/>
      <c r="JB224" s="41"/>
      <c r="JC224" s="41"/>
      <c r="JD224" s="41"/>
      <c r="JE224" s="41"/>
      <c r="JF224" s="41"/>
      <c r="JG224" s="41"/>
      <c r="JH224" s="41"/>
      <c r="JI224" s="41"/>
      <c r="JJ224" s="41"/>
      <c r="JK224" s="41"/>
      <c r="JL224" s="41"/>
      <c r="JM224" s="41"/>
      <c r="JN224" s="41"/>
      <c r="JO224" s="41"/>
      <c r="JP224" s="41"/>
      <c r="JQ224" s="41"/>
      <c r="JR224" s="41"/>
      <c r="JS224" s="41"/>
      <c r="JT224" s="41"/>
      <c r="JU224" s="41"/>
      <c r="JV224" s="41"/>
      <c r="JW224" s="41"/>
      <c r="JX224" s="41"/>
      <c r="JY224" s="41"/>
      <c r="JZ224" s="41"/>
      <c r="KA224" s="41"/>
      <c r="KB224" s="41"/>
      <c r="KC224" s="41"/>
      <c r="KD224" s="41"/>
      <c r="KE224" s="41"/>
      <c r="KF224" s="41"/>
      <c r="KG224" s="41"/>
      <c r="KH224" s="41"/>
      <c r="KI224" s="41"/>
      <c r="KJ224" s="41"/>
      <c r="KK224" s="41"/>
      <c r="KL224" s="41"/>
      <c r="KM224" s="41"/>
      <c r="KN224" s="41"/>
      <c r="KO224" s="41"/>
      <c r="KP224" s="41"/>
      <c r="KQ224" s="41"/>
      <c r="KR224" s="41"/>
      <c r="KS224" s="41"/>
      <c r="KT224" s="41"/>
      <c r="KU224" s="41"/>
      <c r="KV224" s="41"/>
      <c r="KW224" s="41"/>
      <c r="KX224" s="41"/>
    </row>
    <row r="225" spans="1:310" s="11" customFormat="1" ht="15" customHeight="1">
      <c r="A225" s="11">
        <v>9991236</v>
      </c>
      <c r="B225" s="101" t="s">
        <v>1760</v>
      </c>
      <c r="C225" s="106">
        <v>82904</v>
      </c>
      <c r="D225" s="84" t="s">
        <v>1628</v>
      </c>
      <c r="E225" s="104" t="s">
        <v>2174</v>
      </c>
      <c r="F225" s="35">
        <f t="shared" si="9"/>
        <v>10487.603305785124</v>
      </c>
      <c r="G225" s="147">
        <f t="shared" si="10"/>
        <v>12690</v>
      </c>
      <c r="H225" s="35">
        <f t="shared" si="11"/>
        <v>10487.603305785124</v>
      </c>
      <c r="I225" s="54">
        <v>12690</v>
      </c>
      <c r="HD225" s="41"/>
      <c r="HE225" s="41"/>
      <c r="HF225" s="41"/>
      <c r="HG225" s="41"/>
      <c r="HH225" s="41"/>
      <c r="HI225" s="41"/>
      <c r="HJ225" s="41"/>
      <c r="HK225" s="41"/>
      <c r="HL225" s="41"/>
      <c r="HM225" s="41"/>
      <c r="HN225" s="41"/>
      <c r="HO225" s="41"/>
      <c r="HP225" s="41"/>
      <c r="HQ225" s="41"/>
      <c r="HR225" s="41"/>
      <c r="HS225" s="41"/>
      <c r="HT225" s="41"/>
      <c r="HU225" s="41"/>
      <c r="HV225" s="41"/>
      <c r="HW225" s="41"/>
      <c r="HX225" s="41"/>
      <c r="HY225" s="41"/>
      <c r="HZ225" s="41"/>
      <c r="IA225" s="41"/>
      <c r="IB225" s="41"/>
      <c r="IC225" s="41"/>
      <c r="ID225" s="41"/>
      <c r="IE225" s="41"/>
      <c r="IF225" s="41"/>
      <c r="IG225" s="41"/>
      <c r="IH225" s="41"/>
      <c r="II225" s="41"/>
      <c r="IJ225" s="41"/>
      <c r="IK225" s="41"/>
      <c r="IL225" s="41"/>
      <c r="IM225" s="41"/>
      <c r="IN225" s="41"/>
      <c r="IO225" s="41"/>
      <c r="IP225" s="41"/>
      <c r="IQ225" s="41"/>
      <c r="IR225" s="41"/>
      <c r="IS225" s="41"/>
      <c r="IT225" s="41"/>
      <c r="IU225" s="41"/>
      <c r="IV225" s="41"/>
      <c r="IW225" s="41"/>
      <c r="IX225" s="41"/>
      <c r="IY225" s="41"/>
      <c r="IZ225" s="41"/>
      <c r="JA225" s="41"/>
      <c r="JB225" s="41"/>
      <c r="JC225" s="41"/>
      <c r="JD225" s="41"/>
      <c r="JE225" s="41"/>
      <c r="JF225" s="41"/>
      <c r="JG225" s="41"/>
      <c r="JH225" s="41"/>
      <c r="JI225" s="41"/>
      <c r="JJ225" s="41"/>
      <c r="JK225" s="41"/>
      <c r="JL225" s="41"/>
      <c r="JM225" s="41"/>
      <c r="JN225" s="41"/>
      <c r="JO225" s="41"/>
      <c r="JP225" s="41"/>
      <c r="JQ225" s="41"/>
      <c r="JR225" s="41"/>
      <c r="JS225" s="41"/>
      <c r="JT225" s="41"/>
      <c r="JU225" s="41"/>
      <c r="JV225" s="41"/>
      <c r="JW225" s="41"/>
      <c r="JX225" s="41"/>
      <c r="JY225" s="41"/>
      <c r="JZ225" s="41"/>
      <c r="KA225" s="41"/>
      <c r="KB225" s="41"/>
      <c r="KC225" s="41"/>
      <c r="KD225" s="41"/>
      <c r="KE225" s="41"/>
      <c r="KF225" s="41"/>
      <c r="KG225" s="41"/>
      <c r="KH225" s="41"/>
      <c r="KI225" s="41"/>
      <c r="KJ225" s="41"/>
      <c r="KK225" s="41"/>
      <c r="KL225" s="41"/>
      <c r="KM225" s="41"/>
      <c r="KN225" s="41"/>
      <c r="KO225" s="41"/>
      <c r="KP225" s="41"/>
      <c r="KQ225" s="41"/>
      <c r="KR225" s="41"/>
      <c r="KS225" s="41"/>
      <c r="KT225" s="41"/>
      <c r="KU225" s="41"/>
      <c r="KV225" s="41"/>
      <c r="KW225" s="41"/>
      <c r="KX225" s="41"/>
    </row>
    <row r="226" spans="1:310" s="11" customFormat="1" ht="15" customHeight="1">
      <c r="A226" s="11">
        <v>9828740</v>
      </c>
      <c r="B226" s="101" t="s">
        <v>1756</v>
      </c>
      <c r="C226" s="107">
        <v>82874</v>
      </c>
      <c r="D226" s="84" t="s">
        <v>1628</v>
      </c>
      <c r="E226" s="104" t="s">
        <v>2175</v>
      </c>
      <c r="F226" s="35">
        <f t="shared" si="9"/>
        <v>10487.603305785124</v>
      </c>
      <c r="G226" s="147">
        <f t="shared" si="10"/>
        <v>12690</v>
      </c>
      <c r="H226" s="35">
        <f t="shared" si="11"/>
        <v>10487.603305785124</v>
      </c>
      <c r="I226" s="54">
        <v>12690</v>
      </c>
      <c r="HD226" s="41"/>
      <c r="HE226" s="41"/>
      <c r="HF226" s="41"/>
      <c r="HG226" s="41"/>
      <c r="HH226" s="41"/>
      <c r="HI226" s="41"/>
      <c r="HJ226" s="41"/>
      <c r="HK226" s="41"/>
      <c r="HL226" s="41"/>
      <c r="HM226" s="41"/>
      <c r="HN226" s="41"/>
      <c r="HO226" s="41"/>
      <c r="HP226" s="41"/>
      <c r="HQ226" s="41"/>
      <c r="HR226" s="41"/>
      <c r="HS226" s="41"/>
      <c r="HT226" s="41"/>
      <c r="HU226" s="41"/>
      <c r="HV226" s="41"/>
      <c r="HW226" s="41"/>
      <c r="HX226" s="41"/>
      <c r="HY226" s="41"/>
      <c r="HZ226" s="41"/>
      <c r="IA226" s="41"/>
      <c r="IB226" s="41"/>
      <c r="IC226" s="41"/>
      <c r="ID226" s="41"/>
      <c r="IE226" s="41"/>
      <c r="IF226" s="41"/>
      <c r="IG226" s="41"/>
      <c r="IH226" s="41"/>
      <c r="II226" s="41"/>
      <c r="IJ226" s="41"/>
      <c r="IK226" s="41"/>
      <c r="IL226" s="41"/>
      <c r="IM226" s="41"/>
      <c r="IN226" s="41"/>
      <c r="IO226" s="41"/>
      <c r="IP226" s="41"/>
      <c r="IQ226" s="41"/>
      <c r="IR226" s="41"/>
      <c r="IS226" s="41"/>
      <c r="IT226" s="41"/>
      <c r="IU226" s="41"/>
      <c r="IV226" s="41"/>
      <c r="IW226" s="41"/>
      <c r="IX226" s="41"/>
      <c r="IY226" s="41"/>
      <c r="IZ226" s="41"/>
      <c r="JA226" s="41"/>
      <c r="JB226" s="41"/>
      <c r="JC226" s="41"/>
      <c r="JD226" s="41"/>
      <c r="JE226" s="41"/>
      <c r="JF226" s="41"/>
      <c r="JG226" s="41"/>
      <c r="JH226" s="41"/>
      <c r="JI226" s="41"/>
      <c r="JJ226" s="41"/>
      <c r="JK226" s="41"/>
      <c r="JL226" s="41"/>
      <c r="JM226" s="41"/>
      <c r="JN226" s="41"/>
      <c r="JO226" s="41"/>
      <c r="JP226" s="41"/>
      <c r="JQ226" s="41"/>
      <c r="JR226" s="41"/>
      <c r="JS226" s="41"/>
      <c r="JT226" s="41"/>
      <c r="JU226" s="41"/>
      <c r="JV226" s="41"/>
      <c r="JW226" s="41"/>
      <c r="JX226" s="41"/>
      <c r="JY226" s="41"/>
      <c r="JZ226" s="41"/>
      <c r="KA226" s="41"/>
      <c r="KB226" s="41"/>
      <c r="KC226" s="41"/>
      <c r="KD226" s="41"/>
      <c r="KE226" s="41"/>
      <c r="KF226" s="41"/>
      <c r="KG226" s="41"/>
      <c r="KH226" s="41"/>
      <c r="KI226" s="41"/>
      <c r="KJ226" s="41"/>
      <c r="KK226" s="41"/>
      <c r="KL226" s="41"/>
      <c r="KM226" s="41"/>
      <c r="KN226" s="41"/>
      <c r="KO226" s="41"/>
      <c r="KP226" s="41"/>
      <c r="KQ226" s="41"/>
      <c r="KR226" s="41"/>
      <c r="KS226" s="41"/>
      <c r="KT226" s="41"/>
      <c r="KU226" s="41"/>
      <c r="KV226" s="41"/>
      <c r="KW226" s="41"/>
      <c r="KX226" s="41"/>
    </row>
    <row r="227" spans="1:310" s="11" customFormat="1" ht="15" customHeight="1">
      <c r="A227" s="11">
        <v>9991239</v>
      </c>
      <c r="B227" s="101" t="s">
        <v>1758</v>
      </c>
      <c r="C227" s="106">
        <v>82928</v>
      </c>
      <c r="D227" s="84" t="s">
        <v>1628</v>
      </c>
      <c r="E227" s="104" t="s">
        <v>2228</v>
      </c>
      <c r="F227" s="35">
        <f t="shared" si="9"/>
        <v>10487.603305785124</v>
      </c>
      <c r="G227" s="147">
        <f t="shared" si="10"/>
        <v>12690</v>
      </c>
      <c r="H227" s="35">
        <f t="shared" si="11"/>
        <v>10487.603305785124</v>
      </c>
      <c r="I227" s="54">
        <v>12690</v>
      </c>
      <c r="HD227" s="41"/>
      <c r="HE227" s="41"/>
      <c r="HF227" s="41"/>
      <c r="HG227" s="41"/>
      <c r="HH227" s="41"/>
      <c r="HI227" s="41"/>
      <c r="HJ227" s="41"/>
      <c r="HK227" s="41"/>
      <c r="HL227" s="41"/>
      <c r="HM227" s="41"/>
      <c r="HN227" s="41"/>
      <c r="HO227" s="41"/>
      <c r="HP227" s="41"/>
      <c r="HQ227" s="41"/>
      <c r="HR227" s="41"/>
      <c r="HS227" s="41"/>
      <c r="HT227" s="41"/>
      <c r="HU227" s="41"/>
      <c r="HV227" s="41"/>
      <c r="HW227" s="41"/>
      <c r="HX227" s="41"/>
      <c r="HY227" s="41"/>
      <c r="HZ227" s="41"/>
      <c r="IA227" s="41"/>
      <c r="IB227" s="41"/>
      <c r="IC227" s="41"/>
      <c r="ID227" s="41"/>
      <c r="IE227" s="41"/>
      <c r="IF227" s="41"/>
      <c r="IG227" s="41"/>
      <c r="IH227" s="41"/>
      <c r="II227" s="41"/>
      <c r="IJ227" s="41"/>
      <c r="IK227" s="41"/>
      <c r="IL227" s="41"/>
      <c r="IM227" s="41"/>
      <c r="IN227" s="41"/>
      <c r="IO227" s="41"/>
      <c r="IP227" s="41"/>
      <c r="IQ227" s="41"/>
      <c r="IR227" s="41"/>
      <c r="IS227" s="41"/>
      <c r="IT227" s="41"/>
      <c r="IU227" s="41"/>
      <c r="IV227" s="41"/>
      <c r="IW227" s="41"/>
      <c r="IX227" s="41"/>
      <c r="IY227" s="41"/>
      <c r="IZ227" s="41"/>
      <c r="JA227" s="41"/>
      <c r="JB227" s="41"/>
      <c r="JC227" s="41"/>
      <c r="JD227" s="41"/>
      <c r="JE227" s="41"/>
      <c r="JF227" s="41"/>
      <c r="JG227" s="41"/>
      <c r="JH227" s="41"/>
      <c r="JI227" s="41"/>
      <c r="JJ227" s="41"/>
      <c r="JK227" s="41"/>
      <c r="JL227" s="41"/>
      <c r="JM227" s="41"/>
      <c r="JN227" s="41"/>
      <c r="JO227" s="41"/>
      <c r="JP227" s="41"/>
      <c r="JQ227" s="41"/>
      <c r="JR227" s="41"/>
      <c r="JS227" s="41"/>
      <c r="JT227" s="41"/>
      <c r="JU227" s="41"/>
      <c r="JV227" s="41"/>
      <c r="JW227" s="41"/>
      <c r="JX227" s="41"/>
      <c r="JY227" s="41"/>
      <c r="JZ227" s="41"/>
      <c r="KA227" s="41"/>
      <c r="KB227" s="41"/>
      <c r="KC227" s="41"/>
      <c r="KD227" s="41"/>
      <c r="KE227" s="41"/>
      <c r="KF227" s="41"/>
      <c r="KG227" s="41"/>
      <c r="KH227" s="41"/>
      <c r="KI227" s="41"/>
      <c r="KJ227" s="41"/>
      <c r="KK227" s="41"/>
      <c r="KL227" s="41"/>
      <c r="KM227" s="41"/>
      <c r="KN227" s="41"/>
      <c r="KO227" s="41"/>
      <c r="KP227" s="41"/>
      <c r="KQ227" s="41"/>
      <c r="KR227" s="41"/>
      <c r="KS227" s="41"/>
      <c r="KT227" s="41"/>
      <c r="KU227" s="41"/>
      <c r="KV227" s="41"/>
      <c r="KW227" s="41"/>
      <c r="KX227" s="41"/>
    </row>
    <row r="228" spans="1:310" s="11" customFormat="1" ht="15" customHeight="1">
      <c r="A228" s="11">
        <v>9991240</v>
      </c>
      <c r="B228" s="101" t="s">
        <v>1930</v>
      </c>
      <c r="C228" s="107">
        <v>82096</v>
      </c>
      <c r="D228" s="84" t="s">
        <v>1628</v>
      </c>
      <c r="E228" s="104" t="s">
        <v>2176</v>
      </c>
      <c r="F228" s="35">
        <f t="shared" si="9"/>
        <v>11561.98347107438</v>
      </c>
      <c r="G228" s="147">
        <f t="shared" si="10"/>
        <v>13990</v>
      </c>
      <c r="H228" s="35">
        <f t="shared" si="11"/>
        <v>11561.98347107438</v>
      </c>
      <c r="I228" s="54">
        <v>13990</v>
      </c>
      <c r="HD228" s="41"/>
      <c r="HE228" s="41"/>
      <c r="HF228" s="41"/>
      <c r="HG228" s="41"/>
      <c r="HH228" s="41"/>
      <c r="HI228" s="41"/>
      <c r="HJ228" s="41"/>
      <c r="HK228" s="41"/>
      <c r="HL228" s="41"/>
      <c r="HM228" s="41"/>
      <c r="HN228" s="41"/>
      <c r="HO228" s="41"/>
      <c r="HP228" s="41"/>
      <c r="HQ228" s="41"/>
      <c r="HR228" s="41"/>
      <c r="HS228" s="41"/>
      <c r="HT228" s="41"/>
      <c r="HU228" s="41"/>
      <c r="HV228" s="41"/>
      <c r="HW228" s="41"/>
      <c r="HX228" s="41"/>
      <c r="HY228" s="41"/>
      <c r="HZ228" s="41"/>
      <c r="IA228" s="41"/>
      <c r="IB228" s="41"/>
      <c r="IC228" s="41"/>
      <c r="ID228" s="41"/>
      <c r="IE228" s="41"/>
      <c r="IF228" s="41"/>
      <c r="IG228" s="41"/>
      <c r="IH228" s="41"/>
      <c r="II228" s="41"/>
      <c r="IJ228" s="41"/>
      <c r="IK228" s="41"/>
      <c r="IL228" s="41"/>
      <c r="IM228" s="41"/>
      <c r="IN228" s="41"/>
      <c r="IO228" s="41"/>
      <c r="IP228" s="41"/>
      <c r="IQ228" s="41"/>
      <c r="IR228" s="41"/>
      <c r="IS228" s="41"/>
      <c r="IT228" s="41"/>
      <c r="IU228" s="41"/>
      <c r="IV228" s="41"/>
      <c r="IW228" s="41"/>
      <c r="IX228" s="41"/>
      <c r="IY228" s="41"/>
      <c r="IZ228" s="41"/>
      <c r="JA228" s="41"/>
      <c r="JB228" s="41"/>
      <c r="JC228" s="41"/>
      <c r="JD228" s="41"/>
      <c r="JE228" s="41"/>
      <c r="JF228" s="41"/>
      <c r="JG228" s="41"/>
      <c r="JH228" s="41"/>
      <c r="JI228" s="41"/>
      <c r="JJ228" s="41"/>
      <c r="JK228" s="41"/>
      <c r="JL228" s="41"/>
      <c r="JM228" s="41"/>
      <c r="JN228" s="41"/>
      <c r="JO228" s="41"/>
      <c r="JP228" s="41"/>
      <c r="JQ228" s="41"/>
      <c r="JR228" s="41"/>
      <c r="JS228" s="41"/>
      <c r="JT228" s="41"/>
      <c r="JU228" s="41"/>
      <c r="JV228" s="41"/>
      <c r="JW228" s="41"/>
      <c r="JX228" s="41"/>
      <c r="JY228" s="41"/>
      <c r="JZ228" s="41"/>
      <c r="KA228" s="41"/>
      <c r="KB228" s="41"/>
      <c r="KC228" s="41"/>
      <c r="KD228" s="41"/>
      <c r="KE228" s="41"/>
      <c r="KF228" s="41"/>
      <c r="KG228" s="41"/>
      <c r="KH228" s="41"/>
      <c r="KI228" s="41"/>
      <c r="KJ228" s="41"/>
      <c r="KK228" s="41"/>
      <c r="KL228" s="41"/>
      <c r="KM228" s="41"/>
      <c r="KN228" s="41"/>
      <c r="KO228" s="41"/>
      <c r="KP228" s="41"/>
      <c r="KQ228" s="41"/>
      <c r="KR228" s="41"/>
      <c r="KS228" s="41"/>
      <c r="KT228" s="41"/>
      <c r="KU228" s="41"/>
      <c r="KV228" s="41"/>
      <c r="KW228" s="41"/>
      <c r="KX228" s="41"/>
    </row>
    <row r="229" spans="1:310" s="11" customFormat="1" ht="15" customHeight="1">
      <c r="A229" s="11">
        <v>9991241</v>
      </c>
      <c r="B229" s="101" t="s">
        <v>1931</v>
      </c>
      <c r="C229" s="107">
        <v>82072</v>
      </c>
      <c r="D229" s="84" t="s">
        <v>1628</v>
      </c>
      <c r="E229" s="104" t="s">
        <v>2232</v>
      </c>
      <c r="F229" s="35">
        <f t="shared" si="9"/>
        <v>11561.98347107438</v>
      </c>
      <c r="G229" s="147">
        <f t="shared" si="10"/>
        <v>13990</v>
      </c>
      <c r="H229" s="35">
        <f t="shared" si="11"/>
        <v>11561.98347107438</v>
      </c>
      <c r="I229" s="54">
        <v>13990</v>
      </c>
      <c r="HD229" s="41"/>
      <c r="HE229" s="41"/>
      <c r="HF229" s="41"/>
      <c r="HG229" s="41"/>
      <c r="HH229" s="41"/>
      <c r="HI229" s="41"/>
      <c r="HJ229" s="41"/>
      <c r="HK229" s="41"/>
      <c r="HL229" s="41"/>
      <c r="HM229" s="41"/>
      <c r="HN229" s="41"/>
      <c r="HO229" s="41"/>
      <c r="HP229" s="41"/>
      <c r="HQ229" s="41"/>
      <c r="HR229" s="41"/>
      <c r="HS229" s="41"/>
      <c r="HT229" s="41"/>
      <c r="HU229" s="41"/>
      <c r="HV229" s="41"/>
      <c r="HW229" s="41"/>
      <c r="HX229" s="41"/>
      <c r="HY229" s="41"/>
      <c r="HZ229" s="41"/>
      <c r="IA229" s="41"/>
      <c r="IB229" s="41"/>
      <c r="IC229" s="41"/>
      <c r="ID229" s="41"/>
      <c r="IE229" s="41"/>
      <c r="IF229" s="41"/>
      <c r="IG229" s="41"/>
      <c r="IH229" s="41"/>
      <c r="II229" s="41"/>
      <c r="IJ229" s="41"/>
      <c r="IK229" s="41"/>
      <c r="IL229" s="41"/>
      <c r="IM229" s="41"/>
      <c r="IN229" s="41"/>
      <c r="IO229" s="41"/>
      <c r="IP229" s="41"/>
      <c r="IQ229" s="41"/>
      <c r="IR229" s="41"/>
      <c r="IS229" s="41"/>
      <c r="IT229" s="41"/>
      <c r="IU229" s="41"/>
      <c r="IV229" s="41"/>
      <c r="IW229" s="41"/>
      <c r="IX229" s="41"/>
      <c r="IY229" s="41"/>
      <c r="IZ229" s="41"/>
      <c r="JA229" s="41"/>
      <c r="JB229" s="41"/>
      <c r="JC229" s="41"/>
      <c r="JD229" s="41"/>
      <c r="JE229" s="41"/>
      <c r="JF229" s="41"/>
      <c r="JG229" s="41"/>
      <c r="JH229" s="41"/>
      <c r="JI229" s="41"/>
      <c r="JJ229" s="41"/>
      <c r="JK229" s="41"/>
      <c r="JL229" s="41"/>
      <c r="JM229" s="41"/>
      <c r="JN229" s="41"/>
      <c r="JO229" s="41"/>
      <c r="JP229" s="41"/>
      <c r="JQ229" s="41"/>
      <c r="JR229" s="41"/>
      <c r="JS229" s="41"/>
      <c r="JT229" s="41"/>
      <c r="JU229" s="41"/>
      <c r="JV229" s="41"/>
      <c r="JW229" s="41"/>
      <c r="JX229" s="41"/>
      <c r="JY229" s="41"/>
      <c r="JZ229" s="41"/>
      <c r="KA229" s="41"/>
      <c r="KB229" s="41"/>
      <c r="KC229" s="41"/>
      <c r="KD229" s="41"/>
      <c r="KE229" s="41"/>
      <c r="KF229" s="41"/>
      <c r="KG229" s="41"/>
      <c r="KH229" s="41"/>
      <c r="KI229" s="41"/>
      <c r="KJ229" s="41"/>
      <c r="KK229" s="41"/>
      <c r="KL229" s="41"/>
      <c r="KM229" s="41"/>
      <c r="KN229" s="41"/>
      <c r="KO229" s="41"/>
      <c r="KP229" s="41"/>
      <c r="KQ229" s="41"/>
      <c r="KR229" s="41"/>
      <c r="KS229" s="41"/>
      <c r="KT229" s="41"/>
      <c r="KU229" s="41"/>
      <c r="KV229" s="41"/>
      <c r="KW229" s="41"/>
      <c r="KX229" s="41"/>
    </row>
    <row r="230" spans="1:310" s="11" customFormat="1" ht="15" customHeight="1">
      <c r="A230" s="11">
        <v>9991242</v>
      </c>
      <c r="B230" s="101" t="s">
        <v>1932</v>
      </c>
      <c r="C230" s="107">
        <v>82058</v>
      </c>
      <c r="D230" s="84" t="s">
        <v>1628</v>
      </c>
      <c r="E230" s="104" t="s">
        <v>2177</v>
      </c>
      <c r="F230" s="35">
        <f t="shared" si="9"/>
        <v>11561.98347107438</v>
      </c>
      <c r="G230" s="147">
        <f t="shared" si="10"/>
        <v>13990</v>
      </c>
      <c r="H230" s="35">
        <f t="shared" si="11"/>
        <v>11561.98347107438</v>
      </c>
      <c r="I230" s="54">
        <v>13990</v>
      </c>
      <c r="HD230" s="41"/>
      <c r="HE230" s="41"/>
      <c r="HF230" s="41"/>
      <c r="HG230" s="41"/>
      <c r="HH230" s="41"/>
      <c r="HI230" s="41"/>
      <c r="HJ230" s="41"/>
      <c r="HK230" s="41"/>
      <c r="HL230" s="41"/>
      <c r="HM230" s="41"/>
      <c r="HN230" s="41"/>
      <c r="HO230" s="41"/>
      <c r="HP230" s="41"/>
      <c r="HQ230" s="41"/>
      <c r="HR230" s="41"/>
      <c r="HS230" s="41"/>
      <c r="HT230" s="41"/>
      <c r="HU230" s="41"/>
      <c r="HV230" s="41"/>
      <c r="HW230" s="41"/>
      <c r="HX230" s="41"/>
      <c r="HY230" s="41"/>
      <c r="HZ230" s="41"/>
      <c r="IA230" s="41"/>
      <c r="IB230" s="41"/>
      <c r="IC230" s="41"/>
      <c r="ID230" s="41"/>
      <c r="IE230" s="41"/>
      <c r="IF230" s="41"/>
      <c r="IG230" s="41"/>
      <c r="IH230" s="41"/>
      <c r="II230" s="41"/>
      <c r="IJ230" s="41"/>
      <c r="IK230" s="41"/>
      <c r="IL230" s="41"/>
      <c r="IM230" s="41"/>
      <c r="IN230" s="41"/>
      <c r="IO230" s="41"/>
      <c r="IP230" s="41"/>
      <c r="IQ230" s="41"/>
      <c r="IR230" s="41"/>
      <c r="IS230" s="41"/>
      <c r="IT230" s="41"/>
      <c r="IU230" s="41"/>
      <c r="IV230" s="41"/>
      <c r="IW230" s="41"/>
      <c r="IX230" s="41"/>
      <c r="IY230" s="41"/>
      <c r="IZ230" s="41"/>
      <c r="JA230" s="41"/>
      <c r="JB230" s="41"/>
      <c r="JC230" s="41"/>
      <c r="JD230" s="41"/>
      <c r="JE230" s="41"/>
      <c r="JF230" s="41"/>
      <c r="JG230" s="41"/>
      <c r="JH230" s="41"/>
      <c r="JI230" s="41"/>
      <c r="JJ230" s="41"/>
      <c r="JK230" s="41"/>
      <c r="JL230" s="41"/>
      <c r="JM230" s="41"/>
      <c r="JN230" s="41"/>
      <c r="JO230" s="41"/>
      <c r="JP230" s="41"/>
      <c r="JQ230" s="41"/>
      <c r="JR230" s="41"/>
      <c r="JS230" s="41"/>
      <c r="JT230" s="41"/>
      <c r="JU230" s="41"/>
      <c r="JV230" s="41"/>
      <c r="JW230" s="41"/>
      <c r="JX230" s="41"/>
      <c r="JY230" s="41"/>
      <c r="JZ230" s="41"/>
      <c r="KA230" s="41"/>
      <c r="KB230" s="41"/>
      <c r="KC230" s="41"/>
      <c r="KD230" s="41"/>
      <c r="KE230" s="41"/>
      <c r="KF230" s="41"/>
      <c r="KG230" s="41"/>
      <c r="KH230" s="41"/>
      <c r="KI230" s="41"/>
      <c r="KJ230" s="41"/>
      <c r="KK230" s="41"/>
      <c r="KL230" s="41"/>
      <c r="KM230" s="41"/>
      <c r="KN230" s="41"/>
      <c r="KO230" s="41"/>
      <c r="KP230" s="41"/>
      <c r="KQ230" s="41"/>
      <c r="KR230" s="41"/>
      <c r="KS230" s="41"/>
      <c r="KT230" s="41"/>
      <c r="KU230" s="41"/>
      <c r="KV230" s="41"/>
      <c r="KW230" s="41"/>
      <c r="KX230" s="41"/>
    </row>
    <row r="231" spans="1:310" s="11" customFormat="1" ht="15" customHeight="1">
      <c r="A231" s="11">
        <v>9991243</v>
      </c>
      <c r="B231" s="101" t="s">
        <v>1933</v>
      </c>
      <c r="C231" s="107">
        <v>82041</v>
      </c>
      <c r="D231" s="84" t="s">
        <v>1628</v>
      </c>
      <c r="E231" s="104" t="s">
        <v>2230</v>
      </c>
      <c r="F231" s="35">
        <f t="shared" si="9"/>
        <v>11561.98347107438</v>
      </c>
      <c r="G231" s="147">
        <f t="shared" si="10"/>
        <v>13990</v>
      </c>
      <c r="H231" s="35">
        <f t="shared" si="11"/>
        <v>11561.98347107438</v>
      </c>
      <c r="I231" s="54">
        <v>13990</v>
      </c>
      <c r="HD231" s="41"/>
      <c r="HE231" s="41"/>
      <c r="HF231" s="41"/>
      <c r="HG231" s="41"/>
      <c r="HH231" s="41"/>
      <c r="HI231" s="41"/>
      <c r="HJ231" s="41"/>
      <c r="HK231" s="41"/>
      <c r="HL231" s="41"/>
      <c r="HM231" s="41"/>
      <c r="HN231" s="41"/>
      <c r="HO231" s="41"/>
      <c r="HP231" s="41"/>
      <c r="HQ231" s="41"/>
      <c r="HR231" s="41"/>
      <c r="HS231" s="41"/>
      <c r="HT231" s="41"/>
      <c r="HU231" s="41"/>
      <c r="HV231" s="41"/>
      <c r="HW231" s="41"/>
      <c r="HX231" s="41"/>
      <c r="HY231" s="41"/>
      <c r="HZ231" s="41"/>
      <c r="IA231" s="41"/>
      <c r="IB231" s="41"/>
      <c r="IC231" s="41"/>
      <c r="ID231" s="41"/>
      <c r="IE231" s="41"/>
      <c r="IF231" s="41"/>
      <c r="IG231" s="41"/>
      <c r="IH231" s="41"/>
      <c r="II231" s="41"/>
      <c r="IJ231" s="41"/>
      <c r="IK231" s="41"/>
      <c r="IL231" s="41"/>
      <c r="IM231" s="41"/>
      <c r="IN231" s="41"/>
      <c r="IO231" s="41"/>
      <c r="IP231" s="41"/>
      <c r="IQ231" s="41"/>
      <c r="IR231" s="41"/>
      <c r="IS231" s="41"/>
      <c r="IT231" s="41"/>
      <c r="IU231" s="41"/>
      <c r="IV231" s="41"/>
      <c r="IW231" s="41"/>
      <c r="IX231" s="41"/>
      <c r="IY231" s="41"/>
      <c r="IZ231" s="41"/>
      <c r="JA231" s="41"/>
      <c r="JB231" s="41"/>
      <c r="JC231" s="41"/>
      <c r="JD231" s="41"/>
      <c r="JE231" s="41"/>
      <c r="JF231" s="41"/>
      <c r="JG231" s="41"/>
      <c r="JH231" s="41"/>
      <c r="JI231" s="41"/>
      <c r="JJ231" s="41"/>
      <c r="JK231" s="41"/>
      <c r="JL231" s="41"/>
      <c r="JM231" s="41"/>
      <c r="JN231" s="41"/>
      <c r="JO231" s="41"/>
      <c r="JP231" s="41"/>
      <c r="JQ231" s="41"/>
      <c r="JR231" s="41"/>
      <c r="JS231" s="41"/>
      <c r="JT231" s="41"/>
      <c r="JU231" s="41"/>
      <c r="JV231" s="41"/>
      <c r="JW231" s="41"/>
      <c r="JX231" s="41"/>
      <c r="JY231" s="41"/>
      <c r="JZ231" s="41"/>
      <c r="KA231" s="41"/>
      <c r="KB231" s="41"/>
      <c r="KC231" s="41"/>
      <c r="KD231" s="41"/>
      <c r="KE231" s="41"/>
      <c r="KF231" s="41"/>
      <c r="KG231" s="41"/>
      <c r="KH231" s="41"/>
      <c r="KI231" s="41"/>
      <c r="KJ231" s="41"/>
      <c r="KK231" s="41"/>
      <c r="KL231" s="41"/>
      <c r="KM231" s="41"/>
      <c r="KN231" s="41"/>
      <c r="KO231" s="41"/>
      <c r="KP231" s="41"/>
      <c r="KQ231" s="41"/>
      <c r="KR231" s="41"/>
      <c r="KS231" s="41"/>
      <c r="KT231" s="41"/>
      <c r="KU231" s="41"/>
      <c r="KV231" s="41"/>
      <c r="KW231" s="41"/>
      <c r="KX231" s="41"/>
    </row>
    <row r="232" spans="1:310" s="11" customFormat="1" ht="15" customHeight="1">
      <c r="A232" s="11">
        <v>9991244</v>
      </c>
      <c r="B232" s="101" t="s">
        <v>1934</v>
      </c>
      <c r="C232" s="107">
        <v>82065</v>
      </c>
      <c r="D232" s="84" t="s">
        <v>1628</v>
      </c>
      <c r="E232" s="104" t="s">
        <v>2178</v>
      </c>
      <c r="F232" s="35">
        <f t="shared" si="9"/>
        <v>11561.98347107438</v>
      </c>
      <c r="G232" s="147">
        <f t="shared" si="10"/>
        <v>13990</v>
      </c>
      <c r="H232" s="35">
        <f t="shared" si="11"/>
        <v>11561.98347107438</v>
      </c>
      <c r="I232" s="54">
        <v>13990</v>
      </c>
      <c r="HD232" s="41"/>
      <c r="HE232" s="41"/>
      <c r="HF232" s="41"/>
      <c r="HG232" s="41"/>
      <c r="HH232" s="41"/>
      <c r="HI232" s="41"/>
      <c r="HJ232" s="41"/>
      <c r="HK232" s="41"/>
      <c r="HL232" s="41"/>
      <c r="HM232" s="41"/>
      <c r="HN232" s="41"/>
      <c r="HO232" s="41"/>
      <c r="HP232" s="41"/>
      <c r="HQ232" s="41"/>
      <c r="HR232" s="41"/>
      <c r="HS232" s="41"/>
      <c r="HT232" s="41"/>
      <c r="HU232" s="41"/>
      <c r="HV232" s="41"/>
      <c r="HW232" s="41"/>
      <c r="HX232" s="41"/>
      <c r="HY232" s="41"/>
      <c r="HZ232" s="41"/>
      <c r="IA232" s="41"/>
      <c r="IB232" s="41"/>
      <c r="IC232" s="41"/>
      <c r="ID232" s="41"/>
      <c r="IE232" s="41"/>
      <c r="IF232" s="41"/>
      <c r="IG232" s="41"/>
      <c r="IH232" s="41"/>
      <c r="II232" s="41"/>
      <c r="IJ232" s="41"/>
      <c r="IK232" s="41"/>
      <c r="IL232" s="41"/>
      <c r="IM232" s="41"/>
      <c r="IN232" s="41"/>
      <c r="IO232" s="41"/>
      <c r="IP232" s="41"/>
      <c r="IQ232" s="41"/>
      <c r="IR232" s="41"/>
      <c r="IS232" s="41"/>
      <c r="IT232" s="41"/>
      <c r="IU232" s="41"/>
      <c r="IV232" s="41"/>
      <c r="IW232" s="41"/>
      <c r="IX232" s="41"/>
      <c r="IY232" s="41"/>
      <c r="IZ232" s="41"/>
      <c r="JA232" s="41"/>
      <c r="JB232" s="41"/>
      <c r="JC232" s="41"/>
      <c r="JD232" s="41"/>
      <c r="JE232" s="41"/>
      <c r="JF232" s="41"/>
      <c r="JG232" s="41"/>
      <c r="JH232" s="41"/>
      <c r="JI232" s="41"/>
      <c r="JJ232" s="41"/>
      <c r="JK232" s="41"/>
      <c r="JL232" s="41"/>
      <c r="JM232" s="41"/>
      <c r="JN232" s="41"/>
      <c r="JO232" s="41"/>
      <c r="JP232" s="41"/>
      <c r="JQ232" s="41"/>
      <c r="JR232" s="41"/>
      <c r="JS232" s="41"/>
      <c r="JT232" s="41"/>
      <c r="JU232" s="41"/>
      <c r="JV232" s="41"/>
      <c r="JW232" s="41"/>
      <c r="JX232" s="41"/>
      <c r="JY232" s="41"/>
      <c r="JZ232" s="41"/>
      <c r="KA232" s="41"/>
      <c r="KB232" s="41"/>
      <c r="KC232" s="41"/>
      <c r="KD232" s="41"/>
      <c r="KE232" s="41"/>
      <c r="KF232" s="41"/>
      <c r="KG232" s="41"/>
      <c r="KH232" s="41"/>
      <c r="KI232" s="41"/>
      <c r="KJ232" s="41"/>
      <c r="KK232" s="41"/>
      <c r="KL232" s="41"/>
      <c r="KM232" s="41"/>
      <c r="KN232" s="41"/>
      <c r="KO232" s="41"/>
      <c r="KP232" s="41"/>
      <c r="KQ232" s="41"/>
      <c r="KR232" s="41"/>
      <c r="KS232" s="41"/>
      <c r="KT232" s="41"/>
      <c r="KU232" s="41"/>
      <c r="KV232" s="41"/>
      <c r="KW232" s="41"/>
      <c r="KX232" s="41"/>
    </row>
    <row r="233" spans="1:310" s="11" customFormat="1" ht="15" customHeight="1">
      <c r="A233" s="11">
        <v>9991237</v>
      </c>
      <c r="B233" s="101" t="s">
        <v>1935</v>
      </c>
      <c r="C233" s="107">
        <v>82034</v>
      </c>
      <c r="D233" s="84" t="s">
        <v>1628</v>
      </c>
      <c r="E233" s="104" t="s">
        <v>2179</v>
      </c>
      <c r="F233" s="35">
        <f t="shared" si="9"/>
        <v>11561.98347107438</v>
      </c>
      <c r="G233" s="147">
        <f t="shared" si="10"/>
        <v>13990</v>
      </c>
      <c r="H233" s="35">
        <f t="shared" si="11"/>
        <v>11561.98347107438</v>
      </c>
      <c r="I233" s="54">
        <v>13990</v>
      </c>
      <c r="HD233" s="41"/>
      <c r="HE233" s="41"/>
      <c r="HF233" s="41"/>
      <c r="HG233" s="41"/>
      <c r="HH233" s="41"/>
      <c r="HI233" s="41"/>
      <c r="HJ233" s="41"/>
      <c r="HK233" s="41"/>
      <c r="HL233" s="41"/>
      <c r="HM233" s="41"/>
      <c r="HN233" s="41"/>
      <c r="HO233" s="41"/>
      <c r="HP233" s="41"/>
      <c r="HQ233" s="41"/>
      <c r="HR233" s="41"/>
      <c r="HS233" s="41"/>
      <c r="HT233" s="41"/>
      <c r="HU233" s="41"/>
      <c r="HV233" s="41"/>
      <c r="HW233" s="41"/>
      <c r="HX233" s="41"/>
      <c r="HY233" s="41"/>
      <c r="HZ233" s="41"/>
      <c r="IA233" s="41"/>
      <c r="IB233" s="41"/>
      <c r="IC233" s="41"/>
      <c r="ID233" s="41"/>
      <c r="IE233" s="41"/>
      <c r="IF233" s="41"/>
      <c r="IG233" s="41"/>
      <c r="IH233" s="41"/>
      <c r="II233" s="41"/>
      <c r="IJ233" s="41"/>
      <c r="IK233" s="41"/>
      <c r="IL233" s="41"/>
      <c r="IM233" s="41"/>
      <c r="IN233" s="41"/>
      <c r="IO233" s="41"/>
      <c r="IP233" s="41"/>
      <c r="IQ233" s="41"/>
      <c r="IR233" s="41"/>
      <c r="IS233" s="41"/>
      <c r="IT233" s="41"/>
      <c r="IU233" s="41"/>
      <c r="IV233" s="41"/>
      <c r="IW233" s="41"/>
      <c r="IX233" s="41"/>
      <c r="IY233" s="41"/>
      <c r="IZ233" s="41"/>
      <c r="JA233" s="41"/>
      <c r="JB233" s="41"/>
      <c r="JC233" s="41"/>
      <c r="JD233" s="41"/>
      <c r="JE233" s="41"/>
      <c r="JF233" s="41"/>
      <c r="JG233" s="41"/>
      <c r="JH233" s="41"/>
      <c r="JI233" s="41"/>
      <c r="JJ233" s="41"/>
      <c r="JK233" s="41"/>
      <c r="JL233" s="41"/>
      <c r="JM233" s="41"/>
      <c r="JN233" s="41"/>
      <c r="JO233" s="41"/>
      <c r="JP233" s="41"/>
      <c r="JQ233" s="41"/>
      <c r="JR233" s="41"/>
      <c r="JS233" s="41"/>
      <c r="JT233" s="41"/>
      <c r="JU233" s="41"/>
      <c r="JV233" s="41"/>
      <c r="JW233" s="41"/>
      <c r="JX233" s="41"/>
      <c r="JY233" s="41"/>
      <c r="JZ233" s="41"/>
      <c r="KA233" s="41"/>
      <c r="KB233" s="41"/>
      <c r="KC233" s="41"/>
      <c r="KD233" s="41"/>
      <c r="KE233" s="41"/>
      <c r="KF233" s="41"/>
      <c r="KG233" s="41"/>
      <c r="KH233" s="41"/>
      <c r="KI233" s="41"/>
      <c r="KJ233" s="41"/>
      <c r="KK233" s="41"/>
      <c r="KL233" s="41"/>
      <c r="KM233" s="41"/>
      <c r="KN233" s="41"/>
      <c r="KO233" s="41"/>
      <c r="KP233" s="41"/>
      <c r="KQ233" s="41"/>
      <c r="KR233" s="41"/>
      <c r="KS233" s="41"/>
      <c r="KT233" s="41"/>
      <c r="KU233" s="41"/>
      <c r="KV233" s="41"/>
      <c r="KW233" s="41"/>
      <c r="KX233" s="41"/>
    </row>
    <row r="234" spans="1:310" s="11" customFormat="1" ht="15" customHeight="1">
      <c r="A234" s="11">
        <v>9000047</v>
      </c>
      <c r="B234" s="101" t="s">
        <v>1936</v>
      </c>
      <c r="C234" s="105">
        <v>82089</v>
      </c>
      <c r="D234" s="84" t="s">
        <v>1628</v>
      </c>
      <c r="E234" s="104" t="s">
        <v>2231</v>
      </c>
      <c r="F234" s="35">
        <f t="shared" si="9"/>
        <v>11561.98347107438</v>
      </c>
      <c r="G234" s="147">
        <f t="shared" si="10"/>
        <v>13990</v>
      </c>
      <c r="H234" s="35">
        <f t="shared" si="11"/>
        <v>11561.98347107438</v>
      </c>
      <c r="I234" s="54">
        <v>13990</v>
      </c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  <c r="HN234" s="41"/>
      <c r="HO234" s="41"/>
      <c r="HP234" s="41"/>
      <c r="HQ234" s="41"/>
      <c r="HR234" s="41"/>
      <c r="HS234" s="41"/>
      <c r="HT234" s="41"/>
      <c r="HU234" s="41"/>
      <c r="HV234" s="41"/>
      <c r="HW234" s="41"/>
      <c r="HX234" s="41"/>
      <c r="HY234" s="41"/>
      <c r="HZ234" s="41"/>
      <c r="IA234" s="41"/>
      <c r="IB234" s="41"/>
      <c r="IC234" s="41"/>
      <c r="ID234" s="41"/>
      <c r="IE234" s="41"/>
      <c r="IF234" s="41"/>
      <c r="IG234" s="41"/>
      <c r="IH234" s="41"/>
      <c r="II234" s="41"/>
      <c r="IJ234" s="41"/>
      <c r="IK234" s="41"/>
      <c r="IL234" s="41"/>
      <c r="IM234" s="41"/>
      <c r="IN234" s="41"/>
      <c r="IO234" s="41"/>
      <c r="IP234" s="41"/>
      <c r="IQ234" s="41"/>
      <c r="IR234" s="41"/>
      <c r="IS234" s="41"/>
      <c r="IT234" s="41"/>
      <c r="IU234" s="41"/>
      <c r="IV234" s="41"/>
      <c r="IW234" s="41"/>
      <c r="IX234" s="41"/>
      <c r="IY234" s="41"/>
      <c r="IZ234" s="41"/>
      <c r="JA234" s="41"/>
      <c r="JB234" s="41"/>
      <c r="JC234" s="41"/>
      <c r="JD234" s="41"/>
      <c r="JE234" s="41"/>
      <c r="JF234" s="41"/>
      <c r="JG234" s="41"/>
      <c r="JH234" s="41"/>
      <c r="JI234" s="41"/>
      <c r="JJ234" s="41"/>
      <c r="JK234" s="41"/>
      <c r="JL234" s="41"/>
      <c r="JM234" s="41"/>
      <c r="JN234" s="41"/>
      <c r="JO234" s="41"/>
      <c r="JP234" s="41"/>
      <c r="JQ234" s="41"/>
      <c r="JR234" s="41"/>
      <c r="JS234" s="41"/>
      <c r="JT234" s="41"/>
      <c r="JU234" s="41"/>
      <c r="JV234" s="41"/>
      <c r="JW234" s="41"/>
      <c r="JX234" s="41"/>
      <c r="JY234" s="41"/>
      <c r="JZ234" s="41"/>
      <c r="KA234" s="41"/>
      <c r="KB234" s="41"/>
      <c r="KC234" s="41"/>
      <c r="KD234" s="41"/>
      <c r="KE234" s="41"/>
      <c r="KF234" s="41"/>
      <c r="KG234" s="41"/>
      <c r="KH234" s="41"/>
      <c r="KI234" s="41"/>
      <c r="KJ234" s="41"/>
      <c r="KK234" s="41"/>
      <c r="KL234" s="41"/>
      <c r="KM234" s="41"/>
      <c r="KN234" s="41"/>
      <c r="KO234" s="41"/>
      <c r="KP234" s="41"/>
      <c r="KQ234" s="41"/>
      <c r="KR234" s="41"/>
      <c r="KS234" s="41"/>
      <c r="KT234" s="41"/>
      <c r="KU234" s="41"/>
      <c r="KV234" s="41"/>
      <c r="KW234" s="41"/>
      <c r="KX234" s="41"/>
    </row>
    <row r="235" spans="1:310" s="11" customFormat="1" ht="15" customHeight="1">
      <c r="A235" s="11">
        <v>9991565</v>
      </c>
      <c r="B235" s="101" t="s">
        <v>2314</v>
      </c>
      <c r="C235" s="182">
        <v>130626</v>
      </c>
      <c r="D235" s="84" t="s">
        <v>1628</v>
      </c>
      <c r="E235" s="104" t="s">
        <v>2321</v>
      </c>
      <c r="F235" s="35">
        <f t="shared" si="9"/>
        <v>12388.429752066117</v>
      </c>
      <c r="G235" s="147">
        <f t="shared" si="10"/>
        <v>14990</v>
      </c>
      <c r="H235" s="35">
        <f t="shared" si="11"/>
        <v>12388.429752066117</v>
      </c>
      <c r="I235" s="54">
        <v>14990</v>
      </c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41"/>
      <c r="HR235" s="41"/>
      <c r="HS235" s="41"/>
      <c r="HT235" s="41"/>
      <c r="HU235" s="41"/>
      <c r="HV235" s="41"/>
      <c r="HW235" s="41"/>
      <c r="HX235" s="41"/>
      <c r="HY235" s="41"/>
      <c r="HZ235" s="41"/>
      <c r="IA235" s="41"/>
      <c r="IB235" s="41"/>
      <c r="IC235" s="41"/>
      <c r="ID235" s="41"/>
      <c r="IE235" s="41"/>
      <c r="IF235" s="41"/>
      <c r="IG235" s="41"/>
      <c r="IH235" s="41"/>
      <c r="II235" s="41"/>
      <c r="IJ235" s="41"/>
      <c r="IK235" s="41"/>
      <c r="IL235" s="41"/>
      <c r="IM235" s="41"/>
      <c r="IN235" s="41"/>
      <c r="IO235" s="41"/>
      <c r="IP235" s="41"/>
      <c r="IQ235" s="41"/>
      <c r="IR235" s="41"/>
      <c r="IS235" s="41"/>
      <c r="IT235" s="41"/>
      <c r="IU235" s="41"/>
      <c r="IV235" s="41"/>
      <c r="IW235" s="41"/>
      <c r="IX235" s="41"/>
      <c r="IY235" s="41"/>
      <c r="IZ235" s="41"/>
      <c r="JA235" s="41"/>
      <c r="JB235" s="41"/>
      <c r="JC235" s="41"/>
      <c r="JD235" s="41"/>
      <c r="JE235" s="41"/>
      <c r="JF235" s="41"/>
      <c r="JG235" s="41"/>
      <c r="JH235" s="41"/>
      <c r="JI235" s="41"/>
      <c r="JJ235" s="41"/>
      <c r="JK235" s="41"/>
      <c r="JL235" s="41"/>
      <c r="JM235" s="41"/>
      <c r="JN235" s="41"/>
      <c r="JO235" s="41"/>
      <c r="JP235" s="41"/>
      <c r="JQ235" s="41"/>
      <c r="JR235" s="41"/>
      <c r="JS235" s="41"/>
      <c r="JT235" s="41"/>
      <c r="JU235" s="41"/>
      <c r="JV235" s="41"/>
      <c r="JW235" s="41"/>
      <c r="JX235" s="41"/>
      <c r="JY235" s="41"/>
      <c r="JZ235" s="41"/>
      <c r="KA235" s="41"/>
      <c r="KB235" s="41"/>
      <c r="KC235" s="41"/>
      <c r="KD235" s="41"/>
      <c r="KE235" s="41"/>
      <c r="KF235" s="41"/>
      <c r="KG235" s="41"/>
      <c r="KH235" s="41"/>
      <c r="KI235" s="41"/>
      <c r="KJ235" s="41"/>
      <c r="KK235" s="41"/>
      <c r="KL235" s="41"/>
      <c r="KM235" s="41"/>
      <c r="KN235" s="41"/>
      <c r="KO235" s="41"/>
      <c r="KP235" s="41"/>
      <c r="KQ235" s="41"/>
      <c r="KR235" s="41"/>
      <c r="KS235" s="41"/>
      <c r="KT235" s="41"/>
      <c r="KU235" s="41"/>
      <c r="KV235" s="41"/>
      <c r="KW235" s="41"/>
      <c r="KX235" s="41"/>
    </row>
    <row r="236" spans="1:310" s="11" customFormat="1" ht="15" customHeight="1">
      <c r="A236" s="11">
        <v>9991566</v>
      </c>
      <c r="B236" s="101" t="s">
        <v>2315</v>
      </c>
      <c r="C236" s="182">
        <v>130633</v>
      </c>
      <c r="D236" s="84" t="s">
        <v>1628</v>
      </c>
      <c r="E236" s="104" t="s">
        <v>2322</v>
      </c>
      <c r="F236" s="35">
        <f t="shared" si="9"/>
        <v>12388.429752066117</v>
      </c>
      <c r="G236" s="147">
        <f t="shared" si="10"/>
        <v>14990</v>
      </c>
      <c r="H236" s="35">
        <f t="shared" si="11"/>
        <v>12388.429752066117</v>
      </c>
      <c r="I236" s="54">
        <v>14990</v>
      </c>
      <c r="HD236" s="41"/>
      <c r="HE236" s="41"/>
      <c r="HF236" s="41"/>
      <c r="HG236" s="41"/>
      <c r="HH236" s="41"/>
      <c r="HI236" s="41"/>
      <c r="HJ236" s="41"/>
      <c r="HK236" s="41"/>
      <c r="HL236" s="41"/>
      <c r="HM236" s="41"/>
      <c r="HN236" s="41"/>
      <c r="HO236" s="41"/>
      <c r="HP236" s="41"/>
      <c r="HQ236" s="41"/>
      <c r="HR236" s="41"/>
      <c r="HS236" s="41"/>
      <c r="HT236" s="41"/>
      <c r="HU236" s="41"/>
      <c r="HV236" s="41"/>
      <c r="HW236" s="41"/>
      <c r="HX236" s="41"/>
      <c r="HY236" s="41"/>
      <c r="HZ236" s="41"/>
      <c r="IA236" s="41"/>
      <c r="IB236" s="41"/>
      <c r="IC236" s="41"/>
      <c r="ID236" s="41"/>
      <c r="IE236" s="41"/>
      <c r="IF236" s="41"/>
      <c r="IG236" s="41"/>
      <c r="IH236" s="41"/>
      <c r="II236" s="41"/>
      <c r="IJ236" s="41"/>
      <c r="IK236" s="41"/>
      <c r="IL236" s="41"/>
      <c r="IM236" s="41"/>
      <c r="IN236" s="41"/>
      <c r="IO236" s="41"/>
      <c r="IP236" s="41"/>
      <c r="IQ236" s="41"/>
      <c r="IR236" s="41"/>
      <c r="IS236" s="41"/>
      <c r="IT236" s="41"/>
      <c r="IU236" s="41"/>
      <c r="IV236" s="41"/>
      <c r="IW236" s="41"/>
      <c r="IX236" s="41"/>
      <c r="IY236" s="41"/>
      <c r="IZ236" s="41"/>
      <c r="JA236" s="41"/>
      <c r="JB236" s="41"/>
      <c r="JC236" s="41"/>
      <c r="JD236" s="41"/>
      <c r="JE236" s="41"/>
      <c r="JF236" s="41"/>
      <c r="JG236" s="41"/>
      <c r="JH236" s="41"/>
      <c r="JI236" s="41"/>
      <c r="JJ236" s="41"/>
      <c r="JK236" s="41"/>
      <c r="JL236" s="41"/>
      <c r="JM236" s="41"/>
      <c r="JN236" s="41"/>
      <c r="JO236" s="41"/>
      <c r="JP236" s="41"/>
      <c r="JQ236" s="41"/>
      <c r="JR236" s="41"/>
      <c r="JS236" s="41"/>
      <c r="JT236" s="41"/>
      <c r="JU236" s="41"/>
      <c r="JV236" s="41"/>
      <c r="JW236" s="41"/>
      <c r="JX236" s="41"/>
      <c r="JY236" s="41"/>
      <c r="JZ236" s="41"/>
      <c r="KA236" s="41"/>
      <c r="KB236" s="41"/>
      <c r="KC236" s="41"/>
      <c r="KD236" s="41"/>
      <c r="KE236" s="41"/>
      <c r="KF236" s="41"/>
      <c r="KG236" s="41"/>
      <c r="KH236" s="41"/>
      <c r="KI236" s="41"/>
      <c r="KJ236" s="41"/>
      <c r="KK236" s="41"/>
      <c r="KL236" s="41"/>
      <c r="KM236" s="41"/>
      <c r="KN236" s="41"/>
      <c r="KO236" s="41"/>
      <c r="KP236" s="41"/>
      <c r="KQ236" s="41"/>
      <c r="KR236" s="41"/>
      <c r="KS236" s="41"/>
      <c r="KT236" s="41"/>
      <c r="KU236" s="41"/>
      <c r="KV236" s="41"/>
      <c r="KW236" s="41"/>
      <c r="KX236" s="41"/>
    </row>
    <row r="237" spans="1:310" s="11" customFormat="1" ht="15" customHeight="1">
      <c r="A237" s="11">
        <v>9991567</v>
      </c>
      <c r="B237" s="101" t="s">
        <v>2316</v>
      </c>
      <c r="C237" s="182">
        <v>130640</v>
      </c>
      <c r="D237" s="84" t="s">
        <v>1628</v>
      </c>
      <c r="E237" s="104" t="s">
        <v>2323</v>
      </c>
      <c r="F237" s="35">
        <f t="shared" si="9"/>
        <v>12388.429752066117</v>
      </c>
      <c r="G237" s="147">
        <f t="shared" si="10"/>
        <v>14990</v>
      </c>
      <c r="H237" s="35">
        <f t="shared" si="11"/>
        <v>12388.429752066117</v>
      </c>
      <c r="I237" s="54">
        <v>14990</v>
      </c>
      <c r="HD237" s="41"/>
      <c r="HE237" s="41"/>
      <c r="HF237" s="41"/>
      <c r="HG237" s="41"/>
      <c r="HH237" s="41"/>
      <c r="HI237" s="41"/>
      <c r="HJ237" s="41"/>
      <c r="HK237" s="41"/>
      <c r="HL237" s="41"/>
      <c r="HM237" s="41"/>
      <c r="HN237" s="41"/>
      <c r="HO237" s="41"/>
      <c r="HP237" s="41"/>
      <c r="HQ237" s="41"/>
      <c r="HR237" s="41"/>
      <c r="HS237" s="41"/>
      <c r="HT237" s="41"/>
      <c r="HU237" s="41"/>
      <c r="HV237" s="41"/>
      <c r="HW237" s="41"/>
      <c r="HX237" s="41"/>
      <c r="HY237" s="41"/>
      <c r="HZ237" s="41"/>
      <c r="IA237" s="41"/>
      <c r="IB237" s="41"/>
      <c r="IC237" s="41"/>
      <c r="ID237" s="41"/>
      <c r="IE237" s="41"/>
      <c r="IF237" s="41"/>
      <c r="IG237" s="41"/>
      <c r="IH237" s="41"/>
      <c r="II237" s="41"/>
      <c r="IJ237" s="41"/>
      <c r="IK237" s="41"/>
      <c r="IL237" s="41"/>
      <c r="IM237" s="41"/>
      <c r="IN237" s="41"/>
      <c r="IO237" s="41"/>
      <c r="IP237" s="41"/>
      <c r="IQ237" s="41"/>
      <c r="IR237" s="41"/>
      <c r="IS237" s="41"/>
      <c r="IT237" s="41"/>
      <c r="IU237" s="41"/>
      <c r="IV237" s="41"/>
      <c r="IW237" s="41"/>
      <c r="IX237" s="41"/>
      <c r="IY237" s="41"/>
      <c r="IZ237" s="41"/>
      <c r="JA237" s="41"/>
      <c r="JB237" s="41"/>
      <c r="JC237" s="41"/>
      <c r="JD237" s="41"/>
      <c r="JE237" s="41"/>
      <c r="JF237" s="41"/>
      <c r="JG237" s="41"/>
      <c r="JH237" s="41"/>
      <c r="JI237" s="41"/>
      <c r="JJ237" s="41"/>
      <c r="JK237" s="41"/>
      <c r="JL237" s="41"/>
      <c r="JM237" s="41"/>
      <c r="JN237" s="41"/>
      <c r="JO237" s="41"/>
      <c r="JP237" s="41"/>
      <c r="JQ237" s="41"/>
      <c r="JR237" s="41"/>
      <c r="JS237" s="41"/>
      <c r="JT237" s="41"/>
      <c r="JU237" s="41"/>
      <c r="JV237" s="41"/>
      <c r="JW237" s="41"/>
      <c r="JX237" s="41"/>
      <c r="JY237" s="41"/>
      <c r="JZ237" s="41"/>
      <c r="KA237" s="41"/>
      <c r="KB237" s="41"/>
      <c r="KC237" s="41"/>
      <c r="KD237" s="41"/>
      <c r="KE237" s="41"/>
      <c r="KF237" s="41"/>
      <c r="KG237" s="41"/>
      <c r="KH237" s="41"/>
      <c r="KI237" s="41"/>
      <c r="KJ237" s="41"/>
      <c r="KK237" s="41"/>
      <c r="KL237" s="41"/>
      <c r="KM237" s="41"/>
      <c r="KN237" s="41"/>
      <c r="KO237" s="41"/>
      <c r="KP237" s="41"/>
      <c r="KQ237" s="41"/>
      <c r="KR237" s="41"/>
      <c r="KS237" s="41"/>
      <c r="KT237" s="41"/>
      <c r="KU237" s="41"/>
      <c r="KV237" s="41"/>
      <c r="KW237" s="41"/>
      <c r="KX237" s="41"/>
    </row>
    <row r="238" spans="1:310" s="11" customFormat="1" ht="15" customHeight="1">
      <c r="A238" s="11">
        <v>9991568</v>
      </c>
      <c r="B238" s="101" t="s">
        <v>2317</v>
      </c>
      <c r="C238" s="182">
        <v>130657</v>
      </c>
      <c r="D238" s="84" t="s">
        <v>1628</v>
      </c>
      <c r="E238" s="104" t="s">
        <v>2324</v>
      </c>
      <c r="F238" s="35">
        <f t="shared" si="9"/>
        <v>12388.429752066117</v>
      </c>
      <c r="G238" s="147">
        <f t="shared" si="10"/>
        <v>14990</v>
      </c>
      <c r="H238" s="35">
        <f t="shared" si="11"/>
        <v>12388.429752066117</v>
      </c>
      <c r="I238" s="54">
        <v>14990</v>
      </c>
      <c r="HD238" s="41"/>
      <c r="HE238" s="41"/>
      <c r="HF238" s="41"/>
      <c r="HG238" s="41"/>
      <c r="HH238" s="41"/>
      <c r="HI238" s="41"/>
      <c r="HJ238" s="41"/>
      <c r="HK238" s="41"/>
      <c r="HL238" s="41"/>
      <c r="HM238" s="41"/>
      <c r="HN238" s="41"/>
      <c r="HO238" s="41"/>
      <c r="HP238" s="41"/>
      <c r="HQ238" s="41"/>
      <c r="HR238" s="41"/>
      <c r="HS238" s="41"/>
      <c r="HT238" s="41"/>
      <c r="HU238" s="41"/>
      <c r="HV238" s="41"/>
      <c r="HW238" s="41"/>
      <c r="HX238" s="41"/>
      <c r="HY238" s="41"/>
      <c r="HZ238" s="41"/>
      <c r="IA238" s="41"/>
      <c r="IB238" s="41"/>
      <c r="IC238" s="41"/>
      <c r="ID238" s="41"/>
      <c r="IE238" s="41"/>
      <c r="IF238" s="41"/>
      <c r="IG238" s="41"/>
      <c r="IH238" s="41"/>
      <c r="II238" s="41"/>
      <c r="IJ238" s="41"/>
      <c r="IK238" s="41"/>
      <c r="IL238" s="41"/>
      <c r="IM238" s="41"/>
      <c r="IN238" s="41"/>
      <c r="IO238" s="41"/>
      <c r="IP238" s="41"/>
      <c r="IQ238" s="41"/>
      <c r="IR238" s="41"/>
      <c r="IS238" s="41"/>
      <c r="IT238" s="41"/>
      <c r="IU238" s="41"/>
      <c r="IV238" s="41"/>
      <c r="IW238" s="41"/>
      <c r="IX238" s="41"/>
      <c r="IY238" s="41"/>
      <c r="IZ238" s="41"/>
      <c r="JA238" s="41"/>
      <c r="JB238" s="41"/>
      <c r="JC238" s="41"/>
      <c r="JD238" s="41"/>
      <c r="JE238" s="41"/>
      <c r="JF238" s="41"/>
      <c r="JG238" s="41"/>
      <c r="JH238" s="41"/>
      <c r="JI238" s="41"/>
      <c r="JJ238" s="41"/>
      <c r="JK238" s="41"/>
      <c r="JL238" s="41"/>
      <c r="JM238" s="41"/>
      <c r="JN238" s="41"/>
      <c r="JO238" s="41"/>
      <c r="JP238" s="41"/>
      <c r="JQ238" s="41"/>
      <c r="JR238" s="41"/>
      <c r="JS238" s="41"/>
      <c r="JT238" s="41"/>
      <c r="JU238" s="41"/>
      <c r="JV238" s="41"/>
      <c r="JW238" s="41"/>
      <c r="JX238" s="41"/>
      <c r="JY238" s="41"/>
      <c r="JZ238" s="41"/>
      <c r="KA238" s="41"/>
      <c r="KB238" s="41"/>
      <c r="KC238" s="41"/>
      <c r="KD238" s="41"/>
      <c r="KE238" s="41"/>
      <c r="KF238" s="41"/>
      <c r="KG238" s="41"/>
      <c r="KH238" s="41"/>
      <c r="KI238" s="41"/>
      <c r="KJ238" s="41"/>
      <c r="KK238" s="41"/>
      <c r="KL238" s="41"/>
      <c r="KM238" s="41"/>
      <c r="KN238" s="41"/>
      <c r="KO238" s="41"/>
      <c r="KP238" s="41"/>
      <c r="KQ238" s="41"/>
      <c r="KR238" s="41"/>
      <c r="KS238" s="41"/>
      <c r="KT238" s="41"/>
      <c r="KU238" s="41"/>
      <c r="KV238" s="41"/>
      <c r="KW238" s="41"/>
      <c r="KX238" s="41"/>
    </row>
    <row r="239" spans="1:310" s="11" customFormat="1" ht="15" customHeight="1">
      <c r="A239" s="11">
        <v>9991569</v>
      </c>
      <c r="B239" s="101" t="s">
        <v>2318</v>
      </c>
      <c r="C239" s="182">
        <v>130664</v>
      </c>
      <c r="D239" s="84" t="s">
        <v>1628</v>
      </c>
      <c r="E239" s="104" t="s">
        <v>2325</v>
      </c>
      <c r="F239" s="35">
        <f t="shared" si="9"/>
        <v>12388.429752066117</v>
      </c>
      <c r="G239" s="147">
        <f t="shared" si="10"/>
        <v>14990</v>
      </c>
      <c r="H239" s="35">
        <f t="shared" si="11"/>
        <v>12388.429752066117</v>
      </c>
      <c r="I239" s="54">
        <v>14990</v>
      </c>
      <c r="HD239" s="41"/>
      <c r="HE239" s="41"/>
      <c r="HF239" s="41"/>
      <c r="HG239" s="41"/>
      <c r="HH239" s="41"/>
      <c r="HI239" s="41"/>
      <c r="HJ239" s="41"/>
      <c r="HK239" s="41"/>
      <c r="HL239" s="41"/>
      <c r="HM239" s="41"/>
      <c r="HN239" s="41"/>
      <c r="HO239" s="41"/>
      <c r="HP239" s="41"/>
      <c r="HQ239" s="41"/>
      <c r="HR239" s="41"/>
      <c r="HS239" s="41"/>
      <c r="HT239" s="41"/>
      <c r="HU239" s="41"/>
      <c r="HV239" s="41"/>
      <c r="HW239" s="41"/>
      <c r="HX239" s="41"/>
      <c r="HY239" s="41"/>
      <c r="HZ239" s="41"/>
      <c r="IA239" s="41"/>
      <c r="IB239" s="41"/>
      <c r="IC239" s="41"/>
      <c r="ID239" s="41"/>
      <c r="IE239" s="41"/>
      <c r="IF239" s="41"/>
      <c r="IG239" s="41"/>
      <c r="IH239" s="41"/>
      <c r="II239" s="41"/>
      <c r="IJ239" s="41"/>
      <c r="IK239" s="41"/>
      <c r="IL239" s="41"/>
      <c r="IM239" s="41"/>
      <c r="IN239" s="41"/>
      <c r="IO239" s="41"/>
      <c r="IP239" s="41"/>
      <c r="IQ239" s="41"/>
      <c r="IR239" s="41"/>
      <c r="IS239" s="41"/>
      <c r="IT239" s="41"/>
      <c r="IU239" s="41"/>
      <c r="IV239" s="41"/>
      <c r="IW239" s="41"/>
      <c r="IX239" s="41"/>
      <c r="IY239" s="41"/>
      <c r="IZ239" s="41"/>
      <c r="JA239" s="41"/>
      <c r="JB239" s="41"/>
      <c r="JC239" s="41"/>
      <c r="JD239" s="41"/>
      <c r="JE239" s="41"/>
      <c r="JF239" s="41"/>
      <c r="JG239" s="41"/>
      <c r="JH239" s="41"/>
      <c r="JI239" s="41"/>
      <c r="JJ239" s="41"/>
      <c r="JK239" s="41"/>
      <c r="JL239" s="41"/>
      <c r="JM239" s="41"/>
      <c r="JN239" s="41"/>
      <c r="JO239" s="41"/>
      <c r="JP239" s="41"/>
      <c r="JQ239" s="41"/>
      <c r="JR239" s="41"/>
      <c r="JS239" s="41"/>
      <c r="JT239" s="41"/>
      <c r="JU239" s="41"/>
      <c r="JV239" s="41"/>
      <c r="JW239" s="41"/>
      <c r="JX239" s="41"/>
      <c r="JY239" s="41"/>
      <c r="JZ239" s="41"/>
      <c r="KA239" s="41"/>
      <c r="KB239" s="41"/>
      <c r="KC239" s="41"/>
      <c r="KD239" s="41"/>
      <c r="KE239" s="41"/>
      <c r="KF239" s="41"/>
      <c r="KG239" s="41"/>
      <c r="KH239" s="41"/>
      <c r="KI239" s="41"/>
      <c r="KJ239" s="41"/>
      <c r="KK239" s="41"/>
      <c r="KL239" s="41"/>
      <c r="KM239" s="41"/>
      <c r="KN239" s="41"/>
      <c r="KO239" s="41"/>
      <c r="KP239" s="41"/>
      <c r="KQ239" s="41"/>
      <c r="KR239" s="41"/>
      <c r="KS239" s="41"/>
      <c r="KT239" s="41"/>
      <c r="KU239" s="41"/>
      <c r="KV239" s="41"/>
      <c r="KW239" s="41"/>
      <c r="KX239" s="41"/>
    </row>
    <row r="240" spans="1:310" s="11" customFormat="1" ht="15" customHeight="1">
      <c r="A240" s="11">
        <v>9991570</v>
      </c>
      <c r="B240" s="101" t="s">
        <v>2319</v>
      </c>
      <c r="C240" s="182">
        <v>130671</v>
      </c>
      <c r="D240" s="84" t="s">
        <v>1628</v>
      </c>
      <c r="E240" s="104" t="s">
        <v>2326</v>
      </c>
      <c r="F240" s="35">
        <f t="shared" si="9"/>
        <v>12388.429752066117</v>
      </c>
      <c r="G240" s="147">
        <f t="shared" si="10"/>
        <v>14990</v>
      </c>
      <c r="H240" s="35">
        <f t="shared" si="11"/>
        <v>12388.429752066117</v>
      </c>
      <c r="I240" s="54">
        <v>14990</v>
      </c>
      <c r="HD240" s="41"/>
      <c r="HE240" s="41"/>
      <c r="HF240" s="41"/>
      <c r="HG240" s="41"/>
      <c r="HH240" s="41"/>
      <c r="HI240" s="41"/>
      <c r="HJ240" s="41"/>
      <c r="HK240" s="41"/>
      <c r="HL240" s="41"/>
      <c r="HM240" s="41"/>
      <c r="HN240" s="41"/>
      <c r="HO240" s="41"/>
      <c r="HP240" s="41"/>
      <c r="HQ240" s="41"/>
      <c r="HR240" s="41"/>
      <c r="HS240" s="41"/>
      <c r="HT240" s="41"/>
      <c r="HU240" s="41"/>
      <c r="HV240" s="41"/>
      <c r="HW240" s="41"/>
      <c r="HX240" s="41"/>
      <c r="HY240" s="41"/>
      <c r="HZ240" s="41"/>
      <c r="IA240" s="41"/>
      <c r="IB240" s="41"/>
      <c r="IC240" s="41"/>
      <c r="ID240" s="41"/>
      <c r="IE240" s="41"/>
      <c r="IF240" s="41"/>
      <c r="IG240" s="41"/>
      <c r="IH240" s="41"/>
      <c r="II240" s="41"/>
      <c r="IJ240" s="41"/>
      <c r="IK240" s="41"/>
      <c r="IL240" s="41"/>
      <c r="IM240" s="41"/>
      <c r="IN240" s="41"/>
      <c r="IO240" s="41"/>
      <c r="IP240" s="41"/>
      <c r="IQ240" s="41"/>
      <c r="IR240" s="41"/>
      <c r="IS240" s="41"/>
      <c r="IT240" s="41"/>
      <c r="IU240" s="41"/>
      <c r="IV240" s="41"/>
      <c r="IW240" s="41"/>
      <c r="IX240" s="41"/>
      <c r="IY240" s="41"/>
      <c r="IZ240" s="41"/>
      <c r="JA240" s="41"/>
      <c r="JB240" s="41"/>
      <c r="JC240" s="41"/>
      <c r="JD240" s="41"/>
      <c r="JE240" s="41"/>
      <c r="JF240" s="41"/>
      <c r="JG240" s="41"/>
      <c r="JH240" s="41"/>
      <c r="JI240" s="41"/>
      <c r="JJ240" s="41"/>
      <c r="JK240" s="41"/>
      <c r="JL240" s="41"/>
      <c r="JM240" s="41"/>
      <c r="JN240" s="41"/>
      <c r="JO240" s="41"/>
      <c r="JP240" s="41"/>
      <c r="JQ240" s="41"/>
      <c r="JR240" s="41"/>
      <c r="JS240" s="41"/>
      <c r="JT240" s="41"/>
      <c r="JU240" s="41"/>
      <c r="JV240" s="41"/>
      <c r="JW240" s="41"/>
      <c r="JX240" s="41"/>
      <c r="JY240" s="41"/>
      <c r="JZ240" s="41"/>
      <c r="KA240" s="41"/>
      <c r="KB240" s="41"/>
      <c r="KC240" s="41"/>
      <c r="KD240" s="41"/>
      <c r="KE240" s="41"/>
      <c r="KF240" s="41"/>
      <c r="KG240" s="41"/>
      <c r="KH240" s="41"/>
      <c r="KI240" s="41"/>
      <c r="KJ240" s="41"/>
      <c r="KK240" s="41"/>
      <c r="KL240" s="41"/>
      <c r="KM240" s="41"/>
      <c r="KN240" s="41"/>
      <c r="KO240" s="41"/>
      <c r="KP240" s="41"/>
      <c r="KQ240" s="41"/>
      <c r="KR240" s="41"/>
      <c r="KS240" s="41"/>
      <c r="KT240" s="41"/>
      <c r="KU240" s="41"/>
      <c r="KV240" s="41"/>
      <c r="KW240" s="41"/>
      <c r="KX240" s="41"/>
    </row>
    <row r="241" spans="1:310" s="11" customFormat="1" ht="15" customHeight="1">
      <c r="A241" s="11">
        <v>9991571</v>
      </c>
      <c r="B241" s="101" t="s">
        <v>2320</v>
      </c>
      <c r="C241" s="182">
        <v>130688</v>
      </c>
      <c r="D241" s="84" t="s">
        <v>1628</v>
      </c>
      <c r="E241" s="104" t="s">
        <v>2327</v>
      </c>
      <c r="F241" s="35">
        <f t="shared" si="9"/>
        <v>12388.429752066117</v>
      </c>
      <c r="G241" s="147">
        <f t="shared" si="10"/>
        <v>14990</v>
      </c>
      <c r="H241" s="35">
        <f t="shared" si="11"/>
        <v>12388.429752066117</v>
      </c>
      <c r="I241" s="54">
        <v>14990</v>
      </c>
      <c r="HD241" s="41"/>
      <c r="HE241" s="41"/>
      <c r="HF241" s="41"/>
      <c r="HG241" s="41"/>
      <c r="HH241" s="41"/>
      <c r="HI241" s="41"/>
      <c r="HJ241" s="41"/>
      <c r="HK241" s="41"/>
      <c r="HL241" s="41"/>
      <c r="HM241" s="41"/>
      <c r="HN241" s="41"/>
      <c r="HO241" s="41"/>
      <c r="HP241" s="41"/>
      <c r="HQ241" s="41"/>
      <c r="HR241" s="41"/>
      <c r="HS241" s="41"/>
      <c r="HT241" s="41"/>
      <c r="HU241" s="41"/>
      <c r="HV241" s="41"/>
      <c r="HW241" s="41"/>
      <c r="HX241" s="41"/>
      <c r="HY241" s="41"/>
      <c r="HZ241" s="41"/>
      <c r="IA241" s="41"/>
      <c r="IB241" s="41"/>
      <c r="IC241" s="41"/>
      <c r="ID241" s="41"/>
      <c r="IE241" s="41"/>
      <c r="IF241" s="41"/>
      <c r="IG241" s="41"/>
      <c r="IH241" s="41"/>
      <c r="II241" s="41"/>
      <c r="IJ241" s="41"/>
      <c r="IK241" s="41"/>
      <c r="IL241" s="41"/>
      <c r="IM241" s="41"/>
      <c r="IN241" s="41"/>
      <c r="IO241" s="41"/>
      <c r="IP241" s="41"/>
      <c r="IQ241" s="41"/>
      <c r="IR241" s="41"/>
      <c r="IS241" s="41"/>
      <c r="IT241" s="41"/>
      <c r="IU241" s="41"/>
      <c r="IV241" s="41"/>
      <c r="IW241" s="41"/>
      <c r="IX241" s="41"/>
      <c r="IY241" s="41"/>
      <c r="IZ241" s="41"/>
      <c r="JA241" s="41"/>
      <c r="JB241" s="41"/>
      <c r="JC241" s="41"/>
      <c r="JD241" s="41"/>
      <c r="JE241" s="41"/>
      <c r="JF241" s="41"/>
      <c r="JG241" s="41"/>
      <c r="JH241" s="41"/>
      <c r="JI241" s="41"/>
      <c r="JJ241" s="41"/>
      <c r="JK241" s="41"/>
      <c r="JL241" s="41"/>
      <c r="JM241" s="41"/>
      <c r="JN241" s="41"/>
      <c r="JO241" s="41"/>
      <c r="JP241" s="41"/>
      <c r="JQ241" s="41"/>
      <c r="JR241" s="41"/>
      <c r="JS241" s="41"/>
      <c r="JT241" s="41"/>
      <c r="JU241" s="41"/>
      <c r="JV241" s="41"/>
      <c r="JW241" s="41"/>
      <c r="JX241" s="41"/>
      <c r="JY241" s="41"/>
      <c r="JZ241" s="41"/>
      <c r="KA241" s="41"/>
      <c r="KB241" s="41"/>
      <c r="KC241" s="41"/>
      <c r="KD241" s="41"/>
      <c r="KE241" s="41"/>
      <c r="KF241" s="41"/>
      <c r="KG241" s="41"/>
      <c r="KH241" s="41"/>
      <c r="KI241" s="41"/>
      <c r="KJ241" s="41"/>
      <c r="KK241" s="41"/>
      <c r="KL241" s="41"/>
      <c r="KM241" s="41"/>
      <c r="KN241" s="41"/>
      <c r="KO241" s="41"/>
      <c r="KP241" s="41"/>
      <c r="KQ241" s="41"/>
      <c r="KR241" s="41"/>
      <c r="KS241" s="41"/>
      <c r="KT241" s="41"/>
      <c r="KU241" s="41"/>
      <c r="KV241" s="41"/>
      <c r="KW241" s="41"/>
      <c r="KX241" s="41"/>
    </row>
    <row r="242" spans="1:310" s="11" customFormat="1" ht="15" customHeight="1">
      <c r="A242" s="11">
        <v>9991572</v>
      </c>
      <c r="B242" s="101" t="s">
        <v>2328</v>
      </c>
      <c r="C242" s="182">
        <v>130695</v>
      </c>
      <c r="D242" s="84" t="s">
        <v>1628</v>
      </c>
      <c r="E242" s="104" t="s">
        <v>3259</v>
      </c>
      <c r="F242" s="35">
        <f t="shared" si="9"/>
        <v>18173.553719008265</v>
      </c>
      <c r="G242" s="147">
        <f t="shared" si="10"/>
        <v>21990</v>
      </c>
      <c r="H242" s="35">
        <f t="shared" si="11"/>
        <v>18173.553719008265</v>
      </c>
      <c r="I242" s="54">
        <v>21990</v>
      </c>
      <c r="HD242" s="41"/>
      <c r="HE242" s="41"/>
      <c r="HF242" s="41"/>
      <c r="HG242" s="41"/>
      <c r="HH242" s="41"/>
      <c r="HI242" s="41"/>
      <c r="HJ242" s="41"/>
      <c r="HK242" s="41"/>
      <c r="HL242" s="41"/>
      <c r="HM242" s="41"/>
      <c r="HN242" s="41"/>
      <c r="HO242" s="41"/>
      <c r="HP242" s="41"/>
      <c r="HQ242" s="41"/>
      <c r="HR242" s="41"/>
      <c r="HS242" s="41"/>
      <c r="HT242" s="41"/>
      <c r="HU242" s="41"/>
      <c r="HV242" s="41"/>
      <c r="HW242" s="41"/>
      <c r="HX242" s="41"/>
      <c r="HY242" s="41"/>
      <c r="HZ242" s="41"/>
      <c r="IA242" s="41"/>
      <c r="IB242" s="41"/>
      <c r="IC242" s="41"/>
      <c r="ID242" s="41"/>
      <c r="IE242" s="41"/>
      <c r="IF242" s="41"/>
      <c r="IG242" s="41"/>
      <c r="IH242" s="41"/>
      <c r="II242" s="41"/>
      <c r="IJ242" s="41"/>
      <c r="IK242" s="41"/>
      <c r="IL242" s="41"/>
      <c r="IM242" s="41"/>
      <c r="IN242" s="41"/>
      <c r="IO242" s="41"/>
      <c r="IP242" s="41"/>
      <c r="IQ242" s="41"/>
      <c r="IR242" s="41"/>
      <c r="IS242" s="41"/>
      <c r="IT242" s="41"/>
      <c r="IU242" s="41"/>
      <c r="IV242" s="41"/>
      <c r="IW242" s="41"/>
      <c r="IX242" s="41"/>
      <c r="IY242" s="41"/>
      <c r="IZ242" s="41"/>
      <c r="JA242" s="41"/>
      <c r="JB242" s="41"/>
      <c r="JC242" s="41"/>
      <c r="JD242" s="41"/>
      <c r="JE242" s="41"/>
      <c r="JF242" s="41"/>
      <c r="JG242" s="41"/>
      <c r="JH242" s="41"/>
      <c r="JI242" s="41"/>
      <c r="JJ242" s="41"/>
      <c r="JK242" s="41"/>
      <c r="JL242" s="41"/>
      <c r="JM242" s="41"/>
      <c r="JN242" s="41"/>
      <c r="JO242" s="41"/>
      <c r="JP242" s="41"/>
      <c r="JQ242" s="41"/>
      <c r="JR242" s="41"/>
      <c r="JS242" s="41"/>
      <c r="JT242" s="41"/>
      <c r="JU242" s="41"/>
      <c r="JV242" s="41"/>
      <c r="JW242" s="41"/>
      <c r="JX242" s="41"/>
      <c r="JY242" s="41"/>
      <c r="JZ242" s="41"/>
      <c r="KA242" s="41"/>
      <c r="KB242" s="41"/>
      <c r="KC242" s="41"/>
      <c r="KD242" s="41"/>
      <c r="KE242" s="41"/>
      <c r="KF242" s="41"/>
      <c r="KG242" s="41"/>
      <c r="KH242" s="41"/>
      <c r="KI242" s="41"/>
      <c r="KJ242" s="41"/>
      <c r="KK242" s="41"/>
      <c r="KL242" s="41"/>
      <c r="KM242" s="41"/>
      <c r="KN242" s="41"/>
      <c r="KO242" s="41"/>
      <c r="KP242" s="41"/>
      <c r="KQ242" s="41"/>
      <c r="KR242" s="41"/>
      <c r="KS242" s="41"/>
      <c r="KT242" s="41"/>
      <c r="KU242" s="41"/>
      <c r="KV242" s="41"/>
      <c r="KW242" s="41"/>
      <c r="KX242" s="41"/>
    </row>
    <row r="243" spans="1:310" s="11" customFormat="1" ht="15" customHeight="1">
      <c r="A243" s="11">
        <v>9991573</v>
      </c>
      <c r="B243" s="101" t="s">
        <v>2329</v>
      </c>
      <c r="C243" s="182">
        <v>130701</v>
      </c>
      <c r="D243" s="84" t="s">
        <v>1628</v>
      </c>
      <c r="E243" s="104" t="s">
        <v>3260</v>
      </c>
      <c r="F243" s="35">
        <f t="shared" si="9"/>
        <v>18173.553719008265</v>
      </c>
      <c r="G243" s="147">
        <f t="shared" si="10"/>
        <v>21990</v>
      </c>
      <c r="H243" s="35">
        <f t="shared" si="11"/>
        <v>18173.553719008265</v>
      </c>
      <c r="I243" s="54">
        <v>21990</v>
      </c>
      <c r="HD243" s="41"/>
      <c r="HE243" s="41"/>
      <c r="HF243" s="41"/>
      <c r="HG243" s="41"/>
      <c r="HH243" s="41"/>
      <c r="HI243" s="41"/>
      <c r="HJ243" s="41"/>
      <c r="HK243" s="41"/>
      <c r="HL243" s="41"/>
      <c r="HM243" s="41"/>
      <c r="HN243" s="41"/>
      <c r="HO243" s="41"/>
      <c r="HP243" s="41"/>
      <c r="HQ243" s="41"/>
      <c r="HR243" s="41"/>
      <c r="HS243" s="41"/>
      <c r="HT243" s="41"/>
      <c r="HU243" s="41"/>
      <c r="HV243" s="41"/>
      <c r="HW243" s="41"/>
      <c r="HX243" s="41"/>
      <c r="HY243" s="41"/>
      <c r="HZ243" s="41"/>
      <c r="IA243" s="41"/>
      <c r="IB243" s="41"/>
      <c r="IC243" s="41"/>
      <c r="ID243" s="41"/>
      <c r="IE243" s="41"/>
      <c r="IF243" s="41"/>
      <c r="IG243" s="41"/>
      <c r="IH243" s="41"/>
      <c r="II243" s="41"/>
      <c r="IJ243" s="41"/>
      <c r="IK243" s="41"/>
      <c r="IL243" s="41"/>
      <c r="IM243" s="41"/>
      <c r="IN243" s="41"/>
      <c r="IO243" s="41"/>
      <c r="IP243" s="41"/>
      <c r="IQ243" s="41"/>
      <c r="IR243" s="41"/>
      <c r="IS243" s="41"/>
      <c r="IT243" s="41"/>
      <c r="IU243" s="41"/>
      <c r="IV243" s="41"/>
      <c r="IW243" s="41"/>
      <c r="IX243" s="41"/>
      <c r="IY243" s="41"/>
      <c r="IZ243" s="41"/>
      <c r="JA243" s="41"/>
      <c r="JB243" s="41"/>
      <c r="JC243" s="41"/>
      <c r="JD243" s="41"/>
      <c r="JE243" s="41"/>
      <c r="JF243" s="41"/>
      <c r="JG243" s="41"/>
      <c r="JH243" s="41"/>
      <c r="JI243" s="41"/>
      <c r="JJ243" s="41"/>
      <c r="JK243" s="41"/>
      <c r="JL243" s="41"/>
      <c r="JM243" s="41"/>
      <c r="JN243" s="41"/>
      <c r="JO243" s="41"/>
      <c r="JP243" s="41"/>
      <c r="JQ243" s="41"/>
      <c r="JR243" s="41"/>
      <c r="JS243" s="41"/>
      <c r="JT243" s="41"/>
      <c r="JU243" s="41"/>
      <c r="JV243" s="41"/>
      <c r="JW243" s="41"/>
      <c r="JX243" s="41"/>
      <c r="JY243" s="41"/>
      <c r="JZ243" s="41"/>
      <c r="KA243" s="41"/>
      <c r="KB243" s="41"/>
      <c r="KC243" s="41"/>
      <c r="KD243" s="41"/>
      <c r="KE243" s="41"/>
      <c r="KF243" s="41"/>
      <c r="KG243" s="41"/>
      <c r="KH243" s="41"/>
      <c r="KI243" s="41"/>
      <c r="KJ243" s="41"/>
      <c r="KK243" s="41"/>
      <c r="KL243" s="41"/>
      <c r="KM243" s="41"/>
      <c r="KN243" s="41"/>
      <c r="KO243" s="41"/>
      <c r="KP243" s="41"/>
      <c r="KQ243" s="41"/>
      <c r="KR243" s="41"/>
      <c r="KS243" s="41"/>
      <c r="KT243" s="41"/>
      <c r="KU243" s="41"/>
      <c r="KV243" s="41"/>
      <c r="KW243" s="41"/>
      <c r="KX243" s="41"/>
    </row>
    <row r="244" spans="1:310" s="11" customFormat="1" ht="15" customHeight="1">
      <c r="A244" s="11">
        <v>9991574</v>
      </c>
      <c r="B244" s="101" t="s">
        <v>2330</v>
      </c>
      <c r="C244" s="182">
        <v>130718</v>
      </c>
      <c r="D244" s="84" t="s">
        <v>1628</v>
      </c>
      <c r="E244" s="104" t="s">
        <v>3261</v>
      </c>
      <c r="F244" s="35">
        <f t="shared" si="9"/>
        <v>18173.553719008265</v>
      </c>
      <c r="G244" s="147">
        <f t="shared" si="10"/>
        <v>21990</v>
      </c>
      <c r="H244" s="35">
        <f t="shared" si="11"/>
        <v>18173.553719008265</v>
      </c>
      <c r="I244" s="54">
        <v>21990</v>
      </c>
      <c r="HD244" s="41"/>
      <c r="HE244" s="41"/>
      <c r="HF244" s="41"/>
      <c r="HG244" s="41"/>
      <c r="HH244" s="41"/>
      <c r="HI244" s="41"/>
      <c r="HJ244" s="41"/>
      <c r="HK244" s="41"/>
      <c r="HL244" s="41"/>
      <c r="HM244" s="41"/>
      <c r="HN244" s="41"/>
      <c r="HO244" s="41"/>
      <c r="HP244" s="41"/>
      <c r="HQ244" s="41"/>
      <c r="HR244" s="41"/>
      <c r="HS244" s="41"/>
      <c r="HT244" s="41"/>
      <c r="HU244" s="41"/>
      <c r="HV244" s="41"/>
      <c r="HW244" s="41"/>
      <c r="HX244" s="41"/>
      <c r="HY244" s="41"/>
      <c r="HZ244" s="41"/>
      <c r="IA244" s="41"/>
      <c r="IB244" s="41"/>
      <c r="IC244" s="41"/>
      <c r="ID244" s="41"/>
      <c r="IE244" s="41"/>
      <c r="IF244" s="41"/>
      <c r="IG244" s="41"/>
      <c r="IH244" s="41"/>
      <c r="II244" s="41"/>
      <c r="IJ244" s="41"/>
      <c r="IK244" s="41"/>
      <c r="IL244" s="41"/>
      <c r="IM244" s="41"/>
      <c r="IN244" s="41"/>
      <c r="IO244" s="41"/>
      <c r="IP244" s="41"/>
      <c r="IQ244" s="41"/>
      <c r="IR244" s="41"/>
      <c r="IS244" s="41"/>
      <c r="IT244" s="41"/>
      <c r="IU244" s="41"/>
      <c r="IV244" s="41"/>
      <c r="IW244" s="41"/>
      <c r="IX244" s="41"/>
      <c r="IY244" s="41"/>
      <c r="IZ244" s="41"/>
      <c r="JA244" s="41"/>
      <c r="JB244" s="41"/>
      <c r="JC244" s="41"/>
      <c r="JD244" s="41"/>
      <c r="JE244" s="41"/>
      <c r="JF244" s="41"/>
      <c r="JG244" s="41"/>
      <c r="JH244" s="41"/>
      <c r="JI244" s="41"/>
      <c r="JJ244" s="41"/>
      <c r="JK244" s="41"/>
      <c r="JL244" s="41"/>
      <c r="JM244" s="41"/>
      <c r="JN244" s="41"/>
      <c r="JO244" s="41"/>
      <c r="JP244" s="41"/>
      <c r="JQ244" s="41"/>
      <c r="JR244" s="41"/>
      <c r="JS244" s="41"/>
      <c r="JT244" s="41"/>
      <c r="JU244" s="41"/>
      <c r="JV244" s="41"/>
      <c r="JW244" s="41"/>
      <c r="JX244" s="41"/>
      <c r="JY244" s="41"/>
      <c r="JZ244" s="41"/>
      <c r="KA244" s="41"/>
      <c r="KB244" s="41"/>
      <c r="KC244" s="41"/>
      <c r="KD244" s="41"/>
      <c r="KE244" s="41"/>
      <c r="KF244" s="41"/>
      <c r="KG244" s="41"/>
      <c r="KH244" s="41"/>
      <c r="KI244" s="41"/>
      <c r="KJ244" s="41"/>
      <c r="KK244" s="41"/>
      <c r="KL244" s="41"/>
      <c r="KM244" s="41"/>
      <c r="KN244" s="41"/>
      <c r="KO244" s="41"/>
      <c r="KP244" s="41"/>
      <c r="KQ244" s="41"/>
      <c r="KR244" s="41"/>
      <c r="KS244" s="41"/>
      <c r="KT244" s="41"/>
      <c r="KU244" s="41"/>
      <c r="KV244" s="41"/>
      <c r="KW244" s="41"/>
      <c r="KX244" s="41"/>
    </row>
    <row r="245" spans="1:310" s="11" customFormat="1" ht="15" customHeight="1">
      <c r="A245" s="11">
        <v>9991575</v>
      </c>
      <c r="B245" s="101" t="s">
        <v>2331</v>
      </c>
      <c r="C245" s="182">
        <v>130725</v>
      </c>
      <c r="D245" s="84" t="s">
        <v>1628</v>
      </c>
      <c r="E245" s="104" t="s">
        <v>3262</v>
      </c>
      <c r="F245" s="35">
        <f t="shared" si="9"/>
        <v>18173.553719008265</v>
      </c>
      <c r="G245" s="147">
        <f t="shared" si="10"/>
        <v>21990</v>
      </c>
      <c r="H245" s="35">
        <f t="shared" si="11"/>
        <v>18173.553719008265</v>
      </c>
      <c r="I245" s="54">
        <v>21990</v>
      </c>
      <c r="HD245" s="41"/>
      <c r="HE245" s="41"/>
      <c r="HF245" s="41"/>
      <c r="HG245" s="41"/>
      <c r="HH245" s="41"/>
      <c r="HI245" s="41"/>
      <c r="HJ245" s="41"/>
      <c r="HK245" s="41"/>
      <c r="HL245" s="41"/>
      <c r="HM245" s="41"/>
      <c r="HN245" s="41"/>
      <c r="HO245" s="41"/>
      <c r="HP245" s="41"/>
      <c r="HQ245" s="41"/>
      <c r="HR245" s="41"/>
      <c r="HS245" s="41"/>
      <c r="HT245" s="41"/>
      <c r="HU245" s="41"/>
      <c r="HV245" s="41"/>
      <c r="HW245" s="41"/>
      <c r="HX245" s="41"/>
      <c r="HY245" s="41"/>
      <c r="HZ245" s="41"/>
      <c r="IA245" s="41"/>
      <c r="IB245" s="41"/>
      <c r="IC245" s="41"/>
      <c r="ID245" s="41"/>
      <c r="IE245" s="41"/>
      <c r="IF245" s="41"/>
      <c r="IG245" s="41"/>
      <c r="IH245" s="41"/>
      <c r="II245" s="41"/>
      <c r="IJ245" s="41"/>
      <c r="IK245" s="41"/>
      <c r="IL245" s="41"/>
      <c r="IM245" s="41"/>
      <c r="IN245" s="41"/>
      <c r="IO245" s="41"/>
      <c r="IP245" s="41"/>
      <c r="IQ245" s="41"/>
      <c r="IR245" s="41"/>
      <c r="IS245" s="41"/>
      <c r="IT245" s="41"/>
      <c r="IU245" s="41"/>
      <c r="IV245" s="41"/>
      <c r="IW245" s="41"/>
      <c r="IX245" s="41"/>
      <c r="IY245" s="41"/>
      <c r="IZ245" s="41"/>
      <c r="JA245" s="41"/>
      <c r="JB245" s="41"/>
      <c r="JC245" s="41"/>
      <c r="JD245" s="41"/>
      <c r="JE245" s="41"/>
      <c r="JF245" s="41"/>
      <c r="JG245" s="41"/>
      <c r="JH245" s="41"/>
      <c r="JI245" s="41"/>
      <c r="JJ245" s="41"/>
      <c r="JK245" s="41"/>
      <c r="JL245" s="41"/>
      <c r="JM245" s="41"/>
      <c r="JN245" s="41"/>
      <c r="JO245" s="41"/>
      <c r="JP245" s="41"/>
      <c r="JQ245" s="41"/>
      <c r="JR245" s="41"/>
      <c r="JS245" s="41"/>
      <c r="JT245" s="41"/>
      <c r="JU245" s="41"/>
      <c r="JV245" s="41"/>
      <c r="JW245" s="41"/>
      <c r="JX245" s="41"/>
      <c r="JY245" s="41"/>
      <c r="JZ245" s="41"/>
      <c r="KA245" s="41"/>
      <c r="KB245" s="41"/>
      <c r="KC245" s="41"/>
      <c r="KD245" s="41"/>
      <c r="KE245" s="41"/>
      <c r="KF245" s="41"/>
      <c r="KG245" s="41"/>
      <c r="KH245" s="41"/>
      <c r="KI245" s="41"/>
      <c r="KJ245" s="41"/>
      <c r="KK245" s="41"/>
      <c r="KL245" s="41"/>
      <c r="KM245" s="41"/>
      <c r="KN245" s="41"/>
      <c r="KO245" s="41"/>
      <c r="KP245" s="41"/>
      <c r="KQ245" s="41"/>
      <c r="KR245" s="41"/>
      <c r="KS245" s="41"/>
      <c r="KT245" s="41"/>
      <c r="KU245" s="41"/>
      <c r="KV245" s="41"/>
      <c r="KW245" s="41"/>
      <c r="KX245" s="41"/>
    </row>
    <row r="246" spans="1:310" s="11" customFormat="1" ht="15" customHeight="1">
      <c r="A246" s="11">
        <v>9991576</v>
      </c>
      <c r="B246" s="101" t="s">
        <v>2332</v>
      </c>
      <c r="C246" s="182">
        <v>130732</v>
      </c>
      <c r="D246" s="84" t="s">
        <v>1628</v>
      </c>
      <c r="E246" s="104" t="s">
        <v>3263</v>
      </c>
      <c r="F246" s="35">
        <f t="shared" si="9"/>
        <v>18173.553719008265</v>
      </c>
      <c r="G246" s="147">
        <f t="shared" si="10"/>
        <v>21990</v>
      </c>
      <c r="H246" s="35">
        <f t="shared" si="11"/>
        <v>18173.553719008265</v>
      </c>
      <c r="I246" s="54">
        <v>21990</v>
      </c>
      <c r="HD246" s="41"/>
      <c r="HE246" s="41"/>
      <c r="HF246" s="41"/>
      <c r="HG246" s="41"/>
      <c r="HH246" s="41"/>
      <c r="HI246" s="41"/>
      <c r="HJ246" s="41"/>
      <c r="HK246" s="41"/>
      <c r="HL246" s="41"/>
      <c r="HM246" s="41"/>
      <c r="HN246" s="41"/>
      <c r="HO246" s="41"/>
      <c r="HP246" s="41"/>
      <c r="HQ246" s="41"/>
      <c r="HR246" s="41"/>
      <c r="HS246" s="41"/>
      <c r="HT246" s="41"/>
      <c r="HU246" s="41"/>
      <c r="HV246" s="41"/>
      <c r="HW246" s="41"/>
      <c r="HX246" s="41"/>
      <c r="HY246" s="41"/>
      <c r="HZ246" s="41"/>
      <c r="IA246" s="41"/>
      <c r="IB246" s="41"/>
      <c r="IC246" s="41"/>
      <c r="ID246" s="41"/>
      <c r="IE246" s="41"/>
      <c r="IF246" s="41"/>
      <c r="IG246" s="41"/>
      <c r="IH246" s="41"/>
      <c r="II246" s="41"/>
      <c r="IJ246" s="41"/>
      <c r="IK246" s="41"/>
      <c r="IL246" s="41"/>
      <c r="IM246" s="41"/>
      <c r="IN246" s="41"/>
      <c r="IO246" s="41"/>
      <c r="IP246" s="41"/>
      <c r="IQ246" s="41"/>
      <c r="IR246" s="41"/>
      <c r="IS246" s="41"/>
      <c r="IT246" s="41"/>
      <c r="IU246" s="41"/>
      <c r="IV246" s="41"/>
      <c r="IW246" s="41"/>
      <c r="IX246" s="41"/>
      <c r="IY246" s="41"/>
      <c r="IZ246" s="41"/>
      <c r="JA246" s="41"/>
      <c r="JB246" s="41"/>
      <c r="JC246" s="41"/>
      <c r="JD246" s="41"/>
      <c r="JE246" s="41"/>
      <c r="JF246" s="41"/>
      <c r="JG246" s="41"/>
      <c r="JH246" s="41"/>
      <c r="JI246" s="41"/>
      <c r="JJ246" s="41"/>
      <c r="JK246" s="41"/>
      <c r="JL246" s="41"/>
      <c r="JM246" s="41"/>
      <c r="JN246" s="41"/>
      <c r="JO246" s="41"/>
      <c r="JP246" s="41"/>
      <c r="JQ246" s="41"/>
      <c r="JR246" s="41"/>
      <c r="JS246" s="41"/>
      <c r="JT246" s="41"/>
      <c r="JU246" s="41"/>
      <c r="JV246" s="41"/>
      <c r="JW246" s="41"/>
      <c r="JX246" s="41"/>
      <c r="JY246" s="41"/>
      <c r="JZ246" s="41"/>
      <c r="KA246" s="41"/>
      <c r="KB246" s="41"/>
      <c r="KC246" s="41"/>
      <c r="KD246" s="41"/>
      <c r="KE246" s="41"/>
      <c r="KF246" s="41"/>
      <c r="KG246" s="41"/>
      <c r="KH246" s="41"/>
      <c r="KI246" s="41"/>
      <c r="KJ246" s="41"/>
      <c r="KK246" s="41"/>
      <c r="KL246" s="41"/>
      <c r="KM246" s="41"/>
      <c r="KN246" s="41"/>
      <c r="KO246" s="41"/>
      <c r="KP246" s="41"/>
      <c r="KQ246" s="41"/>
      <c r="KR246" s="41"/>
      <c r="KS246" s="41"/>
      <c r="KT246" s="41"/>
      <c r="KU246" s="41"/>
      <c r="KV246" s="41"/>
      <c r="KW246" s="41"/>
      <c r="KX246" s="41"/>
    </row>
    <row r="247" spans="1:310" s="11" customFormat="1" ht="15" customHeight="1">
      <c r="A247" s="11">
        <v>9991577</v>
      </c>
      <c r="B247" s="101" t="s">
        <v>2333</v>
      </c>
      <c r="C247" s="182">
        <v>130749</v>
      </c>
      <c r="D247" s="84" t="s">
        <v>1628</v>
      </c>
      <c r="E247" s="104" t="s">
        <v>3264</v>
      </c>
      <c r="F247" s="35">
        <f t="shared" si="9"/>
        <v>18173.553719008265</v>
      </c>
      <c r="G247" s="147">
        <f t="shared" si="10"/>
        <v>21990</v>
      </c>
      <c r="H247" s="35">
        <f t="shared" si="11"/>
        <v>18173.553719008265</v>
      </c>
      <c r="I247" s="54">
        <v>21990</v>
      </c>
      <c r="HD247" s="41"/>
      <c r="HE247" s="41"/>
      <c r="HF247" s="41"/>
      <c r="HG247" s="41"/>
      <c r="HH247" s="41"/>
      <c r="HI247" s="41"/>
      <c r="HJ247" s="41"/>
      <c r="HK247" s="41"/>
      <c r="HL247" s="41"/>
      <c r="HM247" s="41"/>
      <c r="HN247" s="41"/>
      <c r="HO247" s="41"/>
      <c r="HP247" s="41"/>
      <c r="HQ247" s="41"/>
      <c r="HR247" s="41"/>
      <c r="HS247" s="41"/>
      <c r="HT247" s="41"/>
      <c r="HU247" s="41"/>
      <c r="HV247" s="41"/>
      <c r="HW247" s="41"/>
      <c r="HX247" s="41"/>
      <c r="HY247" s="41"/>
      <c r="HZ247" s="41"/>
      <c r="IA247" s="41"/>
      <c r="IB247" s="41"/>
      <c r="IC247" s="41"/>
      <c r="ID247" s="41"/>
      <c r="IE247" s="41"/>
      <c r="IF247" s="41"/>
      <c r="IG247" s="41"/>
      <c r="IH247" s="41"/>
      <c r="II247" s="41"/>
      <c r="IJ247" s="41"/>
      <c r="IK247" s="41"/>
      <c r="IL247" s="41"/>
      <c r="IM247" s="41"/>
      <c r="IN247" s="41"/>
      <c r="IO247" s="41"/>
      <c r="IP247" s="41"/>
      <c r="IQ247" s="41"/>
      <c r="IR247" s="41"/>
      <c r="IS247" s="41"/>
      <c r="IT247" s="41"/>
      <c r="IU247" s="41"/>
      <c r="IV247" s="41"/>
      <c r="IW247" s="41"/>
      <c r="IX247" s="41"/>
      <c r="IY247" s="41"/>
      <c r="IZ247" s="41"/>
      <c r="JA247" s="41"/>
      <c r="JB247" s="41"/>
      <c r="JC247" s="41"/>
      <c r="JD247" s="41"/>
      <c r="JE247" s="41"/>
      <c r="JF247" s="41"/>
      <c r="JG247" s="41"/>
      <c r="JH247" s="41"/>
      <c r="JI247" s="41"/>
      <c r="JJ247" s="41"/>
      <c r="JK247" s="41"/>
      <c r="JL247" s="41"/>
      <c r="JM247" s="41"/>
      <c r="JN247" s="41"/>
      <c r="JO247" s="41"/>
      <c r="JP247" s="41"/>
      <c r="JQ247" s="41"/>
      <c r="JR247" s="41"/>
      <c r="JS247" s="41"/>
      <c r="JT247" s="41"/>
      <c r="JU247" s="41"/>
      <c r="JV247" s="41"/>
      <c r="JW247" s="41"/>
      <c r="JX247" s="41"/>
      <c r="JY247" s="41"/>
      <c r="JZ247" s="41"/>
      <c r="KA247" s="41"/>
      <c r="KB247" s="41"/>
      <c r="KC247" s="41"/>
      <c r="KD247" s="41"/>
      <c r="KE247" s="41"/>
      <c r="KF247" s="41"/>
      <c r="KG247" s="41"/>
      <c r="KH247" s="41"/>
      <c r="KI247" s="41"/>
      <c r="KJ247" s="41"/>
      <c r="KK247" s="41"/>
      <c r="KL247" s="41"/>
      <c r="KM247" s="41"/>
      <c r="KN247" s="41"/>
      <c r="KO247" s="41"/>
      <c r="KP247" s="41"/>
      <c r="KQ247" s="41"/>
      <c r="KR247" s="41"/>
      <c r="KS247" s="41"/>
      <c r="KT247" s="41"/>
      <c r="KU247" s="41"/>
      <c r="KV247" s="41"/>
      <c r="KW247" s="41"/>
      <c r="KX247" s="41"/>
    </row>
    <row r="248" spans="1:310" s="11" customFormat="1" ht="15" customHeight="1">
      <c r="A248" s="11">
        <v>9991578</v>
      </c>
      <c r="B248" s="101" t="s">
        <v>2334</v>
      </c>
      <c r="C248" s="182">
        <v>130756</v>
      </c>
      <c r="D248" s="84" t="s">
        <v>1628</v>
      </c>
      <c r="E248" s="104" t="s">
        <v>3265</v>
      </c>
      <c r="F248" s="35">
        <f t="shared" si="9"/>
        <v>18173.553719008265</v>
      </c>
      <c r="G248" s="147">
        <f t="shared" si="10"/>
        <v>21990</v>
      </c>
      <c r="H248" s="35">
        <f t="shared" si="11"/>
        <v>18173.553719008265</v>
      </c>
      <c r="I248" s="54">
        <v>21990</v>
      </c>
      <c r="HD248" s="41"/>
      <c r="HE248" s="41"/>
      <c r="HF248" s="41"/>
      <c r="HG248" s="41"/>
      <c r="HH248" s="41"/>
      <c r="HI248" s="41"/>
      <c r="HJ248" s="41"/>
      <c r="HK248" s="41"/>
      <c r="HL248" s="41"/>
      <c r="HM248" s="41"/>
      <c r="HN248" s="41"/>
      <c r="HO248" s="41"/>
      <c r="HP248" s="41"/>
      <c r="HQ248" s="41"/>
      <c r="HR248" s="41"/>
      <c r="HS248" s="41"/>
      <c r="HT248" s="41"/>
      <c r="HU248" s="41"/>
      <c r="HV248" s="41"/>
      <c r="HW248" s="41"/>
      <c r="HX248" s="41"/>
      <c r="HY248" s="41"/>
      <c r="HZ248" s="41"/>
      <c r="IA248" s="41"/>
      <c r="IB248" s="41"/>
      <c r="IC248" s="41"/>
      <c r="ID248" s="41"/>
      <c r="IE248" s="41"/>
      <c r="IF248" s="41"/>
      <c r="IG248" s="41"/>
      <c r="IH248" s="41"/>
      <c r="II248" s="41"/>
      <c r="IJ248" s="41"/>
      <c r="IK248" s="41"/>
      <c r="IL248" s="41"/>
      <c r="IM248" s="41"/>
      <c r="IN248" s="41"/>
      <c r="IO248" s="41"/>
      <c r="IP248" s="41"/>
      <c r="IQ248" s="41"/>
      <c r="IR248" s="41"/>
      <c r="IS248" s="41"/>
      <c r="IT248" s="41"/>
      <c r="IU248" s="41"/>
      <c r="IV248" s="41"/>
      <c r="IW248" s="41"/>
      <c r="IX248" s="41"/>
      <c r="IY248" s="41"/>
      <c r="IZ248" s="41"/>
      <c r="JA248" s="41"/>
      <c r="JB248" s="41"/>
      <c r="JC248" s="41"/>
      <c r="JD248" s="41"/>
      <c r="JE248" s="41"/>
      <c r="JF248" s="41"/>
      <c r="JG248" s="41"/>
      <c r="JH248" s="41"/>
      <c r="JI248" s="41"/>
      <c r="JJ248" s="41"/>
      <c r="JK248" s="41"/>
      <c r="JL248" s="41"/>
      <c r="JM248" s="41"/>
      <c r="JN248" s="41"/>
      <c r="JO248" s="41"/>
      <c r="JP248" s="41"/>
      <c r="JQ248" s="41"/>
      <c r="JR248" s="41"/>
      <c r="JS248" s="41"/>
      <c r="JT248" s="41"/>
      <c r="JU248" s="41"/>
      <c r="JV248" s="41"/>
      <c r="JW248" s="41"/>
      <c r="JX248" s="41"/>
      <c r="JY248" s="41"/>
      <c r="JZ248" s="41"/>
      <c r="KA248" s="41"/>
      <c r="KB248" s="41"/>
      <c r="KC248" s="41"/>
      <c r="KD248" s="41"/>
      <c r="KE248" s="41"/>
      <c r="KF248" s="41"/>
      <c r="KG248" s="41"/>
      <c r="KH248" s="41"/>
      <c r="KI248" s="41"/>
      <c r="KJ248" s="41"/>
      <c r="KK248" s="41"/>
      <c r="KL248" s="41"/>
      <c r="KM248" s="41"/>
      <c r="KN248" s="41"/>
      <c r="KO248" s="41"/>
      <c r="KP248" s="41"/>
      <c r="KQ248" s="41"/>
      <c r="KR248" s="41"/>
      <c r="KS248" s="41"/>
      <c r="KT248" s="41"/>
      <c r="KU248" s="41"/>
      <c r="KV248" s="41"/>
      <c r="KW248" s="41"/>
      <c r="KX248" s="41"/>
    </row>
    <row r="249" spans="1:310" s="1" customFormat="1" ht="15" customHeight="1">
      <c r="A249" s="11"/>
      <c r="B249" s="63"/>
      <c r="C249" s="82"/>
      <c r="D249" s="82"/>
      <c r="E249" s="18" t="s">
        <v>3610</v>
      </c>
      <c r="F249" s="35"/>
      <c r="G249" s="147"/>
      <c r="H249" s="53"/>
      <c r="I249" s="53"/>
      <c r="HD249" s="40"/>
      <c r="HE249" s="40"/>
      <c r="HF249" s="40"/>
      <c r="HG249" s="40"/>
      <c r="HH249" s="40"/>
      <c r="HI249" s="40"/>
      <c r="HJ249" s="40"/>
      <c r="HK249" s="40"/>
      <c r="HL249" s="40"/>
      <c r="HM249" s="40"/>
      <c r="HN249" s="40"/>
      <c r="HO249" s="40"/>
      <c r="HP249" s="40"/>
      <c r="HQ249" s="40"/>
      <c r="HR249" s="40"/>
      <c r="HS249" s="40"/>
      <c r="HT249" s="40"/>
      <c r="HU249" s="40"/>
      <c r="HV249" s="40"/>
      <c r="HW249" s="40"/>
      <c r="HX249" s="40"/>
      <c r="HY249" s="40"/>
      <c r="HZ249" s="40"/>
      <c r="IA249" s="40"/>
      <c r="IB249" s="40"/>
      <c r="IC249" s="40"/>
      <c r="ID249" s="40"/>
      <c r="IE249" s="40"/>
      <c r="IF249" s="40"/>
      <c r="IG249" s="40"/>
      <c r="IH249" s="40"/>
      <c r="II249" s="40"/>
      <c r="IJ249" s="40"/>
      <c r="IK249" s="40"/>
      <c r="IL249" s="40"/>
      <c r="IM249" s="40"/>
      <c r="IN249" s="40"/>
      <c r="IO249" s="40"/>
      <c r="IP249" s="40"/>
      <c r="IQ249" s="40"/>
      <c r="IR249" s="40"/>
      <c r="IS249" s="40"/>
      <c r="IT249" s="40"/>
      <c r="IU249" s="40"/>
      <c r="IV249" s="40"/>
      <c r="IW249" s="40"/>
      <c r="IX249" s="40"/>
      <c r="IY249" s="40"/>
      <c r="IZ249" s="40"/>
      <c r="JA249" s="40"/>
      <c r="JB249" s="40"/>
      <c r="JC249" s="40"/>
      <c r="JD249" s="40"/>
      <c r="JE249" s="40"/>
      <c r="JF249" s="40"/>
      <c r="JG249" s="40"/>
      <c r="JH249" s="40"/>
      <c r="JI249" s="40"/>
      <c r="JJ249" s="40"/>
      <c r="JK249" s="40"/>
      <c r="JL249" s="40"/>
      <c r="JM249" s="40"/>
      <c r="JN249" s="40"/>
      <c r="JO249" s="40"/>
      <c r="JP249" s="40"/>
      <c r="JQ249" s="40"/>
      <c r="JR249" s="40"/>
      <c r="JS249" s="40"/>
      <c r="JT249" s="40"/>
      <c r="JU249" s="40"/>
      <c r="JV249" s="40"/>
      <c r="JW249" s="40"/>
      <c r="JX249" s="40"/>
      <c r="JY249" s="40"/>
      <c r="JZ249" s="40"/>
      <c r="KA249" s="40"/>
      <c r="KB249" s="40"/>
      <c r="KC249" s="40"/>
      <c r="KD249" s="40"/>
      <c r="KE249" s="40"/>
      <c r="KF249" s="40"/>
      <c r="KG249" s="40"/>
      <c r="KH249" s="40"/>
      <c r="KI249" s="40"/>
      <c r="KJ249" s="40"/>
      <c r="KK249" s="40"/>
      <c r="KL249" s="40"/>
      <c r="KM249" s="40"/>
      <c r="KN249" s="40"/>
      <c r="KO249" s="40"/>
      <c r="KP249" s="40"/>
      <c r="KQ249" s="40"/>
      <c r="KR249" s="40"/>
      <c r="KS249" s="40"/>
      <c r="KT249" s="40"/>
      <c r="KU249" s="40"/>
      <c r="KV249" s="40"/>
      <c r="KW249" s="40"/>
      <c r="KX249" s="40"/>
    </row>
    <row r="250" spans="1:310" s="12" customFormat="1" ht="15" customHeight="1">
      <c r="A250" s="11">
        <v>9991248</v>
      </c>
      <c r="B250" s="128" t="s">
        <v>1777</v>
      </c>
      <c r="C250" s="103">
        <v>82850</v>
      </c>
      <c r="D250" s="85" t="s">
        <v>1628</v>
      </c>
      <c r="E250" s="102" t="s">
        <v>2193</v>
      </c>
      <c r="F250" s="35">
        <f t="shared" si="9"/>
        <v>11231.404958677685</v>
      </c>
      <c r="G250" s="147">
        <f t="shared" si="10"/>
        <v>13590</v>
      </c>
      <c r="H250" s="35">
        <f t="shared" si="11"/>
        <v>11231.404958677685</v>
      </c>
      <c r="I250" s="54">
        <v>13590</v>
      </c>
      <c r="HD250" s="41"/>
      <c r="HE250" s="41"/>
      <c r="HF250" s="41"/>
      <c r="HG250" s="41"/>
      <c r="HH250" s="41"/>
      <c r="HI250" s="41"/>
      <c r="HJ250" s="41"/>
      <c r="HK250" s="41"/>
      <c r="HL250" s="41"/>
      <c r="HM250" s="41"/>
      <c r="HN250" s="41"/>
      <c r="HO250" s="41"/>
      <c r="HP250" s="41"/>
      <c r="HQ250" s="41"/>
      <c r="HR250" s="41"/>
      <c r="HS250" s="41"/>
      <c r="HT250" s="41"/>
      <c r="HU250" s="41"/>
      <c r="HV250" s="41"/>
      <c r="HW250" s="41"/>
      <c r="HX250" s="41"/>
      <c r="HY250" s="41"/>
      <c r="HZ250" s="41"/>
      <c r="IA250" s="41"/>
      <c r="IB250" s="41"/>
      <c r="IC250" s="41"/>
      <c r="ID250" s="41"/>
      <c r="IE250" s="41"/>
      <c r="IF250" s="41"/>
      <c r="IG250" s="41"/>
      <c r="IH250" s="41"/>
      <c r="II250" s="41"/>
      <c r="IJ250" s="41"/>
      <c r="IK250" s="41"/>
      <c r="IL250" s="41"/>
      <c r="IM250" s="41"/>
      <c r="IN250" s="41"/>
      <c r="IO250" s="41"/>
      <c r="IP250" s="41"/>
      <c r="IQ250" s="41"/>
      <c r="IR250" s="41"/>
      <c r="IS250" s="41"/>
      <c r="IT250" s="41"/>
      <c r="IU250" s="41"/>
      <c r="IV250" s="41"/>
      <c r="IW250" s="41"/>
      <c r="IX250" s="41"/>
      <c r="IY250" s="41"/>
      <c r="IZ250" s="41"/>
      <c r="JA250" s="41"/>
      <c r="JB250" s="41"/>
      <c r="JC250" s="41"/>
      <c r="JD250" s="41"/>
      <c r="JE250" s="41"/>
      <c r="JF250" s="41"/>
      <c r="JG250" s="41"/>
      <c r="JH250" s="41"/>
      <c r="JI250" s="41"/>
      <c r="JJ250" s="41"/>
      <c r="JK250" s="41"/>
      <c r="JL250" s="41"/>
      <c r="JM250" s="41"/>
      <c r="JN250" s="41"/>
      <c r="JO250" s="41"/>
      <c r="JP250" s="41"/>
      <c r="JQ250" s="41"/>
      <c r="JR250" s="41"/>
      <c r="JS250" s="41"/>
      <c r="JT250" s="41"/>
      <c r="JU250" s="41"/>
      <c r="JV250" s="41"/>
      <c r="JW250" s="41"/>
      <c r="JX250" s="41"/>
      <c r="JY250" s="41"/>
      <c r="JZ250" s="41"/>
      <c r="KA250" s="41"/>
      <c r="KB250" s="41"/>
      <c r="KC250" s="41"/>
      <c r="KD250" s="41"/>
      <c r="KE250" s="41"/>
      <c r="KF250" s="41"/>
      <c r="KG250" s="41"/>
      <c r="KH250" s="41"/>
      <c r="KI250" s="41"/>
      <c r="KJ250" s="41"/>
      <c r="KK250" s="41"/>
      <c r="KL250" s="41"/>
      <c r="KM250" s="41"/>
      <c r="KN250" s="41"/>
      <c r="KO250" s="41"/>
      <c r="KP250" s="41"/>
      <c r="KQ250" s="41"/>
      <c r="KR250" s="41"/>
      <c r="KS250" s="41"/>
      <c r="KT250" s="41"/>
      <c r="KU250" s="41"/>
      <c r="KV250" s="41"/>
      <c r="KW250" s="41"/>
      <c r="KX250" s="41"/>
    </row>
    <row r="251" spans="1:310" s="11" customFormat="1" ht="15" customHeight="1">
      <c r="A251" s="11">
        <v>9991249</v>
      </c>
      <c r="B251" s="101" t="s">
        <v>1778</v>
      </c>
      <c r="C251" s="103">
        <v>82751</v>
      </c>
      <c r="D251" s="84" t="s">
        <v>1628</v>
      </c>
      <c r="E251" s="104" t="s">
        <v>2192</v>
      </c>
      <c r="F251" s="35">
        <f t="shared" si="9"/>
        <v>11231.404958677685</v>
      </c>
      <c r="G251" s="147">
        <f t="shared" si="10"/>
        <v>13590</v>
      </c>
      <c r="H251" s="35">
        <f t="shared" si="11"/>
        <v>11231.404958677685</v>
      </c>
      <c r="I251" s="54">
        <v>13590</v>
      </c>
      <c r="HD251" s="41"/>
      <c r="HE251" s="41"/>
      <c r="HF251" s="41"/>
      <c r="HG251" s="41"/>
      <c r="HH251" s="41"/>
      <c r="HI251" s="41"/>
      <c r="HJ251" s="41"/>
      <c r="HK251" s="41"/>
      <c r="HL251" s="41"/>
      <c r="HM251" s="41"/>
      <c r="HN251" s="41"/>
      <c r="HO251" s="41"/>
      <c r="HP251" s="41"/>
      <c r="HQ251" s="41"/>
      <c r="HR251" s="41"/>
      <c r="HS251" s="41"/>
      <c r="HT251" s="41"/>
      <c r="HU251" s="41"/>
      <c r="HV251" s="41"/>
      <c r="HW251" s="41"/>
      <c r="HX251" s="41"/>
      <c r="HY251" s="41"/>
      <c r="HZ251" s="41"/>
      <c r="IA251" s="41"/>
      <c r="IB251" s="41"/>
      <c r="IC251" s="41"/>
      <c r="ID251" s="41"/>
      <c r="IE251" s="41"/>
      <c r="IF251" s="41"/>
      <c r="IG251" s="41"/>
      <c r="IH251" s="41"/>
      <c r="II251" s="41"/>
      <c r="IJ251" s="41"/>
      <c r="IK251" s="41"/>
      <c r="IL251" s="41"/>
      <c r="IM251" s="41"/>
      <c r="IN251" s="41"/>
      <c r="IO251" s="41"/>
      <c r="IP251" s="41"/>
      <c r="IQ251" s="41"/>
      <c r="IR251" s="41"/>
      <c r="IS251" s="41"/>
      <c r="IT251" s="41"/>
      <c r="IU251" s="41"/>
      <c r="IV251" s="41"/>
      <c r="IW251" s="41"/>
      <c r="IX251" s="41"/>
      <c r="IY251" s="41"/>
      <c r="IZ251" s="41"/>
      <c r="JA251" s="41"/>
      <c r="JB251" s="41"/>
      <c r="JC251" s="41"/>
      <c r="JD251" s="41"/>
      <c r="JE251" s="41"/>
      <c r="JF251" s="41"/>
      <c r="JG251" s="41"/>
      <c r="JH251" s="41"/>
      <c r="JI251" s="41"/>
      <c r="JJ251" s="41"/>
      <c r="JK251" s="41"/>
      <c r="JL251" s="41"/>
      <c r="JM251" s="41"/>
      <c r="JN251" s="41"/>
      <c r="JO251" s="41"/>
      <c r="JP251" s="41"/>
      <c r="JQ251" s="41"/>
      <c r="JR251" s="41"/>
      <c r="JS251" s="41"/>
      <c r="JT251" s="41"/>
      <c r="JU251" s="41"/>
      <c r="JV251" s="41"/>
      <c r="JW251" s="41"/>
      <c r="JX251" s="41"/>
      <c r="JY251" s="41"/>
      <c r="JZ251" s="41"/>
      <c r="KA251" s="41"/>
      <c r="KB251" s="41"/>
      <c r="KC251" s="41"/>
      <c r="KD251" s="41"/>
      <c r="KE251" s="41"/>
      <c r="KF251" s="41"/>
      <c r="KG251" s="41"/>
      <c r="KH251" s="41"/>
      <c r="KI251" s="41"/>
      <c r="KJ251" s="41"/>
      <c r="KK251" s="41"/>
      <c r="KL251" s="41"/>
      <c r="KM251" s="41"/>
      <c r="KN251" s="41"/>
      <c r="KO251" s="41"/>
      <c r="KP251" s="41"/>
      <c r="KQ251" s="41"/>
      <c r="KR251" s="41"/>
      <c r="KS251" s="41"/>
      <c r="KT251" s="41"/>
      <c r="KU251" s="41"/>
      <c r="KV251" s="41"/>
      <c r="KW251" s="41"/>
      <c r="KX251" s="41"/>
    </row>
    <row r="252" spans="1:310" s="41" customFormat="1" ht="15" customHeight="1">
      <c r="A252" s="11">
        <v>9991250</v>
      </c>
      <c r="B252" s="101" t="s">
        <v>1779</v>
      </c>
      <c r="C252" s="103">
        <v>82843</v>
      </c>
      <c r="D252" s="84" t="s">
        <v>1628</v>
      </c>
      <c r="E252" s="104" t="s">
        <v>2191</v>
      </c>
      <c r="F252" s="35">
        <f t="shared" si="9"/>
        <v>11231.404958677685</v>
      </c>
      <c r="G252" s="147">
        <f t="shared" si="10"/>
        <v>13590</v>
      </c>
      <c r="H252" s="35">
        <f t="shared" si="11"/>
        <v>11231.404958677685</v>
      </c>
      <c r="I252" s="54">
        <v>13590</v>
      </c>
    </row>
    <row r="253" spans="1:310" s="41" customFormat="1" ht="15" customHeight="1">
      <c r="A253" s="11">
        <v>9991251</v>
      </c>
      <c r="B253" s="101" t="s">
        <v>1937</v>
      </c>
      <c r="C253" s="105">
        <v>82010</v>
      </c>
      <c r="D253" s="84" t="s">
        <v>1628</v>
      </c>
      <c r="E253" s="104" t="s">
        <v>2190</v>
      </c>
      <c r="F253" s="35">
        <f t="shared" si="9"/>
        <v>12223.140495867769</v>
      </c>
      <c r="G253" s="147">
        <f t="shared" si="10"/>
        <v>14790</v>
      </c>
      <c r="H253" s="35">
        <f t="shared" si="11"/>
        <v>12223.140495867769</v>
      </c>
      <c r="I253" s="54">
        <v>14790</v>
      </c>
    </row>
    <row r="254" spans="1:310" s="41" customFormat="1" ht="15" customHeight="1">
      <c r="A254" s="11">
        <v>9991252</v>
      </c>
      <c r="B254" s="101" t="s">
        <v>1938</v>
      </c>
      <c r="C254" s="105">
        <v>81914</v>
      </c>
      <c r="D254" s="84" t="s">
        <v>1628</v>
      </c>
      <c r="E254" s="104" t="s">
        <v>2189</v>
      </c>
      <c r="F254" s="35">
        <f t="shared" si="9"/>
        <v>12223.140495867769</v>
      </c>
      <c r="G254" s="147">
        <f t="shared" si="10"/>
        <v>14790</v>
      </c>
      <c r="H254" s="35">
        <f t="shared" si="11"/>
        <v>12223.140495867769</v>
      </c>
      <c r="I254" s="54">
        <v>14790</v>
      </c>
    </row>
    <row r="255" spans="1:310" s="41" customFormat="1" ht="15" customHeight="1">
      <c r="A255" s="11">
        <v>9991253</v>
      </c>
      <c r="B255" s="101" t="s">
        <v>1939</v>
      </c>
      <c r="C255" s="105">
        <v>82003</v>
      </c>
      <c r="D255" s="84" t="s">
        <v>1628</v>
      </c>
      <c r="E255" s="104" t="s">
        <v>2188</v>
      </c>
      <c r="F255" s="35">
        <f t="shared" si="9"/>
        <v>12223.140495867769</v>
      </c>
      <c r="G255" s="147">
        <f t="shared" si="10"/>
        <v>14790</v>
      </c>
      <c r="H255" s="35">
        <f t="shared" si="11"/>
        <v>12223.140495867769</v>
      </c>
      <c r="I255" s="54">
        <v>14790</v>
      </c>
    </row>
    <row r="256" spans="1:310" s="41" customFormat="1" ht="15" customHeight="1">
      <c r="A256" s="11">
        <v>9991579</v>
      </c>
      <c r="B256" s="101" t="s">
        <v>2335</v>
      </c>
      <c r="C256" s="182">
        <v>130763</v>
      </c>
      <c r="D256" s="84" t="s">
        <v>1628</v>
      </c>
      <c r="E256" s="104" t="s">
        <v>2338</v>
      </c>
      <c r="F256" s="35">
        <f t="shared" si="9"/>
        <v>13049.586776859505</v>
      </c>
      <c r="G256" s="147">
        <f t="shared" si="10"/>
        <v>15790</v>
      </c>
      <c r="H256" s="35">
        <f t="shared" si="11"/>
        <v>13049.586776859505</v>
      </c>
      <c r="I256" s="54">
        <v>15790</v>
      </c>
    </row>
    <row r="257" spans="1:310" s="41" customFormat="1" ht="15" customHeight="1">
      <c r="A257" s="11">
        <v>9991580</v>
      </c>
      <c r="B257" s="101" t="s">
        <v>2336</v>
      </c>
      <c r="C257" s="182">
        <v>130770</v>
      </c>
      <c r="D257" s="84" t="s">
        <v>1628</v>
      </c>
      <c r="E257" s="104" t="s">
        <v>2339</v>
      </c>
      <c r="F257" s="35">
        <f t="shared" si="9"/>
        <v>13049.586776859505</v>
      </c>
      <c r="G257" s="147">
        <f t="shared" si="10"/>
        <v>15790</v>
      </c>
      <c r="H257" s="35">
        <f t="shared" si="11"/>
        <v>13049.586776859505</v>
      </c>
      <c r="I257" s="54">
        <v>15790</v>
      </c>
    </row>
    <row r="258" spans="1:310" s="41" customFormat="1" ht="15" customHeight="1">
      <c r="A258" s="11">
        <v>9991581</v>
      </c>
      <c r="B258" s="101" t="s">
        <v>2337</v>
      </c>
      <c r="C258" s="182">
        <v>130787</v>
      </c>
      <c r="D258" s="84" t="s">
        <v>1628</v>
      </c>
      <c r="E258" s="104" t="s">
        <v>2340</v>
      </c>
      <c r="F258" s="35">
        <f t="shared" si="9"/>
        <v>13049.586776859505</v>
      </c>
      <c r="G258" s="147">
        <f t="shared" si="10"/>
        <v>15790</v>
      </c>
      <c r="H258" s="35">
        <f t="shared" si="11"/>
        <v>13049.586776859505</v>
      </c>
      <c r="I258" s="54">
        <v>15790</v>
      </c>
    </row>
    <row r="259" spans="1:310" s="41" customFormat="1" ht="15" customHeight="1">
      <c r="A259" s="11">
        <v>9991582</v>
      </c>
      <c r="B259" s="101" t="s">
        <v>2341</v>
      </c>
      <c r="C259" s="182">
        <v>130794</v>
      </c>
      <c r="D259" s="84" t="s">
        <v>1628</v>
      </c>
      <c r="E259" s="104" t="s">
        <v>3266</v>
      </c>
      <c r="F259" s="35">
        <f t="shared" si="9"/>
        <v>18834.710743801654</v>
      </c>
      <c r="G259" s="147">
        <f t="shared" si="10"/>
        <v>22790</v>
      </c>
      <c r="H259" s="35">
        <f t="shared" si="11"/>
        <v>18834.710743801654</v>
      </c>
      <c r="I259" s="54">
        <v>22790</v>
      </c>
    </row>
    <row r="260" spans="1:310" s="41" customFormat="1" ht="15" customHeight="1">
      <c r="A260" s="11">
        <v>9991583</v>
      </c>
      <c r="B260" s="101" t="s">
        <v>2342</v>
      </c>
      <c r="C260" s="182">
        <v>130800</v>
      </c>
      <c r="D260" s="84" t="s">
        <v>1628</v>
      </c>
      <c r="E260" s="104" t="s">
        <v>3267</v>
      </c>
      <c r="F260" s="35">
        <f t="shared" si="9"/>
        <v>18834.710743801654</v>
      </c>
      <c r="G260" s="147">
        <f t="shared" si="10"/>
        <v>22790</v>
      </c>
      <c r="H260" s="35">
        <f t="shared" si="11"/>
        <v>18834.710743801654</v>
      </c>
      <c r="I260" s="54">
        <v>22790</v>
      </c>
    </row>
    <row r="261" spans="1:310" s="41" customFormat="1" ht="15" customHeight="1">
      <c r="A261" s="11">
        <v>9991584</v>
      </c>
      <c r="B261" s="101" t="s">
        <v>2343</v>
      </c>
      <c r="C261" s="182">
        <v>130817</v>
      </c>
      <c r="D261" s="84" t="s">
        <v>1628</v>
      </c>
      <c r="E261" s="104" t="s">
        <v>3268</v>
      </c>
      <c r="F261" s="35">
        <f t="shared" si="9"/>
        <v>18834.710743801654</v>
      </c>
      <c r="G261" s="147">
        <f t="shared" si="10"/>
        <v>22790</v>
      </c>
      <c r="H261" s="35">
        <f t="shared" si="11"/>
        <v>18834.710743801654</v>
      </c>
      <c r="I261" s="54">
        <v>22790</v>
      </c>
    </row>
    <row r="262" spans="1:310" s="1" customFormat="1" ht="15" customHeight="1">
      <c r="A262" s="11"/>
      <c r="B262" s="63"/>
      <c r="C262" s="82"/>
      <c r="D262" s="82"/>
      <c r="E262" s="18" t="s">
        <v>3891</v>
      </c>
      <c r="F262" s="35"/>
      <c r="G262" s="147"/>
      <c r="H262" s="53"/>
      <c r="I262" s="53"/>
      <c r="HD262" s="40"/>
      <c r="HE262" s="40"/>
      <c r="HF262" s="40"/>
      <c r="HG262" s="40"/>
      <c r="HH262" s="40"/>
      <c r="HI262" s="40"/>
      <c r="HJ262" s="40"/>
      <c r="HK262" s="40"/>
      <c r="HL262" s="40"/>
      <c r="HM262" s="40"/>
      <c r="HN262" s="40"/>
      <c r="HO262" s="40"/>
      <c r="HP262" s="40"/>
      <c r="HQ262" s="40"/>
      <c r="HR262" s="40"/>
      <c r="HS262" s="40"/>
      <c r="HT262" s="40"/>
      <c r="HU262" s="40"/>
      <c r="HV262" s="40"/>
      <c r="HW262" s="40"/>
      <c r="HX262" s="40"/>
      <c r="HY262" s="40"/>
      <c r="HZ262" s="40"/>
      <c r="IA262" s="40"/>
      <c r="IB262" s="40"/>
      <c r="IC262" s="40"/>
      <c r="ID262" s="40"/>
      <c r="IE262" s="40"/>
      <c r="IF262" s="40"/>
      <c r="IG262" s="40"/>
      <c r="IH262" s="40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  <c r="IS262" s="40"/>
      <c r="IT262" s="40"/>
      <c r="IU262" s="40"/>
      <c r="IV262" s="40"/>
      <c r="IW262" s="40"/>
      <c r="IX262" s="40"/>
      <c r="IY262" s="40"/>
      <c r="IZ262" s="40"/>
      <c r="JA262" s="40"/>
      <c r="JB262" s="40"/>
      <c r="JC262" s="40"/>
      <c r="JD262" s="40"/>
      <c r="JE262" s="40"/>
      <c r="JF262" s="40"/>
      <c r="JG262" s="40"/>
      <c r="JH262" s="40"/>
      <c r="JI262" s="40"/>
      <c r="JJ262" s="40"/>
      <c r="JK262" s="40"/>
      <c r="JL262" s="40"/>
      <c r="JM262" s="40"/>
      <c r="JN262" s="40"/>
      <c r="JO262" s="40"/>
      <c r="JP262" s="40"/>
      <c r="JQ262" s="40"/>
      <c r="JR262" s="40"/>
      <c r="JS262" s="40"/>
      <c r="JT262" s="40"/>
      <c r="JU262" s="40"/>
      <c r="JV262" s="40"/>
      <c r="JW262" s="40"/>
      <c r="JX262" s="40"/>
      <c r="JY262" s="40"/>
      <c r="JZ262" s="40"/>
      <c r="KA262" s="40"/>
      <c r="KB262" s="40"/>
      <c r="KC262" s="40"/>
      <c r="KD262" s="40"/>
      <c r="KE262" s="40"/>
      <c r="KF262" s="40"/>
      <c r="KG262" s="40"/>
      <c r="KH262" s="40"/>
      <c r="KI262" s="40"/>
      <c r="KJ262" s="40"/>
      <c r="KK262" s="40"/>
      <c r="KL262" s="40"/>
      <c r="KM262" s="40"/>
      <c r="KN262" s="40"/>
      <c r="KO262" s="40"/>
      <c r="KP262" s="40"/>
      <c r="KQ262" s="40"/>
      <c r="KR262" s="40"/>
      <c r="KS262" s="40"/>
      <c r="KT262" s="40"/>
      <c r="KU262" s="40"/>
      <c r="KV262" s="40"/>
      <c r="KW262" s="40"/>
      <c r="KX262" s="40"/>
    </row>
    <row r="263" spans="1:310" s="41" customFormat="1" ht="15" customHeight="1">
      <c r="A263" s="11">
        <v>9991254</v>
      </c>
      <c r="B263" s="101" t="s">
        <v>1780</v>
      </c>
      <c r="C263" s="108">
        <v>82973</v>
      </c>
      <c r="D263" s="84" t="s">
        <v>1628</v>
      </c>
      <c r="E263" s="104" t="s">
        <v>2187</v>
      </c>
      <c r="F263" s="35">
        <f t="shared" si="9"/>
        <v>11884.297520661157</v>
      </c>
      <c r="G263" s="147">
        <f t="shared" si="10"/>
        <v>14380</v>
      </c>
      <c r="H263" s="35">
        <f t="shared" si="11"/>
        <v>11884.297520661157</v>
      </c>
      <c r="I263" s="54">
        <v>14380</v>
      </c>
    </row>
    <row r="264" spans="1:310" s="12" customFormat="1" ht="15" customHeight="1">
      <c r="A264" s="11">
        <v>9991255</v>
      </c>
      <c r="B264" s="128" t="s">
        <v>1781</v>
      </c>
      <c r="C264" s="108">
        <v>82966</v>
      </c>
      <c r="D264" s="85" t="s">
        <v>1628</v>
      </c>
      <c r="E264" s="102" t="s">
        <v>2186</v>
      </c>
      <c r="F264" s="35">
        <f t="shared" si="9"/>
        <v>11884.297520661157</v>
      </c>
      <c r="G264" s="147">
        <f t="shared" si="10"/>
        <v>14380</v>
      </c>
      <c r="H264" s="35">
        <f t="shared" si="11"/>
        <v>11884.297520661157</v>
      </c>
      <c r="I264" s="54">
        <v>14380</v>
      </c>
      <c r="HD264" s="41"/>
      <c r="HE264" s="41"/>
      <c r="HF264" s="41"/>
      <c r="HG264" s="41"/>
      <c r="HH264" s="41"/>
      <c r="HI264" s="41"/>
      <c r="HJ264" s="41"/>
      <c r="HK264" s="41"/>
      <c r="HL264" s="41"/>
      <c r="HM264" s="41"/>
      <c r="HN264" s="41"/>
      <c r="HO264" s="41"/>
      <c r="HP264" s="41"/>
      <c r="HQ264" s="41"/>
      <c r="HR264" s="41"/>
      <c r="HS264" s="41"/>
      <c r="HT264" s="41"/>
      <c r="HU264" s="41"/>
      <c r="HV264" s="41"/>
      <c r="HW264" s="41"/>
      <c r="HX264" s="41"/>
      <c r="HY264" s="41"/>
      <c r="HZ264" s="41"/>
      <c r="IA264" s="41"/>
      <c r="IB264" s="41"/>
      <c r="IC264" s="41"/>
      <c r="ID264" s="41"/>
      <c r="IE264" s="41"/>
      <c r="IF264" s="41"/>
      <c r="IG264" s="41"/>
      <c r="IH264" s="41"/>
      <c r="II264" s="41"/>
      <c r="IJ264" s="41"/>
      <c r="IK264" s="41"/>
      <c r="IL264" s="41"/>
      <c r="IM264" s="41"/>
      <c r="IN264" s="41"/>
      <c r="IO264" s="41"/>
      <c r="IP264" s="41"/>
      <c r="IQ264" s="41"/>
      <c r="IR264" s="41"/>
      <c r="IS264" s="41"/>
      <c r="IT264" s="41"/>
      <c r="IU264" s="41"/>
      <c r="IV264" s="41"/>
      <c r="IW264" s="41"/>
      <c r="IX264" s="41"/>
      <c r="IY264" s="41"/>
      <c r="IZ264" s="41"/>
      <c r="JA264" s="41"/>
      <c r="JB264" s="41"/>
      <c r="JC264" s="41"/>
      <c r="JD264" s="41"/>
      <c r="JE264" s="41"/>
      <c r="JF264" s="41"/>
      <c r="JG264" s="41"/>
      <c r="JH264" s="41"/>
      <c r="JI264" s="41"/>
      <c r="JJ264" s="41"/>
      <c r="JK264" s="41"/>
      <c r="JL264" s="41"/>
      <c r="JM264" s="41"/>
      <c r="JN264" s="41"/>
      <c r="JO264" s="41"/>
      <c r="JP264" s="41"/>
      <c r="JQ264" s="41"/>
      <c r="JR264" s="41"/>
      <c r="JS264" s="41"/>
      <c r="JT264" s="41"/>
      <c r="JU264" s="41"/>
      <c r="JV264" s="41"/>
      <c r="JW264" s="41"/>
      <c r="JX264" s="41"/>
      <c r="JY264" s="41"/>
      <c r="JZ264" s="41"/>
      <c r="KA264" s="41"/>
      <c r="KB264" s="41"/>
      <c r="KC264" s="41"/>
      <c r="KD264" s="41"/>
      <c r="KE264" s="41"/>
      <c r="KF264" s="41"/>
      <c r="KG264" s="41"/>
      <c r="KH264" s="41"/>
      <c r="KI264" s="41"/>
      <c r="KJ264" s="41"/>
      <c r="KK264" s="41"/>
      <c r="KL264" s="41"/>
      <c r="KM264" s="41"/>
      <c r="KN264" s="41"/>
      <c r="KO264" s="41"/>
      <c r="KP264" s="41"/>
      <c r="KQ264" s="41"/>
      <c r="KR264" s="41"/>
      <c r="KS264" s="41"/>
      <c r="KT264" s="41"/>
      <c r="KU264" s="41"/>
      <c r="KV264" s="41"/>
      <c r="KW264" s="41"/>
      <c r="KX264" s="41"/>
    </row>
    <row r="265" spans="1:310" s="12" customFormat="1" ht="15" customHeight="1">
      <c r="A265" s="11">
        <v>9991256</v>
      </c>
      <c r="B265" s="128" t="s">
        <v>1940</v>
      </c>
      <c r="C265" s="109">
        <v>82997</v>
      </c>
      <c r="D265" s="85" t="s">
        <v>1628</v>
      </c>
      <c r="E265" s="102" t="s">
        <v>2185</v>
      </c>
      <c r="F265" s="35">
        <f t="shared" si="9"/>
        <v>12958.677685950413</v>
      </c>
      <c r="G265" s="147">
        <f t="shared" si="10"/>
        <v>15680</v>
      </c>
      <c r="H265" s="35">
        <f t="shared" si="11"/>
        <v>12958.677685950413</v>
      </c>
      <c r="I265" s="54">
        <v>15680</v>
      </c>
      <c r="HD265" s="41"/>
      <c r="HE265" s="41"/>
      <c r="HF265" s="41"/>
      <c r="HG265" s="41"/>
      <c r="HH265" s="41"/>
      <c r="HI265" s="41"/>
      <c r="HJ265" s="41"/>
      <c r="HK265" s="41"/>
      <c r="HL265" s="41"/>
      <c r="HM265" s="41"/>
      <c r="HN265" s="41"/>
      <c r="HO265" s="41"/>
      <c r="HP265" s="41"/>
      <c r="HQ265" s="41"/>
      <c r="HR265" s="41"/>
      <c r="HS265" s="41"/>
      <c r="HT265" s="41"/>
      <c r="HU265" s="41"/>
      <c r="HV265" s="41"/>
      <c r="HW265" s="41"/>
      <c r="HX265" s="41"/>
      <c r="HY265" s="41"/>
      <c r="HZ265" s="41"/>
      <c r="IA265" s="41"/>
      <c r="IB265" s="41"/>
      <c r="IC265" s="41"/>
      <c r="ID265" s="41"/>
      <c r="IE265" s="41"/>
      <c r="IF265" s="41"/>
      <c r="IG265" s="41"/>
      <c r="IH265" s="41"/>
      <c r="II265" s="41"/>
      <c r="IJ265" s="41"/>
      <c r="IK265" s="41"/>
      <c r="IL265" s="41"/>
      <c r="IM265" s="41"/>
      <c r="IN265" s="41"/>
      <c r="IO265" s="41"/>
      <c r="IP265" s="41"/>
      <c r="IQ265" s="41"/>
      <c r="IR265" s="41"/>
      <c r="IS265" s="41"/>
      <c r="IT265" s="41"/>
      <c r="IU265" s="41"/>
      <c r="IV265" s="41"/>
      <c r="IW265" s="41"/>
      <c r="IX265" s="41"/>
      <c r="IY265" s="41"/>
      <c r="IZ265" s="41"/>
      <c r="JA265" s="41"/>
      <c r="JB265" s="41"/>
      <c r="JC265" s="41"/>
      <c r="JD265" s="41"/>
      <c r="JE265" s="41"/>
      <c r="JF265" s="41"/>
      <c r="JG265" s="41"/>
      <c r="JH265" s="41"/>
      <c r="JI265" s="41"/>
      <c r="JJ265" s="41"/>
      <c r="JK265" s="41"/>
      <c r="JL265" s="41"/>
      <c r="JM265" s="41"/>
      <c r="JN265" s="41"/>
      <c r="JO265" s="41"/>
      <c r="JP265" s="41"/>
      <c r="JQ265" s="41"/>
      <c r="JR265" s="41"/>
      <c r="JS265" s="41"/>
      <c r="JT265" s="41"/>
      <c r="JU265" s="41"/>
      <c r="JV265" s="41"/>
      <c r="JW265" s="41"/>
      <c r="JX265" s="41"/>
      <c r="JY265" s="41"/>
      <c r="JZ265" s="41"/>
      <c r="KA265" s="41"/>
      <c r="KB265" s="41"/>
      <c r="KC265" s="41"/>
      <c r="KD265" s="41"/>
      <c r="KE265" s="41"/>
      <c r="KF265" s="41"/>
      <c r="KG265" s="41"/>
      <c r="KH265" s="41"/>
      <c r="KI265" s="41"/>
      <c r="KJ265" s="41"/>
      <c r="KK265" s="41"/>
      <c r="KL265" s="41"/>
      <c r="KM265" s="41"/>
      <c r="KN265" s="41"/>
      <c r="KO265" s="41"/>
      <c r="KP265" s="41"/>
      <c r="KQ265" s="41"/>
      <c r="KR265" s="41"/>
      <c r="KS265" s="41"/>
      <c r="KT265" s="41"/>
      <c r="KU265" s="41"/>
      <c r="KV265" s="41"/>
      <c r="KW265" s="41"/>
      <c r="KX265" s="41"/>
    </row>
    <row r="266" spans="1:310" s="12" customFormat="1" ht="15" customHeight="1">
      <c r="A266" s="11">
        <v>9991257</v>
      </c>
      <c r="B266" s="128" t="s">
        <v>1941</v>
      </c>
      <c r="C266" s="109">
        <v>82980</v>
      </c>
      <c r="D266" s="85" t="s">
        <v>1628</v>
      </c>
      <c r="E266" s="102" t="s">
        <v>2184</v>
      </c>
      <c r="F266" s="35">
        <f t="shared" si="9"/>
        <v>12958.677685950413</v>
      </c>
      <c r="G266" s="147">
        <f t="shared" si="10"/>
        <v>15680</v>
      </c>
      <c r="H266" s="35">
        <f t="shared" si="11"/>
        <v>12958.677685950413</v>
      </c>
      <c r="I266" s="54">
        <v>15680</v>
      </c>
      <c r="HD266" s="41"/>
      <c r="HE266" s="41"/>
      <c r="HF266" s="41"/>
      <c r="HG266" s="41"/>
      <c r="HH266" s="41"/>
      <c r="HI266" s="41"/>
      <c r="HJ266" s="41"/>
      <c r="HK266" s="41"/>
      <c r="HL266" s="41"/>
      <c r="HM266" s="41"/>
      <c r="HN266" s="41"/>
      <c r="HO266" s="41"/>
      <c r="HP266" s="41"/>
      <c r="HQ266" s="41"/>
      <c r="HR266" s="41"/>
      <c r="HS266" s="41"/>
      <c r="HT266" s="41"/>
      <c r="HU266" s="41"/>
      <c r="HV266" s="41"/>
      <c r="HW266" s="41"/>
      <c r="HX266" s="41"/>
      <c r="HY266" s="41"/>
      <c r="HZ266" s="41"/>
      <c r="IA266" s="41"/>
      <c r="IB266" s="41"/>
      <c r="IC266" s="41"/>
      <c r="ID266" s="41"/>
      <c r="IE266" s="41"/>
      <c r="IF266" s="41"/>
      <c r="IG266" s="41"/>
      <c r="IH266" s="41"/>
      <c r="II266" s="41"/>
      <c r="IJ266" s="41"/>
      <c r="IK266" s="41"/>
      <c r="IL266" s="41"/>
      <c r="IM266" s="41"/>
      <c r="IN266" s="41"/>
      <c r="IO266" s="41"/>
      <c r="IP266" s="41"/>
      <c r="IQ266" s="41"/>
      <c r="IR266" s="41"/>
      <c r="IS266" s="41"/>
      <c r="IT266" s="41"/>
      <c r="IU266" s="41"/>
      <c r="IV266" s="41"/>
      <c r="IW266" s="41"/>
      <c r="IX266" s="41"/>
      <c r="IY266" s="41"/>
      <c r="IZ266" s="41"/>
      <c r="JA266" s="41"/>
      <c r="JB266" s="41"/>
      <c r="JC266" s="41"/>
      <c r="JD266" s="41"/>
      <c r="JE266" s="41"/>
      <c r="JF266" s="41"/>
      <c r="JG266" s="41"/>
      <c r="JH266" s="41"/>
      <c r="JI266" s="41"/>
      <c r="JJ266" s="41"/>
      <c r="JK266" s="41"/>
      <c r="JL266" s="41"/>
      <c r="JM266" s="41"/>
      <c r="JN266" s="41"/>
      <c r="JO266" s="41"/>
      <c r="JP266" s="41"/>
      <c r="JQ266" s="41"/>
      <c r="JR266" s="41"/>
      <c r="JS266" s="41"/>
      <c r="JT266" s="41"/>
      <c r="JU266" s="41"/>
      <c r="JV266" s="41"/>
      <c r="JW266" s="41"/>
      <c r="JX266" s="41"/>
      <c r="JY266" s="41"/>
      <c r="JZ266" s="41"/>
      <c r="KA266" s="41"/>
      <c r="KB266" s="41"/>
      <c r="KC266" s="41"/>
      <c r="KD266" s="41"/>
      <c r="KE266" s="41"/>
      <c r="KF266" s="41"/>
      <c r="KG266" s="41"/>
      <c r="KH266" s="41"/>
      <c r="KI266" s="41"/>
      <c r="KJ266" s="41"/>
      <c r="KK266" s="41"/>
      <c r="KL266" s="41"/>
      <c r="KM266" s="41"/>
      <c r="KN266" s="41"/>
      <c r="KO266" s="41"/>
      <c r="KP266" s="41"/>
      <c r="KQ266" s="41"/>
      <c r="KR266" s="41"/>
      <c r="KS266" s="41"/>
      <c r="KT266" s="41"/>
      <c r="KU266" s="41"/>
      <c r="KV266" s="41"/>
      <c r="KW266" s="41"/>
      <c r="KX266" s="41"/>
    </row>
    <row r="267" spans="1:310" s="12" customFormat="1" ht="15" customHeight="1">
      <c r="A267" s="11">
        <v>9991585</v>
      </c>
      <c r="B267" s="144" t="s">
        <v>2344</v>
      </c>
      <c r="C267" s="182">
        <v>130824</v>
      </c>
      <c r="D267" s="85" t="s">
        <v>1628</v>
      </c>
      <c r="E267" s="102" t="s">
        <v>2346</v>
      </c>
      <c r="F267" s="35">
        <f t="shared" si="9"/>
        <v>13867.768595041323</v>
      </c>
      <c r="G267" s="147">
        <f t="shared" si="10"/>
        <v>16780</v>
      </c>
      <c r="H267" s="35">
        <f t="shared" si="11"/>
        <v>13867.768595041323</v>
      </c>
      <c r="I267" s="54">
        <v>16780</v>
      </c>
      <c r="HD267" s="41"/>
      <c r="HE267" s="41"/>
      <c r="HF267" s="41"/>
      <c r="HG267" s="41"/>
      <c r="HH267" s="41"/>
      <c r="HI267" s="41"/>
      <c r="HJ267" s="41"/>
      <c r="HK267" s="41"/>
      <c r="HL267" s="41"/>
      <c r="HM267" s="41"/>
      <c r="HN267" s="41"/>
      <c r="HO267" s="41"/>
      <c r="HP267" s="41"/>
      <c r="HQ267" s="41"/>
      <c r="HR267" s="41"/>
      <c r="HS267" s="41"/>
      <c r="HT267" s="41"/>
      <c r="HU267" s="41"/>
      <c r="HV267" s="41"/>
      <c r="HW267" s="41"/>
      <c r="HX267" s="41"/>
      <c r="HY267" s="41"/>
      <c r="HZ267" s="41"/>
      <c r="IA267" s="41"/>
      <c r="IB267" s="41"/>
      <c r="IC267" s="41"/>
      <c r="ID267" s="41"/>
      <c r="IE267" s="41"/>
      <c r="IF267" s="41"/>
      <c r="IG267" s="41"/>
      <c r="IH267" s="41"/>
      <c r="II267" s="41"/>
      <c r="IJ267" s="41"/>
      <c r="IK267" s="41"/>
      <c r="IL267" s="41"/>
      <c r="IM267" s="41"/>
      <c r="IN267" s="41"/>
      <c r="IO267" s="41"/>
      <c r="IP267" s="41"/>
      <c r="IQ267" s="41"/>
      <c r="IR267" s="41"/>
      <c r="IS267" s="41"/>
      <c r="IT267" s="41"/>
      <c r="IU267" s="41"/>
      <c r="IV267" s="41"/>
      <c r="IW267" s="41"/>
      <c r="IX267" s="41"/>
      <c r="IY267" s="41"/>
      <c r="IZ267" s="41"/>
      <c r="JA267" s="41"/>
      <c r="JB267" s="41"/>
      <c r="JC267" s="41"/>
      <c r="JD267" s="41"/>
      <c r="JE267" s="41"/>
      <c r="JF267" s="41"/>
      <c r="JG267" s="41"/>
      <c r="JH267" s="41"/>
      <c r="JI267" s="41"/>
      <c r="JJ267" s="41"/>
      <c r="JK267" s="41"/>
      <c r="JL267" s="41"/>
      <c r="JM267" s="41"/>
      <c r="JN267" s="41"/>
      <c r="JO267" s="41"/>
      <c r="JP267" s="41"/>
      <c r="JQ267" s="41"/>
      <c r="JR267" s="41"/>
      <c r="JS267" s="41"/>
      <c r="JT267" s="41"/>
      <c r="JU267" s="41"/>
      <c r="JV267" s="41"/>
      <c r="JW267" s="41"/>
      <c r="JX267" s="41"/>
      <c r="JY267" s="41"/>
      <c r="JZ267" s="41"/>
      <c r="KA267" s="41"/>
      <c r="KB267" s="41"/>
      <c r="KC267" s="41"/>
      <c r="KD267" s="41"/>
      <c r="KE267" s="41"/>
      <c r="KF267" s="41"/>
      <c r="KG267" s="41"/>
      <c r="KH267" s="41"/>
      <c r="KI267" s="41"/>
      <c r="KJ267" s="41"/>
      <c r="KK267" s="41"/>
      <c r="KL267" s="41"/>
      <c r="KM267" s="41"/>
      <c r="KN267" s="41"/>
      <c r="KO267" s="41"/>
      <c r="KP267" s="41"/>
      <c r="KQ267" s="41"/>
      <c r="KR267" s="41"/>
      <c r="KS267" s="41"/>
      <c r="KT267" s="41"/>
      <c r="KU267" s="41"/>
      <c r="KV267" s="41"/>
      <c r="KW267" s="41"/>
      <c r="KX267" s="41"/>
    </row>
    <row r="268" spans="1:310" s="12" customFormat="1" ht="15" customHeight="1">
      <c r="A268" s="11">
        <v>9991586</v>
      </c>
      <c r="B268" s="144" t="s">
        <v>2345</v>
      </c>
      <c r="C268" s="182">
        <v>130831</v>
      </c>
      <c r="D268" s="85" t="s">
        <v>1628</v>
      </c>
      <c r="E268" s="102" t="s">
        <v>2347</v>
      </c>
      <c r="F268" s="35">
        <f t="shared" si="9"/>
        <v>13867.768595041323</v>
      </c>
      <c r="G268" s="147">
        <f t="shared" si="10"/>
        <v>16780</v>
      </c>
      <c r="H268" s="35">
        <f t="shared" si="11"/>
        <v>13867.768595041323</v>
      </c>
      <c r="I268" s="54">
        <v>16780</v>
      </c>
      <c r="HD268" s="41"/>
      <c r="HE268" s="41"/>
      <c r="HF268" s="41"/>
      <c r="HG268" s="41"/>
      <c r="HH268" s="41"/>
      <c r="HI268" s="41"/>
      <c r="HJ268" s="41"/>
      <c r="HK268" s="41"/>
      <c r="HL268" s="41"/>
      <c r="HM268" s="41"/>
      <c r="HN268" s="41"/>
      <c r="HO268" s="41"/>
      <c r="HP268" s="41"/>
      <c r="HQ268" s="41"/>
      <c r="HR268" s="41"/>
      <c r="HS268" s="41"/>
      <c r="HT268" s="41"/>
      <c r="HU268" s="41"/>
      <c r="HV268" s="41"/>
      <c r="HW268" s="41"/>
      <c r="HX268" s="41"/>
      <c r="HY268" s="41"/>
      <c r="HZ268" s="41"/>
      <c r="IA268" s="41"/>
      <c r="IB268" s="41"/>
      <c r="IC268" s="41"/>
      <c r="ID268" s="41"/>
      <c r="IE268" s="41"/>
      <c r="IF268" s="41"/>
      <c r="IG268" s="41"/>
      <c r="IH268" s="41"/>
      <c r="II268" s="41"/>
      <c r="IJ268" s="41"/>
      <c r="IK268" s="41"/>
      <c r="IL268" s="41"/>
      <c r="IM268" s="41"/>
      <c r="IN268" s="41"/>
      <c r="IO268" s="41"/>
      <c r="IP268" s="41"/>
      <c r="IQ268" s="41"/>
      <c r="IR268" s="41"/>
      <c r="IS268" s="41"/>
      <c r="IT268" s="41"/>
      <c r="IU268" s="41"/>
      <c r="IV268" s="41"/>
      <c r="IW268" s="41"/>
      <c r="IX268" s="41"/>
      <c r="IY268" s="41"/>
      <c r="IZ268" s="41"/>
      <c r="JA268" s="41"/>
      <c r="JB268" s="41"/>
      <c r="JC268" s="41"/>
      <c r="JD268" s="41"/>
      <c r="JE268" s="41"/>
      <c r="JF268" s="41"/>
      <c r="JG268" s="41"/>
      <c r="JH268" s="41"/>
      <c r="JI268" s="41"/>
      <c r="JJ268" s="41"/>
      <c r="JK268" s="41"/>
      <c r="JL268" s="41"/>
      <c r="JM268" s="41"/>
      <c r="JN268" s="41"/>
      <c r="JO268" s="41"/>
      <c r="JP268" s="41"/>
      <c r="JQ268" s="41"/>
      <c r="JR268" s="41"/>
      <c r="JS268" s="41"/>
      <c r="JT268" s="41"/>
      <c r="JU268" s="41"/>
      <c r="JV268" s="41"/>
      <c r="JW268" s="41"/>
      <c r="JX268" s="41"/>
      <c r="JY268" s="41"/>
      <c r="JZ268" s="41"/>
      <c r="KA268" s="41"/>
      <c r="KB268" s="41"/>
      <c r="KC268" s="41"/>
      <c r="KD268" s="41"/>
      <c r="KE268" s="41"/>
      <c r="KF268" s="41"/>
      <c r="KG268" s="41"/>
      <c r="KH268" s="41"/>
      <c r="KI268" s="41"/>
      <c r="KJ268" s="41"/>
      <c r="KK268" s="41"/>
      <c r="KL268" s="41"/>
      <c r="KM268" s="41"/>
      <c r="KN268" s="41"/>
      <c r="KO268" s="41"/>
      <c r="KP268" s="41"/>
      <c r="KQ268" s="41"/>
      <c r="KR268" s="41"/>
      <c r="KS268" s="41"/>
      <c r="KT268" s="41"/>
      <c r="KU268" s="41"/>
      <c r="KV268" s="41"/>
      <c r="KW268" s="41"/>
      <c r="KX268" s="41"/>
    </row>
    <row r="269" spans="1:310" s="12" customFormat="1" ht="15" customHeight="1">
      <c r="A269" s="11">
        <v>9991587</v>
      </c>
      <c r="B269" s="144" t="s">
        <v>2348</v>
      </c>
      <c r="C269" s="182">
        <v>130848</v>
      </c>
      <c r="D269" s="85" t="s">
        <v>1628</v>
      </c>
      <c r="E269" s="102" t="s">
        <v>3269</v>
      </c>
      <c r="F269" s="35">
        <f t="shared" ref="F269:F332" si="12">H269*(1-$I$3)</f>
        <v>19652.89256198347</v>
      </c>
      <c r="G269" s="147">
        <f t="shared" ref="G269:G332" si="13">I269*(1-$I$3)</f>
        <v>23780</v>
      </c>
      <c r="H269" s="35">
        <f t="shared" si="11"/>
        <v>19652.89256198347</v>
      </c>
      <c r="I269" s="54">
        <v>23780</v>
      </c>
      <c r="HD269" s="41"/>
      <c r="HE269" s="41"/>
      <c r="HF269" s="41"/>
      <c r="HG269" s="41"/>
      <c r="HH269" s="41"/>
      <c r="HI269" s="41"/>
      <c r="HJ269" s="41"/>
      <c r="HK269" s="41"/>
      <c r="HL269" s="41"/>
      <c r="HM269" s="41"/>
      <c r="HN269" s="41"/>
      <c r="HO269" s="41"/>
      <c r="HP269" s="41"/>
      <c r="HQ269" s="41"/>
      <c r="HR269" s="41"/>
      <c r="HS269" s="41"/>
      <c r="HT269" s="41"/>
      <c r="HU269" s="41"/>
      <c r="HV269" s="41"/>
      <c r="HW269" s="41"/>
      <c r="HX269" s="41"/>
      <c r="HY269" s="41"/>
      <c r="HZ269" s="41"/>
      <c r="IA269" s="41"/>
      <c r="IB269" s="41"/>
      <c r="IC269" s="41"/>
      <c r="ID269" s="41"/>
      <c r="IE269" s="41"/>
      <c r="IF269" s="41"/>
      <c r="IG269" s="41"/>
      <c r="IH269" s="41"/>
      <c r="II269" s="41"/>
      <c r="IJ269" s="41"/>
      <c r="IK269" s="41"/>
      <c r="IL269" s="41"/>
      <c r="IM269" s="41"/>
      <c r="IN269" s="41"/>
      <c r="IO269" s="41"/>
      <c r="IP269" s="41"/>
      <c r="IQ269" s="41"/>
      <c r="IR269" s="41"/>
      <c r="IS269" s="41"/>
      <c r="IT269" s="41"/>
      <c r="IU269" s="41"/>
      <c r="IV269" s="41"/>
      <c r="IW269" s="41"/>
      <c r="IX269" s="41"/>
      <c r="IY269" s="41"/>
      <c r="IZ269" s="41"/>
      <c r="JA269" s="41"/>
      <c r="JB269" s="41"/>
      <c r="JC269" s="41"/>
      <c r="JD269" s="41"/>
      <c r="JE269" s="41"/>
      <c r="JF269" s="41"/>
      <c r="JG269" s="41"/>
      <c r="JH269" s="41"/>
      <c r="JI269" s="41"/>
      <c r="JJ269" s="41"/>
      <c r="JK269" s="41"/>
      <c r="JL269" s="41"/>
      <c r="JM269" s="41"/>
      <c r="JN269" s="41"/>
      <c r="JO269" s="41"/>
      <c r="JP269" s="41"/>
      <c r="JQ269" s="41"/>
      <c r="JR269" s="41"/>
      <c r="JS269" s="41"/>
      <c r="JT269" s="41"/>
      <c r="JU269" s="41"/>
      <c r="JV269" s="41"/>
      <c r="JW269" s="41"/>
      <c r="JX269" s="41"/>
      <c r="JY269" s="41"/>
      <c r="JZ269" s="41"/>
      <c r="KA269" s="41"/>
      <c r="KB269" s="41"/>
      <c r="KC269" s="41"/>
      <c r="KD269" s="41"/>
      <c r="KE269" s="41"/>
      <c r="KF269" s="41"/>
      <c r="KG269" s="41"/>
      <c r="KH269" s="41"/>
      <c r="KI269" s="41"/>
      <c r="KJ269" s="41"/>
      <c r="KK269" s="41"/>
      <c r="KL269" s="41"/>
      <c r="KM269" s="41"/>
      <c r="KN269" s="41"/>
      <c r="KO269" s="41"/>
      <c r="KP269" s="41"/>
      <c r="KQ269" s="41"/>
      <c r="KR269" s="41"/>
      <c r="KS269" s="41"/>
      <c r="KT269" s="41"/>
      <c r="KU269" s="41"/>
      <c r="KV269" s="41"/>
      <c r="KW269" s="41"/>
      <c r="KX269" s="41"/>
    </row>
    <row r="270" spans="1:310" s="12" customFormat="1" ht="15" customHeight="1">
      <c r="A270" s="11">
        <v>9991588</v>
      </c>
      <c r="B270" s="144" t="s">
        <v>2349</v>
      </c>
      <c r="C270" s="182">
        <v>130855</v>
      </c>
      <c r="D270" s="85" t="s">
        <v>1628</v>
      </c>
      <c r="E270" s="102" t="s">
        <v>3270</v>
      </c>
      <c r="F270" s="35">
        <f t="shared" si="12"/>
        <v>19652.89256198347</v>
      </c>
      <c r="G270" s="147">
        <f t="shared" si="13"/>
        <v>23780</v>
      </c>
      <c r="H270" s="35">
        <f t="shared" si="11"/>
        <v>19652.89256198347</v>
      </c>
      <c r="I270" s="54">
        <v>23780</v>
      </c>
      <c r="HD270" s="41"/>
      <c r="HE270" s="41"/>
      <c r="HF270" s="41"/>
      <c r="HG270" s="41"/>
      <c r="HH270" s="41"/>
      <c r="HI270" s="41"/>
      <c r="HJ270" s="41"/>
      <c r="HK270" s="41"/>
      <c r="HL270" s="41"/>
      <c r="HM270" s="41"/>
      <c r="HN270" s="41"/>
      <c r="HO270" s="41"/>
      <c r="HP270" s="41"/>
      <c r="HQ270" s="41"/>
      <c r="HR270" s="41"/>
      <c r="HS270" s="41"/>
      <c r="HT270" s="41"/>
      <c r="HU270" s="41"/>
      <c r="HV270" s="41"/>
      <c r="HW270" s="41"/>
      <c r="HX270" s="41"/>
      <c r="HY270" s="41"/>
      <c r="HZ270" s="41"/>
      <c r="IA270" s="41"/>
      <c r="IB270" s="41"/>
      <c r="IC270" s="41"/>
      <c r="ID270" s="41"/>
      <c r="IE270" s="41"/>
      <c r="IF270" s="41"/>
      <c r="IG270" s="41"/>
      <c r="IH270" s="41"/>
      <c r="II270" s="41"/>
      <c r="IJ270" s="41"/>
      <c r="IK270" s="41"/>
      <c r="IL270" s="41"/>
      <c r="IM270" s="41"/>
      <c r="IN270" s="41"/>
      <c r="IO270" s="41"/>
      <c r="IP270" s="41"/>
      <c r="IQ270" s="41"/>
      <c r="IR270" s="41"/>
      <c r="IS270" s="41"/>
      <c r="IT270" s="41"/>
      <c r="IU270" s="41"/>
      <c r="IV270" s="41"/>
      <c r="IW270" s="41"/>
      <c r="IX270" s="41"/>
      <c r="IY270" s="41"/>
      <c r="IZ270" s="41"/>
      <c r="JA270" s="41"/>
      <c r="JB270" s="41"/>
      <c r="JC270" s="41"/>
      <c r="JD270" s="41"/>
      <c r="JE270" s="41"/>
      <c r="JF270" s="41"/>
      <c r="JG270" s="41"/>
      <c r="JH270" s="41"/>
      <c r="JI270" s="41"/>
      <c r="JJ270" s="41"/>
      <c r="JK270" s="41"/>
      <c r="JL270" s="41"/>
      <c r="JM270" s="41"/>
      <c r="JN270" s="41"/>
      <c r="JO270" s="41"/>
      <c r="JP270" s="41"/>
      <c r="JQ270" s="41"/>
      <c r="JR270" s="41"/>
      <c r="JS270" s="41"/>
      <c r="JT270" s="41"/>
      <c r="JU270" s="41"/>
      <c r="JV270" s="41"/>
      <c r="JW270" s="41"/>
      <c r="JX270" s="41"/>
      <c r="JY270" s="41"/>
      <c r="JZ270" s="41"/>
      <c r="KA270" s="41"/>
      <c r="KB270" s="41"/>
      <c r="KC270" s="41"/>
      <c r="KD270" s="41"/>
      <c r="KE270" s="41"/>
      <c r="KF270" s="41"/>
      <c r="KG270" s="41"/>
      <c r="KH270" s="41"/>
      <c r="KI270" s="41"/>
      <c r="KJ270" s="41"/>
      <c r="KK270" s="41"/>
      <c r="KL270" s="41"/>
      <c r="KM270" s="41"/>
      <c r="KN270" s="41"/>
      <c r="KO270" s="41"/>
      <c r="KP270" s="41"/>
      <c r="KQ270" s="41"/>
      <c r="KR270" s="41"/>
      <c r="KS270" s="41"/>
      <c r="KT270" s="41"/>
      <c r="KU270" s="41"/>
      <c r="KV270" s="41"/>
      <c r="KW270" s="41"/>
      <c r="KX270" s="41"/>
    </row>
    <row r="271" spans="1:310" s="1" customFormat="1" ht="15" customHeight="1">
      <c r="A271" s="11"/>
      <c r="B271" s="63"/>
      <c r="C271" s="82"/>
      <c r="D271" s="82"/>
      <c r="E271" s="18" t="s">
        <v>3850</v>
      </c>
      <c r="F271" s="35"/>
      <c r="G271" s="147"/>
      <c r="H271" s="53"/>
      <c r="I271" s="53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  <c r="IS271" s="40"/>
      <c r="IT271" s="40"/>
      <c r="IU271" s="40"/>
      <c r="IV271" s="40"/>
      <c r="IW271" s="40"/>
      <c r="IX271" s="40"/>
      <c r="IY271" s="40"/>
      <c r="IZ271" s="40"/>
      <c r="JA271" s="40"/>
      <c r="JB271" s="40"/>
      <c r="JC271" s="40"/>
      <c r="JD271" s="40"/>
      <c r="JE271" s="40"/>
      <c r="JF271" s="40"/>
      <c r="JG271" s="40"/>
      <c r="JH271" s="40"/>
      <c r="JI271" s="40"/>
      <c r="JJ271" s="40"/>
      <c r="JK271" s="40"/>
      <c r="JL271" s="40"/>
      <c r="JM271" s="40"/>
      <c r="JN271" s="40"/>
      <c r="JO271" s="40"/>
      <c r="JP271" s="40"/>
      <c r="JQ271" s="40"/>
      <c r="JR271" s="40"/>
      <c r="JS271" s="40"/>
      <c r="JT271" s="40"/>
      <c r="JU271" s="40"/>
      <c r="JV271" s="40"/>
      <c r="JW271" s="40"/>
      <c r="JX271" s="40"/>
      <c r="JY271" s="40"/>
      <c r="JZ271" s="40"/>
      <c r="KA271" s="40"/>
      <c r="KB271" s="40"/>
      <c r="KC271" s="40"/>
      <c r="KD271" s="40"/>
      <c r="KE271" s="40"/>
      <c r="KF271" s="40"/>
      <c r="KG271" s="40"/>
      <c r="KH271" s="40"/>
      <c r="KI271" s="40"/>
      <c r="KJ271" s="40"/>
      <c r="KK271" s="40"/>
      <c r="KL271" s="40"/>
      <c r="KM271" s="40"/>
      <c r="KN271" s="40"/>
      <c r="KO271" s="40"/>
      <c r="KP271" s="40"/>
      <c r="KQ271" s="40"/>
      <c r="KR271" s="40"/>
      <c r="KS271" s="40"/>
      <c r="KT271" s="40"/>
      <c r="KU271" s="40"/>
      <c r="KV271" s="40"/>
      <c r="KW271" s="40"/>
      <c r="KX271" s="40"/>
    </row>
    <row r="272" spans="1:310" s="11" customFormat="1" ht="15" customHeight="1">
      <c r="A272" s="11">
        <v>9991258</v>
      </c>
      <c r="B272" s="101" t="s">
        <v>1754</v>
      </c>
      <c r="C272" s="103">
        <v>82867</v>
      </c>
      <c r="D272" s="84" t="s">
        <v>1628</v>
      </c>
      <c r="E272" s="104" t="s">
        <v>2183</v>
      </c>
      <c r="F272" s="35">
        <f t="shared" si="12"/>
        <v>12628.099173553719</v>
      </c>
      <c r="G272" s="147">
        <f t="shared" si="13"/>
        <v>15280</v>
      </c>
      <c r="H272" s="35">
        <f t="shared" si="11"/>
        <v>12628.099173553719</v>
      </c>
      <c r="I272" s="54">
        <v>15280</v>
      </c>
      <c r="HD272" s="41"/>
      <c r="HE272" s="41"/>
      <c r="HF272" s="41"/>
      <c r="HG272" s="41"/>
      <c r="HH272" s="41"/>
      <c r="HI272" s="41"/>
      <c r="HJ272" s="41"/>
      <c r="HK272" s="41"/>
      <c r="HL272" s="41"/>
      <c r="HM272" s="41"/>
      <c r="HN272" s="41"/>
      <c r="HO272" s="41"/>
      <c r="HP272" s="41"/>
      <c r="HQ272" s="41"/>
      <c r="HR272" s="41"/>
      <c r="HS272" s="41"/>
      <c r="HT272" s="41"/>
      <c r="HU272" s="41"/>
      <c r="HV272" s="41"/>
      <c r="HW272" s="41"/>
      <c r="HX272" s="41"/>
      <c r="HY272" s="41"/>
      <c r="HZ272" s="41"/>
      <c r="IA272" s="41"/>
      <c r="IB272" s="41"/>
      <c r="IC272" s="41"/>
      <c r="ID272" s="41"/>
      <c r="IE272" s="41"/>
      <c r="IF272" s="41"/>
      <c r="IG272" s="41"/>
      <c r="IH272" s="41"/>
      <c r="II272" s="41"/>
      <c r="IJ272" s="41"/>
      <c r="IK272" s="41"/>
      <c r="IL272" s="41"/>
      <c r="IM272" s="41"/>
      <c r="IN272" s="41"/>
      <c r="IO272" s="41"/>
      <c r="IP272" s="41"/>
      <c r="IQ272" s="41"/>
      <c r="IR272" s="41"/>
      <c r="IS272" s="41"/>
      <c r="IT272" s="41"/>
      <c r="IU272" s="41"/>
      <c r="IV272" s="41"/>
      <c r="IW272" s="41"/>
      <c r="IX272" s="41"/>
      <c r="IY272" s="41"/>
      <c r="IZ272" s="41"/>
      <c r="JA272" s="41"/>
      <c r="JB272" s="41"/>
      <c r="JC272" s="41"/>
      <c r="JD272" s="41"/>
      <c r="JE272" s="41"/>
      <c r="JF272" s="41"/>
      <c r="JG272" s="41"/>
      <c r="JH272" s="41"/>
      <c r="JI272" s="41"/>
      <c r="JJ272" s="41"/>
      <c r="JK272" s="41"/>
      <c r="JL272" s="41"/>
      <c r="JM272" s="41"/>
      <c r="JN272" s="41"/>
      <c r="JO272" s="41"/>
      <c r="JP272" s="41"/>
      <c r="JQ272" s="41"/>
      <c r="JR272" s="41"/>
      <c r="JS272" s="41"/>
      <c r="JT272" s="41"/>
      <c r="JU272" s="41"/>
      <c r="JV272" s="41"/>
      <c r="JW272" s="41"/>
      <c r="JX272" s="41"/>
      <c r="JY272" s="41"/>
      <c r="JZ272" s="41"/>
      <c r="KA272" s="41"/>
      <c r="KB272" s="41"/>
      <c r="KC272" s="41"/>
      <c r="KD272" s="41"/>
      <c r="KE272" s="41"/>
      <c r="KF272" s="41"/>
      <c r="KG272" s="41"/>
      <c r="KH272" s="41"/>
      <c r="KI272" s="41"/>
      <c r="KJ272" s="41"/>
      <c r="KK272" s="41"/>
      <c r="KL272" s="41"/>
      <c r="KM272" s="41"/>
      <c r="KN272" s="41"/>
      <c r="KO272" s="41"/>
      <c r="KP272" s="41"/>
      <c r="KQ272" s="41"/>
      <c r="KR272" s="41"/>
      <c r="KS272" s="41"/>
      <c r="KT272" s="41"/>
      <c r="KU272" s="41"/>
      <c r="KV272" s="41"/>
      <c r="KW272" s="41"/>
      <c r="KX272" s="41"/>
    </row>
    <row r="273" spans="1:310" s="41" customFormat="1" ht="15" customHeight="1">
      <c r="A273" s="11">
        <v>9991259</v>
      </c>
      <c r="B273" s="101" t="s">
        <v>1942</v>
      </c>
      <c r="C273" s="105">
        <v>82027</v>
      </c>
      <c r="D273" s="84" t="s">
        <v>1628</v>
      </c>
      <c r="E273" s="104" t="s">
        <v>2182</v>
      </c>
      <c r="F273" s="35">
        <f t="shared" si="12"/>
        <v>13619.834710743802</v>
      </c>
      <c r="G273" s="147">
        <f t="shared" si="13"/>
        <v>16480</v>
      </c>
      <c r="H273" s="35">
        <f t="shared" si="11"/>
        <v>13619.834710743802</v>
      </c>
      <c r="I273" s="54">
        <v>16480</v>
      </c>
    </row>
    <row r="274" spans="1:310" s="41" customFormat="1" ht="15" customHeight="1">
      <c r="A274" s="11">
        <v>9991589</v>
      </c>
      <c r="B274" s="101" t="s">
        <v>2350</v>
      </c>
      <c r="C274" s="202">
        <v>137342</v>
      </c>
      <c r="D274" s="84" t="s">
        <v>1628</v>
      </c>
      <c r="E274" s="104" t="s">
        <v>2351</v>
      </c>
      <c r="F274" s="35">
        <f t="shared" si="12"/>
        <v>14446.280991735537</v>
      </c>
      <c r="G274" s="147">
        <f t="shared" si="13"/>
        <v>17480</v>
      </c>
      <c r="H274" s="35">
        <f t="shared" si="11"/>
        <v>14446.280991735537</v>
      </c>
      <c r="I274" s="54">
        <v>17480</v>
      </c>
    </row>
    <row r="275" spans="1:310" s="41" customFormat="1" ht="15" customHeight="1">
      <c r="A275" s="11">
        <v>9991590</v>
      </c>
      <c r="B275" s="101" t="s">
        <v>2352</v>
      </c>
      <c r="C275" s="202">
        <v>137359</v>
      </c>
      <c r="D275" s="84" t="s">
        <v>1628</v>
      </c>
      <c r="E275" s="104" t="s">
        <v>3271</v>
      </c>
      <c r="F275" s="35">
        <f t="shared" si="12"/>
        <v>20231.404958677685</v>
      </c>
      <c r="G275" s="147">
        <f t="shared" si="13"/>
        <v>24480</v>
      </c>
      <c r="H275" s="35">
        <f t="shared" si="11"/>
        <v>20231.404958677685</v>
      </c>
      <c r="I275" s="54">
        <v>24480</v>
      </c>
    </row>
    <row r="276" spans="1:310" s="1" customFormat="1" ht="15" customHeight="1">
      <c r="A276" s="11"/>
      <c r="B276" s="63"/>
      <c r="C276" s="82"/>
      <c r="D276" s="82"/>
      <c r="E276" s="18" t="s">
        <v>3736</v>
      </c>
      <c r="F276" s="35"/>
      <c r="G276" s="147"/>
      <c r="H276" s="53"/>
      <c r="I276" s="53"/>
      <c r="HD276" s="40"/>
      <c r="HE276" s="40"/>
      <c r="HF276" s="40"/>
      <c r="HG276" s="40"/>
      <c r="HH276" s="40"/>
      <c r="HI276" s="40"/>
      <c r="HJ276" s="40"/>
      <c r="HK276" s="40"/>
      <c r="HL276" s="40"/>
      <c r="HM276" s="40"/>
      <c r="HN276" s="40"/>
      <c r="HO276" s="40"/>
      <c r="HP276" s="40"/>
      <c r="HQ276" s="40"/>
      <c r="HR276" s="40"/>
      <c r="HS276" s="40"/>
      <c r="HT276" s="40"/>
      <c r="HU276" s="40"/>
      <c r="HV276" s="40"/>
      <c r="HW276" s="40"/>
      <c r="HX276" s="40"/>
      <c r="HY276" s="40"/>
      <c r="HZ276" s="40"/>
      <c r="IA276" s="40"/>
      <c r="IB276" s="40"/>
      <c r="IC276" s="40"/>
      <c r="ID276" s="40"/>
      <c r="IE276" s="40"/>
      <c r="IF276" s="40"/>
      <c r="IG276" s="40"/>
      <c r="IH276" s="40"/>
      <c r="II276" s="40"/>
      <c r="IJ276" s="40"/>
      <c r="IK276" s="40"/>
      <c r="IL276" s="40"/>
      <c r="IM276" s="40"/>
      <c r="IN276" s="40"/>
      <c r="IO276" s="40"/>
      <c r="IP276" s="40"/>
      <c r="IQ276" s="40"/>
      <c r="IR276" s="40"/>
      <c r="IS276" s="40"/>
      <c r="IT276" s="40"/>
      <c r="IU276" s="40"/>
      <c r="IV276" s="40"/>
      <c r="IW276" s="40"/>
      <c r="IX276" s="40"/>
      <c r="IY276" s="40"/>
      <c r="IZ276" s="40"/>
      <c r="JA276" s="40"/>
      <c r="JB276" s="40"/>
      <c r="JC276" s="40"/>
      <c r="JD276" s="40"/>
      <c r="JE276" s="40"/>
      <c r="JF276" s="40"/>
      <c r="JG276" s="40"/>
      <c r="JH276" s="40"/>
      <c r="JI276" s="40"/>
      <c r="JJ276" s="40"/>
      <c r="JK276" s="40"/>
      <c r="JL276" s="40"/>
      <c r="JM276" s="40"/>
      <c r="JN276" s="40"/>
      <c r="JO276" s="40"/>
      <c r="JP276" s="40"/>
      <c r="JQ276" s="40"/>
      <c r="JR276" s="40"/>
      <c r="JS276" s="40"/>
      <c r="JT276" s="40"/>
      <c r="JU276" s="40"/>
      <c r="JV276" s="40"/>
      <c r="JW276" s="40"/>
      <c r="JX276" s="40"/>
      <c r="JY276" s="40"/>
      <c r="JZ276" s="40"/>
      <c r="KA276" s="40"/>
      <c r="KB276" s="40"/>
      <c r="KC276" s="40"/>
      <c r="KD276" s="40"/>
      <c r="KE276" s="40"/>
      <c r="KF276" s="40"/>
      <c r="KG276" s="40"/>
      <c r="KH276" s="40"/>
      <c r="KI276" s="40"/>
      <c r="KJ276" s="40"/>
      <c r="KK276" s="40"/>
      <c r="KL276" s="40"/>
      <c r="KM276" s="40"/>
      <c r="KN276" s="40"/>
      <c r="KO276" s="40"/>
      <c r="KP276" s="40"/>
      <c r="KQ276" s="40"/>
      <c r="KR276" s="40"/>
      <c r="KS276" s="40"/>
      <c r="KT276" s="40"/>
      <c r="KU276" s="40"/>
      <c r="KV276" s="40"/>
      <c r="KW276" s="40"/>
      <c r="KX276" s="40"/>
    </row>
    <row r="277" spans="1:310" s="41" customFormat="1" ht="15" customHeight="1">
      <c r="A277" s="11">
        <v>9991260</v>
      </c>
      <c r="B277" s="101" t="s">
        <v>1755</v>
      </c>
      <c r="C277" s="106">
        <v>82959</v>
      </c>
      <c r="D277" s="84" t="s">
        <v>1628</v>
      </c>
      <c r="E277" s="104" t="s">
        <v>2181</v>
      </c>
      <c r="F277" s="35">
        <f t="shared" si="12"/>
        <v>13280.991735537191</v>
      </c>
      <c r="G277" s="147">
        <f t="shared" si="13"/>
        <v>16070</v>
      </c>
      <c r="H277" s="35">
        <f t="shared" si="11"/>
        <v>13280.991735537191</v>
      </c>
      <c r="I277" s="54">
        <v>16070</v>
      </c>
    </row>
    <row r="278" spans="1:310" s="41" customFormat="1" ht="15" customHeight="1">
      <c r="A278" s="11">
        <v>9991261</v>
      </c>
      <c r="B278" s="101" t="s">
        <v>1943</v>
      </c>
      <c r="C278" s="107">
        <v>82119</v>
      </c>
      <c r="D278" s="84" t="s">
        <v>1628</v>
      </c>
      <c r="E278" s="104" t="s">
        <v>2180</v>
      </c>
      <c r="F278" s="35">
        <f t="shared" si="12"/>
        <v>14355.371900826447</v>
      </c>
      <c r="G278" s="147">
        <f t="shared" si="13"/>
        <v>17370</v>
      </c>
      <c r="H278" s="35">
        <f t="shared" si="11"/>
        <v>14355.371900826447</v>
      </c>
      <c r="I278" s="54">
        <v>17370</v>
      </c>
    </row>
    <row r="279" spans="1:310" s="41" customFormat="1" ht="15" customHeight="1">
      <c r="A279" s="11">
        <v>9991591</v>
      </c>
      <c r="B279" s="101" t="s">
        <v>2353</v>
      </c>
      <c r="C279" s="182">
        <v>130862</v>
      </c>
      <c r="D279" s="84" t="s">
        <v>1628</v>
      </c>
      <c r="E279" s="104" t="s">
        <v>2354</v>
      </c>
      <c r="F279" s="35">
        <f t="shared" si="12"/>
        <v>15264.462809917355</v>
      </c>
      <c r="G279" s="147">
        <f t="shared" si="13"/>
        <v>18470</v>
      </c>
      <c r="H279" s="35">
        <f t="shared" ref="H279:H410" si="14">I279/1.21</f>
        <v>15264.462809917355</v>
      </c>
      <c r="I279" s="54">
        <v>18470</v>
      </c>
    </row>
    <row r="280" spans="1:310" s="41" customFormat="1" ht="15" customHeight="1">
      <c r="A280" s="11">
        <v>9991592</v>
      </c>
      <c r="B280" s="101" t="s">
        <v>2355</v>
      </c>
      <c r="C280" s="182">
        <v>130879</v>
      </c>
      <c r="D280" s="84" t="s">
        <v>1628</v>
      </c>
      <c r="E280" s="104" t="s">
        <v>3272</v>
      </c>
      <c r="F280" s="35">
        <f t="shared" si="12"/>
        <v>21049.586776859505</v>
      </c>
      <c r="G280" s="147">
        <f t="shared" si="13"/>
        <v>25470</v>
      </c>
      <c r="H280" s="35">
        <f t="shared" si="14"/>
        <v>21049.586776859505</v>
      </c>
      <c r="I280" s="54">
        <v>25470</v>
      </c>
    </row>
    <row r="281" spans="1:310" s="1" customFormat="1" ht="15" customHeight="1">
      <c r="A281" s="11"/>
      <c r="B281" s="67"/>
      <c r="C281" s="82"/>
      <c r="D281" s="82"/>
      <c r="E281" s="18" t="s">
        <v>3892</v>
      </c>
      <c r="F281" s="35"/>
      <c r="G281" s="147"/>
      <c r="H281" s="53"/>
      <c r="I281" s="53"/>
      <c r="HD281" s="40"/>
      <c r="HE281" s="40"/>
      <c r="HF281" s="40"/>
      <c r="HG281" s="40"/>
      <c r="HH281" s="40"/>
      <c r="HI281" s="40"/>
      <c r="HJ281" s="40"/>
      <c r="HK281" s="40"/>
      <c r="HL281" s="40"/>
      <c r="HM281" s="40"/>
      <c r="HN281" s="40"/>
      <c r="HO281" s="40"/>
      <c r="HP281" s="40"/>
      <c r="HQ281" s="40"/>
      <c r="HR281" s="40"/>
      <c r="HS281" s="40"/>
      <c r="HT281" s="40"/>
      <c r="HU281" s="40"/>
      <c r="HV281" s="40"/>
      <c r="HW281" s="40"/>
      <c r="HX281" s="40"/>
      <c r="HY281" s="40"/>
      <c r="HZ281" s="40"/>
      <c r="IA281" s="40"/>
      <c r="IB281" s="40"/>
      <c r="IC281" s="40"/>
      <c r="ID281" s="40"/>
      <c r="IE281" s="40"/>
      <c r="IF281" s="40"/>
      <c r="IG281" s="40"/>
      <c r="IH281" s="40"/>
      <c r="II281" s="40"/>
      <c r="IJ281" s="40"/>
      <c r="IK281" s="40"/>
      <c r="IL281" s="40"/>
      <c r="IM281" s="40"/>
      <c r="IN281" s="40"/>
      <c r="IO281" s="40"/>
      <c r="IP281" s="40"/>
      <c r="IQ281" s="40"/>
      <c r="IR281" s="40"/>
      <c r="IS281" s="40"/>
      <c r="IT281" s="40"/>
      <c r="IU281" s="40"/>
      <c r="IV281" s="40"/>
      <c r="IW281" s="40"/>
      <c r="IX281" s="40"/>
      <c r="IY281" s="40"/>
      <c r="IZ281" s="40"/>
      <c r="JA281" s="40"/>
      <c r="JB281" s="40"/>
      <c r="JC281" s="40"/>
      <c r="JD281" s="40"/>
      <c r="JE281" s="40"/>
      <c r="JF281" s="40"/>
      <c r="JG281" s="40"/>
      <c r="JH281" s="40"/>
      <c r="JI281" s="40"/>
      <c r="JJ281" s="40"/>
      <c r="JK281" s="40"/>
      <c r="JL281" s="40"/>
      <c r="JM281" s="40"/>
      <c r="JN281" s="40"/>
      <c r="JO281" s="40"/>
      <c r="JP281" s="40"/>
      <c r="JQ281" s="40"/>
      <c r="JR281" s="40"/>
      <c r="JS281" s="40"/>
      <c r="JT281" s="40"/>
      <c r="JU281" s="40"/>
      <c r="JV281" s="40"/>
      <c r="JW281" s="40"/>
      <c r="JX281" s="40"/>
      <c r="JY281" s="40"/>
      <c r="JZ281" s="40"/>
      <c r="KA281" s="40"/>
      <c r="KB281" s="40"/>
      <c r="KC281" s="40"/>
      <c r="KD281" s="40"/>
      <c r="KE281" s="40"/>
      <c r="KF281" s="40"/>
      <c r="KG281" s="40"/>
      <c r="KH281" s="40"/>
      <c r="KI281" s="40"/>
      <c r="KJ281" s="40"/>
      <c r="KK281" s="40"/>
      <c r="KL281" s="40"/>
      <c r="KM281" s="40"/>
      <c r="KN281" s="40"/>
      <c r="KO281" s="40"/>
      <c r="KP281" s="40"/>
      <c r="KQ281" s="40"/>
      <c r="KR281" s="40"/>
      <c r="KS281" s="40"/>
      <c r="KT281" s="40"/>
      <c r="KU281" s="40"/>
      <c r="KV281" s="40"/>
      <c r="KW281" s="40"/>
      <c r="KX281" s="40"/>
    </row>
    <row r="282" spans="1:310" ht="15" customHeight="1">
      <c r="A282" s="11">
        <v>9991593</v>
      </c>
      <c r="B282" s="153" t="s">
        <v>1702</v>
      </c>
      <c r="C282" s="182">
        <v>130886</v>
      </c>
      <c r="D282" s="84" t="s">
        <v>1628</v>
      </c>
      <c r="E282" s="21" t="s">
        <v>3178</v>
      </c>
      <c r="F282" s="35">
        <f t="shared" si="12"/>
        <v>8834.7107438016537</v>
      </c>
      <c r="G282" s="147">
        <f t="shared" si="13"/>
        <v>10690</v>
      </c>
      <c r="H282" s="35">
        <f t="shared" si="14"/>
        <v>8834.7107438016537</v>
      </c>
      <c r="I282" s="54">
        <v>10690</v>
      </c>
    </row>
    <row r="283" spans="1:310" ht="15" customHeight="1">
      <c r="A283" s="11">
        <v>9991594</v>
      </c>
      <c r="B283" s="153" t="s">
        <v>870</v>
      </c>
      <c r="C283" s="182">
        <v>130893</v>
      </c>
      <c r="D283" s="84" t="s">
        <v>1628</v>
      </c>
      <c r="E283" s="21" t="s">
        <v>3179</v>
      </c>
      <c r="F283" s="35">
        <f t="shared" si="12"/>
        <v>8834.7107438016537</v>
      </c>
      <c r="G283" s="147">
        <f t="shared" si="13"/>
        <v>10690</v>
      </c>
      <c r="H283" s="35">
        <f t="shared" si="14"/>
        <v>8834.7107438016537</v>
      </c>
      <c r="I283" s="54">
        <v>10690</v>
      </c>
    </row>
    <row r="284" spans="1:310" ht="15" customHeight="1">
      <c r="A284" s="11">
        <v>9991595</v>
      </c>
      <c r="B284" s="153" t="s">
        <v>871</v>
      </c>
      <c r="C284" s="182">
        <v>130909</v>
      </c>
      <c r="D284" s="84" t="s">
        <v>1628</v>
      </c>
      <c r="E284" s="21" t="s">
        <v>3180</v>
      </c>
      <c r="F284" s="35">
        <f t="shared" si="12"/>
        <v>8834.7107438016537</v>
      </c>
      <c r="G284" s="147">
        <f t="shared" si="13"/>
        <v>10690</v>
      </c>
      <c r="H284" s="35">
        <f t="shared" si="14"/>
        <v>8834.7107438016537</v>
      </c>
      <c r="I284" s="54">
        <v>10690</v>
      </c>
    </row>
    <row r="285" spans="1:310" ht="15" customHeight="1">
      <c r="A285" s="11">
        <v>9991596</v>
      </c>
      <c r="B285" s="153" t="s">
        <v>103</v>
      </c>
      <c r="C285" s="182">
        <v>130916</v>
      </c>
      <c r="D285" s="84" t="s">
        <v>1628</v>
      </c>
      <c r="E285" s="121" t="s">
        <v>3181</v>
      </c>
      <c r="F285" s="35">
        <f t="shared" si="12"/>
        <v>8834.7107438016537</v>
      </c>
      <c r="G285" s="147">
        <f t="shared" si="13"/>
        <v>10690</v>
      </c>
      <c r="H285" s="35">
        <f t="shared" si="14"/>
        <v>8834.7107438016537</v>
      </c>
      <c r="I285" s="54">
        <v>10690</v>
      </c>
    </row>
    <row r="286" spans="1:310" ht="15" customHeight="1">
      <c r="A286" s="11">
        <v>9991597</v>
      </c>
      <c r="B286" s="153" t="s">
        <v>1129</v>
      </c>
      <c r="C286" s="182">
        <v>130923</v>
      </c>
      <c r="D286" s="84" t="s">
        <v>1628</v>
      </c>
      <c r="E286" s="21" t="s">
        <v>3182</v>
      </c>
      <c r="F286" s="35">
        <f t="shared" si="12"/>
        <v>8834.7107438016537</v>
      </c>
      <c r="G286" s="147">
        <f t="shared" si="13"/>
        <v>10690</v>
      </c>
      <c r="H286" s="35">
        <f t="shared" si="14"/>
        <v>8834.7107438016537</v>
      </c>
      <c r="I286" s="54">
        <v>10690</v>
      </c>
    </row>
    <row r="287" spans="1:310" ht="15" customHeight="1">
      <c r="A287" s="11">
        <v>9991598</v>
      </c>
      <c r="B287" s="153" t="s">
        <v>104</v>
      </c>
      <c r="C287" s="182">
        <v>130930</v>
      </c>
      <c r="D287" s="84" t="s">
        <v>1628</v>
      </c>
      <c r="E287" s="21" t="s">
        <v>3183</v>
      </c>
      <c r="F287" s="35">
        <f t="shared" si="12"/>
        <v>8834.7107438016537</v>
      </c>
      <c r="G287" s="147">
        <f t="shared" si="13"/>
        <v>10690</v>
      </c>
      <c r="H287" s="35">
        <f t="shared" si="14"/>
        <v>8834.7107438016537</v>
      </c>
      <c r="I287" s="54">
        <v>10690</v>
      </c>
    </row>
    <row r="288" spans="1:310" ht="15" customHeight="1">
      <c r="A288" s="11">
        <v>9991599</v>
      </c>
      <c r="B288" s="153" t="s">
        <v>872</v>
      </c>
      <c r="C288" s="182">
        <v>130947</v>
      </c>
      <c r="D288" s="84" t="s">
        <v>1628</v>
      </c>
      <c r="E288" s="21" t="s">
        <v>3184</v>
      </c>
      <c r="F288" s="35">
        <f t="shared" si="12"/>
        <v>8834.7107438016537</v>
      </c>
      <c r="G288" s="147">
        <f t="shared" si="13"/>
        <v>10690</v>
      </c>
      <c r="H288" s="35">
        <f t="shared" si="14"/>
        <v>8834.7107438016537</v>
      </c>
      <c r="I288" s="54">
        <v>10690</v>
      </c>
    </row>
    <row r="289" spans="1:9" ht="15" customHeight="1">
      <c r="A289" s="11">
        <v>9991600</v>
      </c>
      <c r="B289" s="153" t="s">
        <v>3612</v>
      </c>
      <c r="C289" s="182">
        <v>130954</v>
      </c>
      <c r="D289" s="84" t="s">
        <v>1628</v>
      </c>
      <c r="E289" s="21" t="s">
        <v>3613</v>
      </c>
      <c r="F289" s="35">
        <f t="shared" si="12"/>
        <v>9909.0909090909099</v>
      </c>
      <c r="G289" s="147">
        <f t="shared" si="13"/>
        <v>11990</v>
      </c>
      <c r="H289" s="35">
        <f t="shared" si="14"/>
        <v>9909.0909090909099</v>
      </c>
      <c r="I289" s="54">
        <v>11990</v>
      </c>
    </row>
    <row r="290" spans="1:9" ht="15" customHeight="1">
      <c r="A290" s="11">
        <v>9991601</v>
      </c>
      <c r="B290" s="153" t="s">
        <v>3615</v>
      </c>
      <c r="C290" s="182">
        <v>130961</v>
      </c>
      <c r="D290" s="84" t="s">
        <v>1628</v>
      </c>
      <c r="E290" s="21" t="s">
        <v>3614</v>
      </c>
      <c r="F290" s="35">
        <f t="shared" si="12"/>
        <v>9909.0909090909099</v>
      </c>
      <c r="G290" s="147">
        <f t="shared" si="13"/>
        <v>11990</v>
      </c>
      <c r="H290" s="35">
        <f t="shared" si="14"/>
        <v>9909.0909090909099</v>
      </c>
      <c r="I290" s="54">
        <v>11990</v>
      </c>
    </row>
    <row r="291" spans="1:9" ht="15" customHeight="1">
      <c r="A291" s="11">
        <v>9991602</v>
      </c>
      <c r="B291" s="153" t="s">
        <v>3617</v>
      </c>
      <c r="C291" s="182">
        <v>130978</v>
      </c>
      <c r="D291" s="84" t="s">
        <v>1628</v>
      </c>
      <c r="E291" s="21" t="s">
        <v>3616</v>
      </c>
      <c r="F291" s="35">
        <f t="shared" si="12"/>
        <v>9909.0909090909099</v>
      </c>
      <c r="G291" s="147">
        <f t="shared" si="13"/>
        <v>11990</v>
      </c>
      <c r="H291" s="35">
        <f t="shared" si="14"/>
        <v>9909.0909090909099</v>
      </c>
      <c r="I291" s="54">
        <v>11990</v>
      </c>
    </row>
    <row r="292" spans="1:9" ht="15" customHeight="1">
      <c r="A292" s="11">
        <v>9991603</v>
      </c>
      <c r="B292" s="153" t="s">
        <v>3618</v>
      </c>
      <c r="C292" s="182">
        <v>130985</v>
      </c>
      <c r="D292" s="84" t="s">
        <v>1628</v>
      </c>
      <c r="E292" s="21" t="s">
        <v>3619</v>
      </c>
      <c r="F292" s="35">
        <f t="shared" si="12"/>
        <v>9909.0909090909099</v>
      </c>
      <c r="G292" s="147">
        <f t="shared" si="13"/>
        <v>11990</v>
      </c>
      <c r="H292" s="35">
        <f t="shared" si="14"/>
        <v>9909.0909090909099</v>
      </c>
      <c r="I292" s="54">
        <v>11990</v>
      </c>
    </row>
    <row r="293" spans="1:9" ht="15" customHeight="1">
      <c r="A293" s="11">
        <v>9991604</v>
      </c>
      <c r="B293" s="153" t="s">
        <v>3620</v>
      </c>
      <c r="C293" s="182">
        <v>130992</v>
      </c>
      <c r="D293" s="84" t="s">
        <v>1628</v>
      </c>
      <c r="E293" s="21" t="s">
        <v>3621</v>
      </c>
      <c r="F293" s="35">
        <f t="shared" si="12"/>
        <v>9909.0909090909099</v>
      </c>
      <c r="G293" s="147">
        <f t="shared" si="13"/>
        <v>11990</v>
      </c>
      <c r="H293" s="35">
        <f t="shared" si="14"/>
        <v>9909.0909090909099</v>
      </c>
      <c r="I293" s="54">
        <v>11990</v>
      </c>
    </row>
    <row r="294" spans="1:9" ht="15" customHeight="1">
      <c r="A294" s="11">
        <v>9991605</v>
      </c>
      <c r="B294" s="153" t="s">
        <v>3622</v>
      </c>
      <c r="C294" s="182">
        <v>131005</v>
      </c>
      <c r="D294" s="84" t="s">
        <v>1628</v>
      </c>
      <c r="E294" s="21" t="s">
        <v>3677</v>
      </c>
      <c r="F294" s="35">
        <f t="shared" si="12"/>
        <v>9909.0909090909099</v>
      </c>
      <c r="G294" s="147">
        <f t="shared" si="13"/>
        <v>11990</v>
      </c>
      <c r="H294" s="35">
        <f t="shared" si="14"/>
        <v>9909.0909090909099</v>
      </c>
      <c r="I294" s="54">
        <v>11990</v>
      </c>
    </row>
    <row r="295" spans="1:9" ht="15" customHeight="1">
      <c r="A295" s="11">
        <v>9991606</v>
      </c>
      <c r="B295" s="153" t="s">
        <v>3623</v>
      </c>
      <c r="C295" s="182">
        <v>131012</v>
      </c>
      <c r="D295" s="84" t="s">
        <v>1628</v>
      </c>
      <c r="E295" s="21" t="s">
        <v>3676</v>
      </c>
      <c r="F295" s="35">
        <f t="shared" si="12"/>
        <v>9909.0909090909099</v>
      </c>
      <c r="G295" s="147">
        <f t="shared" si="13"/>
        <v>11990</v>
      </c>
      <c r="H295" s="35">
        <f t="shared" si="14"/>
        <v>9909.0909090909099</v>
      </c>
      <c r="I295" s="54">
        <v>11990</v>
      </c>
    </row>
    <row r="296" spans="1:9" ht="15" customHeight="1">
      <c r="A296" s="11">
        <v>9991607</v>
      </c>
      <c r="B296" s="153" t="s">
        <v>3624</v>
      </c>
      <c r="C296" s="182">
        <v>131029</v>
      </c>
      <c r="D296" s="84" t="s">
        <v>1628</v>
      </c>
      <c r="E296" s="21" t="s">
        <v>3675</v>
      </c>
      <c r="F296" s="35">
        <f t="shared" si="12"/>
        <v>10735.537190082645</v>
      </c>
      <c r="G296" s="147">
        <f t="shared" si="13"/>
        <v>12990</v>
      </c>
      <c r="H296" s="35">
        <f t="shared" si="14"/>
        <v>10735.537190082645</v>
      </c>
      <c r="I296" s="54">
        <v>12990</v>
      </c>
    </row>
    <row r="297" spans="1:9" ht="15" customHeight="1">
      <c r="A297" s="11">
        <v>9991608</v>
      </c>
      <c r="B297" s="153" t="s">
        <v>3625</v>
      </c>
      <c r="C297" s="182">
        <v>131036</v>
      </c>
      <c r="D297" s="84" t="s">
        <v>1628</v>
      </c>
      <c r="E297" s="21" t="s">
        <v>3626</v>
      </c>
      <c r="F297" s="35">
        <f t="shared" si="12"/>
        <v>10735.537190082645</v>
      </c>
      <c r="G297" s="147">
        <f t="shared" si="13"/>
        <v>12990</v>
      </c>
      <c r="H297" s="35">
        <f t="shared" si="14"/>
        <v>10735.537190082645</v>
      </c>
      <c r="I297" s="54">
        <v>12990</v>
      </c>
    </row>
    <row r="298" spans="1:9" ht="15" customHeight="1">
      <c r="A298" s="11">
        <v>9991609</v>
      </c>
      <c r="B298" s="153" t="s">
        <v>3670</v>
      </c>
      <c r="C298" s="182">
        <v>131043</v>
      </c>
      <c r="D298" s="84" t="s">
        <v>1628</v>
      </c>
      <c r="E298" s="21" t="s">
        <v>3737</v>
      </c>
      <c r="F298" s="35">
        <f t="shared" si="12"/>
        <v>10735.537190082645</v>
      </c>
      <c r="G298" s="147">
        <f t="shared" si="13"/>
        <v>12990</v>
      </c>
      <c r="H298" s="35">
        <f t="shared" si="14"/>
        <v>10735.537190082645</v>
      </c>
      <c r="I298" s="54">
        <v>12990</v>
      </c>
    </row>
    <row r="299" spans="1:9" ht="15" customHeight="1">
      <c r="A299" s="11">
        <v>9991610</v>
      </c>
      <c r="B299" s="153" t="s">
        <v>3671</v>
      </c>
      <c r="C299" s="182">
        <v>131050</v>
      </c>
      <c r="D299" s="84" t="s">
        <v>1628</v>
      </c>
      <c r="E299" s="21" t="s">
        <v>3741</v>
      </c>
      <c r="F299" s="35">
        <f t="shared" si="12"/>
        <v>10735.537190082645</v>
      </c>
      <c r="G299" s="147">
        <f t="shared" si="13"/>
        <v>12990</v>
      </c>
      <c r="H299" s="35">
        <f t="shared" si="14"/>
        <v>10735.537190082645</v>
      </c>
      <c r="I299" s="54">
        <v>12990</v>
      </c>
    </row>
    <row r="300" spans="1:9" ht="15" customHeight="1">
      <c r="A300" s="11">
        <v>9991611</v>
      </c>
      <c r="B300" s="153" t="s">
        <v>3672</v>
      </c>
      <c r="C300" s="182">
        <v>131067</v>
      </c>
      <c r="D300" s="84" t="s">
        <v>1628</v>
      </c>
      <c r="E300" s="21" t="s">
        <v>3740</v>
      </c>
      <c r="F300" s="35">
        <f t="shared" si="12"/>
        <v>10735.537190082645</v>
      </c>
      <c r="G300" s="147">
        <f t="shared" si="13"/>
        <v>12990</v>
      </c>
      <c r="H300" s="35">
        <f t="shared" si="14"/>
        <v>10735.537190082645</v>
      </c>
      <c r="I300" s="54">
        <v>12990</v>
      </c>
    </row>
    <row r="301" spans="1:9" ht="15" customHeight="1">
      <c r="A301" s="11">
        <v>9991612</v>
      </c>
      <c r="B301" s="153" t="s">
        <v>3673</v>
      </c>
      <c r="C301" s="182">
        <v>131074</v>
      </c>
      <c r="D301" s="84" t="s">
        <v>1628</v>
      </c>
      <c r="E301" s="21" t="s">
        <v>3739</v>
      </c>
      <c r="F301" s="35">
        <f t="shared" si="12"/>
        <v>10735.537190082645</v>
      </c>
      <c r="G301" s="147">
        <f t="shared" si="13"/>
        <v>12990</v>
      </c>
      <c r="H301" s="35">
        <f t="shared" si="14"/>
        <v>10735.537190082645</v>
      </c>
      <c r="I301" s="54">
        <v>12990</v>
      </c>
    </row>
    <row r="302" spans="1:9" ht="15" customHeight="1">
      <c r="A302" s="11">
        <v>9991613</v>
      </c>
      <c r="B302" s="153" t="s">
        <v>3674</v>
      </c>
      <c r="C302" s="182">
        <v>131081</v>
      </c>
      <c r="D302" s="84" t="s">
        <v>1628</v>
      </c>
      <c r="E302" s="21" t="s">
        <v>3738</v>
      </c>
      <c r="F302" s="35">
        <f t="shared" si="12"/>
        <v>10735.537190082645</v>
      </c>
      <c r="G302" s="147">
        <f t="shared" si="13"/>
        <v>12990</v>
      </c>
      <c r="H302" s="35">
        <f t="shared" si="14"/>
        <v>10735.537190082645</v>
      </c>
      <c r="I302" s="54">
        <v>12990</v>
      </c>
    </row>
    <row r="303" spans="1:9" ht="15" customHeight="1">
      <c r="A303" s="11">
        <v>9991264</v>
      </c>
      <c r="B303" s="236" t="s">
        <v>1723</v>
      </c>
      <c r="C303" s="83" t="s">
        <v>1846</v>
      </c>
      <c r="D303" s="84" t="s">
        <v>1628</v>
      </c>
      <c r="E303" s="21" t="s">
        <v>1724</v>
      </c>
      <c r="F303" s="35">
        <f t="shared" si="12"/>
        <v>15446.280991735537</v>
      </c>
      <c r="G303" s="147">
        <f t="shared" si="13"/>
        <v>18690</v>
      </c>
      <c r="H303" s="35">
        <f t="shared" si="14"/>
        <v>15446.280991735537</v>
      </c>
      <c r="I303" s="54">
        <v>18690</v>
      </c>
    </row>
    <row r="304" spans="1:9" ht="15" customHeight="1">
      <c r="A304" s="11">
        <v>9991614</v>
      </c>
      <c r="B304" s="228"/>
      <c r="C304" s="181">
        <v>131098</v>
      </c>
      <c r="D304" s="84" t="s">
        <v>1628</v>
      </c>
      <c r="E304" s="21" t="s">
        <v>3335</v>
      </c>
      <c r="F304" s="35">
        <f t="shared" si="12"/>
        <v>15446.280991735537</v>
      </c>
      <c r="G304" s="147">
        <f t="shared" si="13"/>
        <v>18690</v>
      </c>
      <c r="H304" s="35">
        <f t="shared" si="14"/>
        <v>15446.280991735537</v>
      </c>
      <c r="I304" s="54">
        <v>18690</v>
      </c>
    </row>
    <row r="305" spans="1:9" ht="15" customHeight="1">
      <c r="A305" s="11">
        <v>9746330</v>
      </c>
      <c r="B305" s="236" t="s">
        <v>873</v>
      </c>
      <c r="C305" s="84">
        <v>74633</v>
      </c>
      <c r="D305" s="84" t="s">
        <v>1628</v>
      </c>
      <c r="E305" s="21" t="s">
        <v>1234</v>
      </c>
      <c r="F305" s="35">
        <f t="shared" si="12"/>
        <v>15446.280991735537</v>
      </c>
      <c r="G305" s="147">
        <f t="shared" si="13"/>
        <v>18690</v>
      </c>
      <c r="H305" s="35">
        <f t="shared" si="14"/>
        <v>15446.280991735537</v>
      </c>
      <c r="I305" s="54">
        <v>18690</v>
      </c>
    </row>
    <row r="306" spans="1:9" ht="15" customHeight="1">
      <c r="A306" s="11">
        <v>9991615</v>
      </c>
      <c r="B306" s="228"/>
      <c r="C306" s="181">
        <v>131104</v>
      </c>
      <c r="D306" s="84" t="s">
        <v>1628</v>
      </c>
      <c r="E306" s="21" t="s">
        <v>3336</v>
      </c>
      <c r="F306" s="35">
        <f t="shared" si="12"/>
        <v>15446.280991735537</v>
      </c>
      <c r="G306" s="147">
        <f t="shared" si="13"/>
        <v>18690</v>
      </c>
      <c r="H306" s="35">
        <f t="shared" si="14"/>
        <v>15446.280991735537</v>
      </c>
      <c r="I306" s="54">
        <v>18690</v>
      </c>
    </row>
    <row r="307" spans="1:9" ht="15" customHeight="1">
      <c r="A307" s="11">
        <v>9745340</v>
      </c>
      <c r="B307" s="236" t="s">
        <v>874</v>
      </c>
      <c r="C307" s="84">
        <v>74534</v>
      </c>
      <c r="D307" s="84" t="s">
        <v>1628</v>
      </c>
      <c r="E307" s="21" t="s">
        <v>1235</v>
      </c>
      <c r="F307" s="35">
        <f t="shared" si="12"/>
        <v>15446.280991735537</v>
      </c>
      <c r="G307" s="147">
        <f t="shared" si="13"/>
        <v>18690</v>
      </c>
      <c r="H307" s="35">
        <f t="shared" si="14"/>
        <v>15446.280991735537</v>
      </c>
      <c r="I307" s="54">
        <v>18690</v>
      </c>
    </row>
    <row r="308" spans="1:9" ht="15" customHeight="1">
      <c r="A308" s="11">
        <v>9991616</v>
      </c>
      <c r="B308" s="228"/>
      <c r="C308" s="88">
        <v>131111</v>
      </c>
      <c r="D308" s="84" t="s">
        <v>1628</v>
      </c>
      <c r="E308" s="21" t="s">
        <v>3337</v>
      </c>
      <c r="F308" s="35">
        <f t="shared" si="12"/>
        <v>15446.280991735537</v>
      </c>
      <c r="G308" s="147">
        <f t="shared" si="13"/>
        <v>18690</v>
      </c>
      <c r="H308" s="35">
        <f t="shared" si="14"/>
        <v>15446.280991735537</v>
      </c>
      <c r="I308" s="54">
        <v>18690</v>
      </c>
    </row>
    <row r="309" spans="1:9" ht="15" customHeight="1">
      <c r="A309" s="11">
        <v>9702770</v>
      </c>
      <c r="B309" s="236" t="s">
        <v>105</v>
      </c>
      <c r="C309" s="88">
        <v>70277</v>
      </c>
      <c r="D309" s="84" t="s">
        <v>1628</v>
      </c>
      <c r="E309" s="21" t="s">
        <v>1236</v>
      </c>
      <c r="F309" s="35">
        <f t="shared" si="12"/>
        <v>15446.280991735537</v>
      </c>
      <c r="G309" s="147">
        <f t="shared" si="13"/>
        <v>18690</v>
      </c>
      <c r="H309" s="35">
        <f t="shared" si="14"/>
        <v>15446.280991735537</v>
      </c>
      <c r="I309" s="54">
        <v>18690</v>
      </c>
    </row>
    <row r="310" spans="1:9" ht="15" customHeight="1">
      <c r="A310" s="11">
        <v>9991617</v>
      </c>
      <c r="B310" s="228"/>
      <c r="C310" s="88">
        <v>131128</v>
      </c>
      <c r="D310" s="84" t="s">
        <v>1628</v>
      </c>
      <c r="E310" s="21" t="s">
        <v>3338</v>
      </c>
      <c r="F310" s="35">
        <f t="shared" si="12"/>
        <v>15446.280991735537</v>
      </c>
      <c r="G310" s="147">
        <f t="shared" si="13"/>
        <v>18690</v>
      </c>
      <c r="H310" s="35">
        <f t="shared" si="14"/>
        <v>15446.280991735537</v>
      </c>
      <c r="I310" s="54">
        <v>18690</v>
      </c>
    </row>
    <row r="311" spans="1:9" ht="15" customHeight="1">
      <c r="A311" s="11">
        <v>9745890</v>
      </c>
      <c r="B311" s="236" t="s">
        <v>1130</v>
      </c>
      <c r="C311" s="84">
        <v>74589</v>
      </c>
      <c r="D311" s="84" t="s">
        <v>1628</v>
      </c>
      <c r="E311" s="21" t="s">
        <v>1237</v>
      </c>
      <c r="F311" s="35">
        <f t="shared" si="12"/>
        <v>15446.280991735537</v>
      </c>
      <c r="G311" s="147">
        <f t="shared" si="13"/>
        <v>18690</v>
      </c>
      <c r="H311" s="35">
        <f t="shared" si="14"/>
        <v>15446.280991735537</v>
      </c>
      <c r="I311" s="54">
        <v>18690</v>
      </c>
    </row>
    <row r="312" spans="1:9" ht="15" customHeight="1">
      <c r="A312" s="11">
        <v>9991618</v>
      </c>
      <c r="B312" s="228"/>
      <c r="C312" s="88">
        <v>131135</v>
      </c>
      <c r="D312" s="84" t="s">
        <v>1628</v>
      </c>
      <c r="E312" s="21" t="s">
        <v>3339</v>
      </c>
      <c r="F312" s="35">
        <f t="shared" si="12"/>
        <v>15446.280991735537</v>
      </c>
      <c r="G312" s="147">
        <f t="shared" si="13"/>
        <v>18690</v>
      </c>
      <c r="H312" s="35">
        <f t="shared" si="14"/>
        <v>15446.280991735537</v>
      </c>
      <c r="I312" s="54">
        <v>18690</v>
      </c>
    </row>
    <row r="313" spans="1:9" ht="15" customHeight="1">
      <c r="A313" s="11">
        <v>9702840</v>
      </c>
      <c r="B313" s="236" t="s">
        <v>106</v>
      </c>
      <c r="C313" s="88">
        <v>70284</v>
      </c>
      <c r="D313" s="84" t="s">
        <v>1628</v>
      </c>
      <c r="E313" s="21" t="s">
        <v>1238</v>
      </c>
      <c r="F313" s="35">
        <f t="shared" si="12"/>
        <v>15446.280991735537</v>
      </c>
      <c r="G313" s="147">
        <f t="shared" si="13"/>
        <v>18690</v>
      </c>
      <c r="H313" s="35">
        <f t="shared" si="14"/>
        <v>15446.280991735537</v>
      </c>
      <c r="I313" s="54">
        <v>18690</v>
      </c>
    </row>
    <row r="314" spans="1:9" ht="15" customHeight="1">
      <c r="A314" s="11">
        <v>9991619</v>
      </c>
      <c r="B314" s="228"/>
      <c r="C314" s="88">
        <v>131142</v>
      </c>
      <c r="D314" s="84" t="s">
        <v>1628</v>
      </c>
      <c r="E314" s="21" t="s">
        <v>3340</v>
      </c>
      <c r="F314" s="35">
        <f t="shared" si="12"/>
        <v>15446.280991735537</v>
      </c>
      <c r="G314" s="147">
        <f t="shared" si="13"/>
        <v>18690</v>
      </c>
      <c r="H314" s="35">
        <f t="shared" si="14"/>
        <v>15446.280991735537</v>
      </c>
      <c r="I314" s="54">
        <v>18690</v>
      </c>
    </row>
    <row r="315" spans="1:9" ht="15" customHeight="1">
      <c r="A315" s="11">
        <v>9746880</v>
      </c>
      <c r="B315" s="236" t="s">
        <v>875</v>
      </c>
      <c r="C315" s="88">
        <v>74688</v>
      </c>
      <c r="D315" s="84" t="s">
        <v>1628</v>
      </c>
      <c r="E315" s="21" t="s">
        <v>1239</v>
      </c>
      <c r="F315" s="35">
        <f t="shared" si="12"/>
        <v>15446.280991735537</v>
      </c>
      <c r="G315" s="147">
        <f t="shared" si="13"/>
        <v>18690</v>
      </c>
      <c r="H315" s="35">
        <f t="shared" si="14"/>
        <v>15446.280991735537</v>
      </c>
      <c r="I315" s="54">
        <v>18690</v>
      </c>
    </row>
    <row r="316" spans="1:9" ht="15" customHeight="1">
      <c r="A316" s="11">
        <v>9991620</v>
      </c>
      <c r="B316" s="228"/>
      <c r="C316" s="88">
        <v>131159</v>
      </c>
      <c r="D316" s="84" t="s">
        <v>1628</v>
      </c>
      <c r="E316" s="21" t="s">
        <v>3341</v>
      </c>
      <c r="F316" s="35">
        <f t="shared" si="12"/>
        <v>15446.280991735537</v>
      </c>
      <c r="G316" s="147">
        <f t="shared" si="13"/>
        <v>18690</v>
      </c>
      <c r="H316" s="35">
        <f t="shared" si="14"/>
        <v>15446.280991735537</v>
      </c>
      <c r="I316" s="54">
        <v>18690</v>
      </c>
    </row>
    <row r="317" spans="1:9" ht="15" customHeight="1">
      <c r="A317" s="11">
        <v>9670550</v>
      </c>
      <c r="B317" s="236" t="s">
        <v>1725</v>
      </c>
      <c r="C317" s="100" t="s">
        <v>1847</v>
      </c>
      <c r="D317" s="84" t="s">
        <v>1628</v>
      </c>
      <c r="E317" s="21" t="s">
        <v>1726</v>
      </c>
      <c r="F317" s="35">
        <f t="shared" si="12"/>
        <v>16520.661157024795</v>
      </c>
      <c r="G317" s="147">
        <f t="shared" si="13"/>
        <v>19990</v>
      </c>
      <c r="H317" s="35">
        <f t="shared" si="14"/>
        <v>16520.661157024795</v>
      </c>
      <c r="I317" s="54">
        <v>19990</v>
      </c>
    </row>
    <row r="318" spans="1:9" ht="15" customHeight="1">
      <c r="A318" s="11">
        <v>9991621</v>
      </c>
      <c r="B318" s="228"/>
      <c r="C318" s="100" t="s">
        <v>3468</v>
      </c>
      <c r="D318" s="84" t="s">
        <v>1628</v>
      </c>
      <c r="E318" s="26" t="s">
        <v>3342</v>
      </c>
      <c r="F318" s="35">
        <f t="shared" si="12"/>
        <v>16520.661157024795</v>
      </c>
      <c r="G318" s="147">
        <f t="shared" si="13"/>
        <v>19990</v>
      </c>
      <c r="H318" s="35">
        <f t="shared" si="14"/>
        <v>16520.661157024795</v>
      </c>
      <c r="I318" s="54">
        <v>19990</v>
      </c>
    </row>
    <row r="319" spans="1:9" ht="15" customHeight="1">
      <c r="A319" s="11">
        <v>9746400</v>
      </c>
      <c r="B319" s="236" t="s">
        <v>876</v>
      </c>
      <c r="C319" s="81">
        <v>74640</v>
      </c>
      <c r="D319" s="84" t="s">
        <v>1628</v>
      </c>
      <c r="E319" s="21" t="s">
        <v>1240</v>
      </c>
      <c r="F319" s="35">
        <f t="shared" si="12"/>
        <v>16520.661157024795</v>
      </c>
      <c r="G319" s="147">
        <f t="shared" si="13"/>
        <v>19990</v>
      </c>
      <c r="H319" s="35">
        <f t="shared" si="14"/>
        <v>16520.661157024795</v>
      </c>
      <c r="I319" s="54">
        <v>19990</v>
      </c>
    </row>
    <row r="320" spans="1:9" ht="15" customHeight="1">
      <c r="A320" s="11">
        <v>9991622</v>
      </c>
      <c r="B320" s="228"/>
      <c r="C320" s="81">
        <v>131173</v>
      </c>
      <c r="D320" s="84" t="s">
        <v>1628</v>
      </c>
      <c r="E320" s="26" t="s">
        <v>3343</v>
      </c>
      <c r="F320" s="35">
        <f t="shared" si="12"/>
        <v>16520.661157024795</v>
      </c>
      <c r="G320" s="147">
        <f t="shared" si="13"/>
        <v>19990</v>
      </c>
      <c r="H320" s="35">
        <f t="shared" si="14"/>
        <v>16520.661157024795</v>
      </c>
      <c r="I320" s="54">
        <v>19990</v>
      </c>
    </row>
    <row r="321" spans="1:9" ht="15" customHeight="1">
      <c r="A321" s="11">
        <v>9745410</v>
      </c>
      <c r="B321" s="236" t="s">
        <v>877</v>
      </c>
      <c r="C321" s="81">
        <v>74541</v>
      </c>
      <c r="D321" s="84" t="s">
        <v>1628</v>
      </c>
      <c r="E321" s="21" t="s">
        <v>1241</v>
      </c>
      <c r="F321" s="35">
        <f t="shared" si="12"/>
        <v>16520.661157024795</v>
      </c>
      <c r="G321" s="147">
        <f t="shared" si="13"/>
        <v>19990</v>
      </c>
      <c r="H321" s="35">
        <f t="shared" si="14"/>
        <v>16520.661157024795</v>
      </c>
      <c r="I321" s="54">
        <v>19990</v>
      </c>
    </row>
    <row r="322" spans="1:9" ht="15" customHeight="1">
      <c r="A322" s="11">
        <v>9991623</v>
      </c>
      <c r="B322" s="228"/>
      <c r="C322" s="81">
        <v>131180</v>
      </c>
      <c r="D322" s="84" t="s">
        <v>1628</v>
      </c>
      <c r="E322" s="21" t="s">
        <v>3344</v>
      </c>
      <c r="F322" s="35">
        <f t="shared" si="12"/>
        <v>16520.661157024795</v>
      </c>
      <c r="G322" s="147">
        <f t="shared" si="13"/>
        <v>19990</v>
      </c>
      <c r="H322" s="35">
        <f t="shared" si="14"/>
        <v>16520.661157024795</v>
      </c>
      <c r="I322" s="54">
        <v>19990</v>
      </c>
    </row>
    <row r="323" spans="1:9" ht="15" customHeight="1">
      <c r="A323" s="11">
        <v>9730180</v>
      </c>
      <c r="B323" s="236" t="s">
        <v>448</v>
      </c>
      <c r="C323" s="81">
        <v>73018</v>
      </c>
      <c r="D323" s="84" t="s">
        <v>1628</v>
      </c>
      <c r="E323" s="21" t="s">
        <v>1242</v>
      </c>
      <c r="F323" s="35">
        <f t="shared" si="12"/>
        <v>16520.661157024795</v>
      </c>
      <c r="G323" s="147">
        <f t="shared" si="13"/>
        <v>19990</v>
      </c>
      <c r="H323" s="35">
        <f t="shared" si="14"/>
        <v>16520.661157024795</v>
      </c>
      <c r="I323" s="54">
        <v>19990</v>
      </c>
    </row>
    <row r="324" spans="1:9" ht="15" customHeight="1">
      <c r="A324" s="11">
        <v>9991624</v>
      </c>
      <c r="B324" s="228"/>
      <c r="C324" s="81">
        <v>131197</v>
      </c>
      <c r="D324" s="84" t="s">
        <v>1628</v>
      </c>
      <c r="E324" s="21" t="s">
        <v>3345</v>
      </c>
      <c r="F324" s="35">
        <f t="shared" si="12"/>
        <v>16520.661157024795</v>
      </c>
      <c r="G324" s="147">
        <f t="shared" si="13"/>
        <v>19990</v>
      </c>
      <c r="H324" s="35">
        <f t="shared" si="14"/>
        <v>16520.661157024795</v>
      </c>
      <c r="I324" s="54">
        <v>19990</v>
      </c>
    </row>
    <row r="325" spans="1:9" ht="15" customHeight="1">
      <c r="A325" s="11">
        <v>9745960</v>
      </c>
      <c r="B325" s="236" t="s">
        <v>1131</v>
      </c>
      <c r="C325" s="81">
        <v>74596</v>
      </c>
      <c r="D325" s="84" t="s">
        <v>1628</v>
      </c>
      <c r="E325" s="21" t="s">
        <v>1243</v>
      </c>
      <c r="F325" s="35">
        <f t="shared" si="12"/>
        <v>16520.661157024795</v>
      </c>
      <c r="G325" s="147">
        <f t="shared" si="13"/>
        <v>19990</v>
      </c>
      <c r="H325" s="35">
        <f t="shared" si="14"/>
        <v>16520.661157024795</v>
      </c>
      <c r="I325" s="54">
        <v>19990</v>
      </c>
    </row>
    <row r="326" spans="1:9" ht="15" customHeight="1">
      <c r="A326" s="11">
        <v>9991625</v>
      </c>
      <c r="B326" s="228"/>
      <c r="C326" s="81">
        <v>131203</v>
      </c>
      <c r="D326" s="84" t="s">
        <v>1628</v>
      </c>
      <c r="E326" s="26" t="s">
        <v>3346</v>
      </c>
      <c r="F326" s="35">
        <f t="shared" si="12"/>
        <v>16520.661157024795</v>
      </c>
      <c r="G326" s="147">
        <f t="shared" si="13"/>
        <v>19990</v>
      </c>
      <c r="H326" s="35">
        <f t="shared" si="14"/>
        <v>16520.661157024795</v>
      </c>
      <c r="I326" s="54">
        <v>19990</v>
      </c>
    </row>
    <row r="327" spans="1:9" ht="15" customHeight="1">
      <c r="A327" s="11">
        <v>9730250</v>
      </c>
      <c r="B327" s="236" t="s">
        <v>449</v>
      </c>
      <c r="C327" s="81">
        <v>73025</v>
      </c>
      <c r="D327" s="84" t="s">
        <v>1628</v>
      </c>
      <c r="E327" s="21" t="s">
        <v>1244</v>
      </c>
      <c r="F327" s="35">
        <f t="shared" si="12"/>
        <v>16520.661157024795</v>
      </c>
      <c r="G327" s="147">
        <f t="shared" si="13"/>
        <v>19990</v>
      </c>
      <c r="H327" s="35">
        <f t="shared" si="14"/>
        <v>16520.661157024795</v>
      </c>
      <c r="I327" s="54">
        <v>19990</v>
      </c>
    </row>
    <row r="328" spans="1:9" ht="15" customHeight="1">
      <c r="A328" s="11">
        <v>9991626</v>
      </c>
      <c r="B328" s="228"/>
      <c r="C328" s="81">
        <v>131210</v>
      </c>
      <c r="D328" s="84" t="s">
        <v>1628</v>
      </c>
      <c r="E328" s="26" t="s">
        <v>3347</v>
      </c>
      <c r="F328" s="35">
        <f t="shared" si="12"/>
        <v>16520.661157024795</v>
      </c>
      <c r="G328" s="147">
        <f t="shared" si="13"/>
        <v>19990</v>
      </c>
      <c r="H328" s="35">
        <f t="shared" si="14"/>
        <v>16520.661157024795</v>
      </c>
      <c r="I328" s="54">
        <v>19990</v>
      </c>
    </row>
    <row r="329" spans="1:9" ht="15" customHeight="1">
      <c r="A329" s="11">
        <v>9746950</v>
      </c>
      <c r="B329" s="236" t="s">
        <v>878</v>
      </c>
      <c r="C329" s="81">
        <v>74695</v>
      </c>
      <c r="D329" s="84" t="s">
        <v>1628</v>
      </c>
      <c r="E329" s="21" t="s">
        <v>1245</v>
      </c>
      <c r="F329" s="35">
        <f t="shared" si="12"/>
        <v>16520.661157024795</v>
      </c>
      <c r="G329" s="147">
        <f t="shared" si="13"/>
        <v>19990</v>
      </c>
      <c r="H329" s="35">
        <f t="shared" si="14"/>
        <v>16520.661157024795</v>
      </c>
      <c r="I329" s="54">
        <v>19990</v>
      </c>
    </row>
    <row r="330" spans="1:9" ht="15" customHeight="1">
      <c r="A330" s="11">
        <v>9991627</v>
      </c>
      <c r="B330" s="237"/>
      <c r="C330" s="81">
        <v>131227</v>
      </c>
      <c r="D330" s="84" t="s">
        <v>1628</v>
      </c>
      <c r="E330" s="26" t="s">
        <v>3348</v>
      </c>
      <c r="F330" s="35">
        <f t="shared" si="12"/>
        <v>16520.661157024795</v>
      </c>
      <c r="G330" s="147">
        <f t="shared" si="13"/>
        <v>19990</v>
      </c>
      <c r="H330" s="35">
        <f t="shared" si="14"/>
        <v>16520.661157024795</v>
      </c>
      <c r="I330" s="54">
        <v>19990</v>
      </c>
    </row>
    <row r="331" spans="1:9" ht="15" customHeight="1">
      <c r="A331" s="11"/>
      <c r="B331" s="52"/>
      <c r="C331" s="82"/>
      <c r="D331" s="82"/>
      <c r="E331" s="18" t="s">
        <v>3742</v>
      </c>
      <c r="F331" s="35"/>
      <c r="G331" s="147"/>
      <c r="H331" s="37"/>
      <c r="I331" s="56"/>
    </row>
    <row r="332" spans="1:9" ht="15" customHeight="1">
      <c r="A332" s="11">
        <v>9991628</v>
      </c>
      <c r="B332" s="153" t="s">
        <v>1727</v>
      </c>
      <c r="C332" s="182">
        <v>131234</v>
      </c>
      <c r="D332" s="84" t="s">
        <v>1628</v>
      </c>
      <c r="E332" s="21" t="s">
        <v>3185</v>
      </c>
      <c r="F332" s="35">
        <f t="shared" si="12"/>
        <v>8834.7107438016537</v>
      </c>
      <c r="G332" s="147">
        <f t="shared" si="13"/>
        <v>10690</v>
      </c>
      <c r="H332" s="35">
        <f t="shared" si="14"/>
        <v>8834.7107438016537</v>
      </c>
      <c r="I332" s="54">
        <v>10690</v>
      </c>
    </row>
    <row r="333" spans="1:9" ht="15" customHeight="1">
      <c r="A333" s="11">
        <v>9991629</v>
      </c>
      <c r="B333" s="153" t="s">
        <v>879</v>
      </c>
      <c r="C333" s="182">
        <v>131241</v>
      </c>
      <c r="D333" s="84" t="s">
        <v>1628</v>
      </c>
      <c r="E333" s="21" t="s">
        <v>3186</v>
      </c>
      <c r="F333" s="35">
        <f t="shared" ref="F333:F396" si="15">H333*(1-$I$3)</f>
        <v>8834.7107438016537</v>
      </c>
      <c r="G333" s="147">
        <f t="shared" ref="G333:G396" si="16">I333*(1-$I$3)</f>
        <v>10690</v>
      </c>
      <c r="H333" s="35">
        <f t="shared" si="14"/>
        <v>8834.7107438016537</v>
      </c>
      <c r="I333" s="54">
        <v>10690</v>
      </c>
    </row>
    <row r="334" spans="1:9" ht="15" customHeight="1">
      <c r="A334" s="11">
        <v>9991630</v>
      </c>
      <c r="B334" s="153" t="s">
        <v>882</v>
      </c>
      <c r="C334" s="182">
        <v>131258</v>
      </c>
      <c r="D334" s="84" t="s">
        <v>1628</v>
      </c>
      <c r="E334" s="21" t="s">
        <v>3187</v>
      </c>
      <c r="F334" s="35">
        <f t="shared" si="15"/>
        <v>8834.7107438016537</v>
      </c>
      <c r="G334" s="147">
        <f t="shared" si="16"/>
        <v>10690</v>
      </c>
      <c r="H334" s="35">
        <f t="shared" si="14"/>
        <v>8834.7107438016537</v>
      </c>
      <c r="I334" s="54">
        <v>10690</v>
      </c>
    </row>
    <row r="335" spans="1:9" ht="15" customHeight="1">
      <c r="A335" s="11">
        <v>9991631</v>
      </c>
      <c r="B335" s="153" t="s">
        <v>885</v>
      </c>
      <c r="C335" s="182">
        <v>131265</v>
      </c>
      <c r="D335" s="84" t="s">
        <v>1628</v>
      </c>
      <c r="E335" s="21" t="s">
        <v>3188</v>
      </c>
      <c r="F335" s="35">
        <f t="shared" si="15"/>
        <v>8834.7107438016537</v>
      </c>
      <c r="G335" s="147">
        <f t="shared" si="16"/>
        <v>10690</v>
      </c>
      <c r="H335" s="35">
        <f t="shared" si="14"/>
        <v>8834.7107438016537</v>
      </c>
      <c r="I335" s="54">
        <v>10690</v>
      </c>
    </row>
    <row r="336" spans="1:9" ht="15" customHeight="1">
      <c r="A336" s="11">
        <v>9991632</v>
      </c>
      <c r="B336" s="153" t="s">
        <v>1132</v>
      </c>
      <c r="C336" s="182">
        <v>131272</v>
      </c>
      <c r="D336" s="84" t="s">
        <v>1628</v>
      </c>
      <c r="E336" s="21" t="s">
        <v>3189</v>
      </c>
      <c r="F336" s="35">
        <f t="shared" si="15"/>
        <v>8834.7107438016537</v>
      </c>
      <c r="G336" s="147">
        <f t="shared" si="16"/>
        <v>10690</v>
      </c>
      <c r="H336" s="35">
        <f t="shared" si="14"/>
        <v>8834.7107438016537</v>
      </c>
      <c r="I336" s="54">
        <v>10690</v>
      </c>
    </row>
    <row r="337" spans="1:9" ht="15" customHeight="1">
      <c r="A337" s="11">
        <v>9991633</v>
      </c>
      <c r="B337" s="153" t="s">
        <v>888</v>
      </c>
      <c r="C337" s="182">
        <v>131289</v>
      </c>
      <c r="D337" s="84" t="s">
        <v>1628</v>
      </c>
      <c r="E337" s="21" t="s">
        <v>3190</v>
      </c>
      <c r="F337" s="35">
        <f t="shared" si="15"/>
        <v>8834.7107438016537</v>
      </c>
      <c r="G337" s="147">
        <f t="shared" si="16"/>
        <v>10690</v>
      </c>
      <c r="H337" s="35">
        <f t="shared" si="14"/>
        <v>8834.7107438016537</v>
      </c>
      <c r="I337" s="54">
        <v>10690</v>
      </c>
    </row>
    <row r="338" spans="1:9" ht="15" customHeight="1">
      <c r="A338" s="11">
        <v>9991634</v>
      </c>
      <c r="B338" s="153" t="s">
        <v>891</v>
      </c>
      <c r="C338" s="182">
        <v>131296</v>
      </c>
      <c r="D338" s="84" t="s">
        <v>1628</v>
      </c>
      <c r="E338" s="21" t="s">
        <v>3191</v>
      </c>
      <c r="F338" s="35">
        <f t="shared" si="15"/>
        <v>8834.7107438016537</v>
      </c>
      <c r="G338" s="147">
        <f t="shared" si="16"/>
        <v>10690</v>
      </c>
      <c r="H338" s="35">
        <f t="shared" si="14"/>
        <v>8834.7107438016537</v>
      </c>
      <c r="I338" s="54">
        <v>10690</v>
      </c>
    </row>
    <row r="339" spans="1:9" ht="15" customHeight="1">
      <c r="A339" s="11">
        <v>9991635</v>
      </c>
      <c r="B339" s="153" t="s">
        <v>3656</v>
      </c>
      <c r="C339" s="182">
        <v>131302</v>
      </c>
      <c r="D339" s="84" t="s">
        <v>1628</v>
      </c>
      <c r="E339" s="21" t="s">
        <v>3657</v>
      </c>
      <c r="F339" s="35">
        <f t="shared" si="15"/>
        <v>9909.0909090909099</v>
      </c>
      <c r="G339" s="147">
        <f t="shared" si="16"/>
        <v>11990</v>
      </c>
      <c r="H339" s="35">
        <f t="shared" si="14"/>
        <v>9909.0909090909099</v>
      </c>
      <c r="I339" s="54">
        <v>11990</v>
      </c>
    </row>
    <row r="340" spans="1:9" ht="15" customHeight="1">
      <c r="A340" s="11">
        <v>9991636</v>
      </c>
      <c r="B340" s="153" t="s">
        <v>3658</v>
      </c>
      <c r="C340" s="182">
        <v>131319</v>
      </c>
      <c r="D340" s="84" t="s">
        <v>1628</v>
      </c>
      <c r="E340" s="21" t="s">
        <v>3659</v>
      </c>
      <c r="F340" s="35">
        <f t="shared" si="15"/>
        <v>9909.0909090909099</v>
      </c>
      <c r="G340" s="147">
        <f t="shared" si="16"/>
        <v>11990</v>
      </c>
      <c r="H340" s="35">
        <f t="shared" si="14"/>
        <v>9909.0909090909099</v>
      </c>
      <c r="I340" s="54">
        <v>11990</v>
      </c>
    </row>
    <row r="341" spans="1:9" ht="15" customHeight="1">
      <c r="A341" s="11">
        <v>9991637</v>
      </c>
      <c r="B341" s="153" t="s">
        <v>3661</v>
      </c>
      <c r="C341" s="182">
        <v>131326</v>
      </c>
      <c r="D341" s="84" t="s">
        <v>1628</v>
      </c>
      <c r="E341" s="21" t="s">
        <v>3660</v>
      </c>
      <c r="F341" s="35">
        <f t="shared" si="15"/>
        <v>9909.0909090909099</v>
      </c>
      <c r="G341" s="147">
        <f t="shared" si="16"/>
        <v>11990</v>
      </c>
      <c r="H341" s="35">
        <f t="shared" si="14"/>
        <v>9909.0909090909099</v>
      </c>
      <c r="I341" s="54">
        <v>11990</v>
      </c>
    </row>
    <row r="342" spans="1:9" ht="15" customHeight="1">
      <c r="A342" s="11">
        <v>9991638</v>
      </c>
      <c r="B342" s="153" t="s">
        <v>3663</v>
      </c>
      <c r="C342" s="182">
        <v>131333</v>
      </c>
      <c r="D342" s="84" t="s">
        <v>1628</v>
      </c>
      <c r="E342" s="21" t="s">
        <v>3662</v>
      </c>
      <c r="F342" s="35">
        <f t="shared" si="15"/>
        <v>9909.0909090909099</v>
      </c>
      <c r="G342" s="147">
        <f t="shared" si="16"/>
        <v>11990</v>
      </c>
      <c r="H342" s="35">
        <f t="shared" si="14"/>
        <v>9909.0909090909099</v>
      </c>
      <c r="I342" s="54">
        <v>11990</v>
      </c>
    </row>
    <row r="343" spans="1:9" ht="15" customHeight="1">
      <c r="A343" s="11">
        <v>9991639</v>
      </c>
      <c r="B343" s="153" t="s">
        <v>3664</v>
      </c>
      <c r="C343" s="182">
        <v>131340</v>
      </c>
      <c r="D343" s="84" t="s">
        <v>1628</v>
      </c>
      <c r="E343" s="21" t="s">
        <v>3665</v>
      </c>
      <c r="F343" s="35">
        <f t="shared" si="15"/>
        <v>9909.0909090909099</v>
      </c>
      <c r="G343" s="147">
        <f t="shared" si="16"/>
        <v>11990</v>
      </c>
      <c r="H343" s="35">
        <f t="shared" si="14"/>
        <v>9909.0909090909099</v>
      </c>
      <c r="I343" s="54">
        <v>11990</v>
      </c>
    </row>
    <row r="344" spans="1:9" ht="15" customHeight="1">
      <c r="A344" s="11">
        <v>9991640</v>
      </c>
      <c r="B344" s="153" t="s">
        <v>3666</v>
      </c>
      <c r="C344" s="182">
        <v>131357</v>
      </c>
      <c r="D344" s="84" t="s">
        <v>1628</v>
      </c>
      <c r="E344" s="21" t="s">
        <v>3667</v>
      </c>
      <c r="F344" s="35">
        <f t="shared" si="15"/>
        <v>9909.0909090909099</v>
      </c>
      <c r="G344" s="147">
        <f t="shared" si="16"/>
        <v>11990</v>
      </c>
      <c r="H344" s="35">
        <f t="shared" si="14"/>
        <v>9909.0909090909099</v>
      </c>
      <c r="I344" s="54">
        <v>11990</v>
      </c>
    </row>
    <row r="345" spans="1:9" ht="15" customHeight="1">
      <c r="A345" s="11">
        <v>9991641</v>
      </c>
      <c r="B345" s="153" t="s">
        <v>3669</v>
      </c>
      <c r="C345" s="182">
        <v>131364</v>
      </c>
      <c r="D345" s="84" t="s">
        <v>1628</v>
      </c>
      <c r="E345" s="21" t="s">
        <v>3668</v>
      </c>
      <c r="F345" s="35">
        <f t="shared" si="15"/>
        <v>9909.0909090909099</v>
      </c>
      <c r="G345" s="147">
        <f t="shared" si="16"/>
        <v>11990</v>
      </c>
      <c r="H345" s="35">
        <f t="shared" si="14"/>
        <v>9909.0909090909099</v>
      </c>
      <c r="I345" s="54">
        <v>11990</v>
      </c>
    </row>
    <row r="346" spans="1:9" ht="15" customHeight="1">
      <c r="A346" s="11">
        <v>9991642</v>
      </c>
      <c r="B346" s="153" t="s">
        <v>3652</v>
      </c>
      <c r="C346" s="182">
        <v>131371</v>
      </c>
      <c r="D346" s="84" t="s">
        <v>1628</v>
      </c>
      <c r="E346" s="21" t="s">
        <v>3653</v>
      </c>
      <c r="F346" s="35">
        <f t="shared" si="15"/>
        <v>10735.537190082645</v>
      </c>
      <c r="G346" s="147">
        <f t="shared" si="16"/>
        <v>12990</v>
      </c>
      <c r="H346" s="35">
        <f t="shared" si="14"/>
        <v>10735.537190082645</v>
      </c>
      <c r="I346" s="54">
        <v>12990</v>
      </c>
    </row>
    <row r="347" spans="1:9" ht="15" customHeight="1">
      <c r="A347" s="11">
        <v>9991643</v>
      </c>
      <c r="B347" s="153" t="s">
        <v>3654</v>
      </c>
      <c r="C347" s="182">
        <v>131388</v>
      </c>
      <c r="D347" s="84" t="s">
        <v>1628</v>
      </c>
      <c r="E347" s="21" t="s">
        <v>3655</v>
      </c>
      <c r="F347" s="35">
        <f t="shared" si="15"/>
        <v>10735.537190082645</v>
      </c>
      <c r="G347" s="147">
        <f t="shared" si="16"/>
        <v>12990</v>
      </c>
      <c r="H347" s="35">
        <f t="shared" si="14"/>
        <v>10735.537190082645</v>
      </c>
      <c r="I347" s="54">
        <v>12990</v>
      </c>
    </row>
    <row r="348" spans="1:9" ht="15" customHeight="1">
      <c r="A348" s="11">
        <v>9991644</v>
      </c>
      <c r="B348" s="153" t="s">
        <v>3650</v>
      </c>
      <c r="C348" s="182">
        <v>131395</v>
      </c>
      <c r="D348" s="84" t="s">
        <v>1628</v>
      </c>
      <c r="E348" s="21" t="s">
        <v>3651</v>
      </c>
      <c r="F348" s="35">
        <f t="shared" si="15"/>
        <v>10735.537190082645</v>
      </c>
      <c r="G348" s="147">
        <f t="shared" si="16"/>
        <v>12990</v>
      </c>
      <c r="H348" s="35">
        <f t="shared" si="14"/>
        <v>10735.537190082645</v>
      </c>
      <c r="I348" s="54">
        <v>12990</v>
      </c>
    </row>
    <row r="349" spans="1:9" ht="15" customHeight="1">
      <c r="A349" s="11">
        <v>9991645</v>
      </c>
      <c r="B349" s="153" t="s">
        <v>3648</v>
      </c>
      <c r="C349" s="182">
        <v>131401</v>
      </c>
      <c r="D349" s="84" t="s">
        <v>1628</v>
      </c>
      <c r="E349" s="21" t="s">
        <v>3649</v>
      </c>
      <c r="F349" s="35">
        <f t="shared" si="15"/>
        <v>10735.537190082645</v>
      </c>
      <c r="G349" s="147">
        <f t="shared" si="16"/>
        <v>12990</v>
      </c>
      <c r="H349" s="35">
        <f t="shared" si="14"/>
        <v>10735.537190082645</v>
      </c>
      <c r="I349" s="54">
        <v>12990</v>
      </c>
    </row>
    <row r="350" spans="1:9" ht="15" customHeight="1">
      <c r="A350" s="11">
        <v>9991646</v>
      </c>
      <c r="B350" s="153" t="s">
        <v>3646</v>
      </c>
      <c r="C350" s="182">
        <v>131418</v>
      </c>
      <c r="D350" s="84" t="s">
        <v>1628</v>
      </c>
      <c r="E350" s="21" t="s">
        <v>3647</v>
      </c>
      <c r="F350" s="35">
        <f t="shared" si="15"/>
        <v>10735.537190082645</v>
      </c>
      <c r="G350" s="147">
        <f t="shared" si="16"/>
        <v>12990</v>
      </c>
      <c r="H350" s="35">
        <f t="shared" si="14"/>
        <v>10735.537190082645</v>
      </c>
      <c r="I350" s="54">
        <v>12990</v>
      </c>
    </row>
    <row r="351" spans="1:9" ht="15" customHeight="1">
      <c r="A351" s="11">
        <v>9991647</v>
      </c>
      <c r="B351" s="153" t="s">
        <v>3644</v>
      </c>
      <c r="C351" s="182">
        <v>131425</v>
      </c>
      <c r="D351" s="84" t="s">
        <v>1628</v>
      </c>
      <c r="E351" s="21" t="s">
        <v>3645</v>
      </c>
      <c r="F351" s="35">
        <f t="shared" si="15"/>
        <v>10735.537190082645</v>
      </c>
      <c r="G351" s="147">
        <f t="shared" si="16"/>
        <v>12990</v>
      </c>
      <c r="H351" s="35">
        <f t="shared" si="14"/>
        <v>10735.537190082645</v>
      </c>
      <c r="I351" s="54">
        <v>12990</v>
      </c>
    </row>
    <row r="352" spans="1:9" ht="15" customHeight="1">
      <c r="A352" s="11">
        <v>9991648</v>
      </c>
      <c r="B352" s="153" t="s">
        <v>3642</v>
      </c>
      <c r="C352" s="182">
        <v>131432</v>
      </c>
      <c r="D352" s="84" t="s">
        <v>1628</v>
      </c>
      <c r="E352" s="21" t="s">
        <v>3643</v>
      </c>
      <c r="F352" s="35">
        <f t="shared" si="15"/>
        <v>10735.537190082645</v>
      </c>
      <c r="G352" s="147">
        <f t="shared" si="16"/>
        <v>12990</v>
      </c>
      <c r="H352" s="35">
        <f t="shared" si="14"/>
        <v>10735.537190082645</v>
      </c>
      <c r="I352" s="54">
        <v>12990</v>
      </c>
    </row>
    <row r="353" spans="1:9" ht="15" customHeight="1">
      <c r="A353" s="11">
        <v>9670930</v>
      </c>
      <c r="B353" s="236" t="s">
        <v>1728</v>
      </c>
      <c r="C353" s="83" t="s">
        <v>1848</v>
      </c>
      <c r="D353" s="84" t="s">
        <v>1628</v>
      </c>
      <c r="E353" s="21" t="s">
        <v>1729</v>
      </c>
      <c r="F353" s="35">
        <f t="shared" si="15"/>
        <v>15446.280991735537</v>
      </c>
      <c r="G353" s="147">
        <f t="shared" si="16"/>
        <v>18690</v>
      </c>
      <c r="H353" s="35">
        <f t="shared" si="14"/>
        <v>15446.280991735537</v>
      </c>
      <c r="I353" s="54">
        <v>18690</v>
      </c>
    </row>
    <row r="354" spans="1:9" ht="15" customHeight="1">
      <c r="A354" s="11">
        <v>9991649</v>
      </c>
      <c r="B354" s="228"/>
      <c r="C354" s="100" t="s">
        <v>3469</v>
      </c>
      <c r="D354" s="84" t="s">
        <v>1628</v>
      </c>
      <c r="E354" s="26" t="s">
        <v>3349</v>
      </c>
      <c r="F354" s="35">
        <f t="shared" si="15"/>
        <v>15446.280991735537</v>
      </c>
      <c r="G354" s="147">
        <f t="shared" si="16"/>
        <v>18690</v>
      </c>
      <c r="H354" s="35">
        <f t="shared" si="14"/>
        <v>15446.280991735537</v>
      </c>
      <c r="I354" s="54">
        <v>18690</v>
      </c>
    </row>
    <row r="355" spans="1:9" ht="15" customHeight="1">
      <c r="A355" s="11">
        <v>9749300</v>
      </c>
      <c r="B355" s="236" t="s">
        <v>880</v>
      </c>
      <c r="C355" s="88">
        <v>74930</v>
      </c>
      <c r="D355" s="84" t="s">
        <v>1628</v>
      </c>
      <c r="E355" s="21" t="s">
        <v>1246</v>
      </c>
      <c r="F355" s="35">
        <f t="shared" si="15"/>
        <v>15446.280991735537</v>
      </c>
      <c r="G355" s="147">
        <f t="shared" si="16"/>
        <v>18690</v>
      </c>
      <c r="H355" s="35">
        <f t="shared" si="14"/>
        <v>15446.280991735537</v>
      </c>
      <c r="I355" s="54">
        <v>18690</v>
      </c>
    </row>
    <row r="356" spans="1:9" ht="15" customHeight="1">
      <c r="A356" s="11">
        <v>9991650</v>
      </c>
      <c r="B356" s="228"/>
      <c r="C356" s="88">
        <v>131456</v>
      </c>
      <c r="D356" s="84" t="s">
        <v>1628</v>
      </c>
      <c r="E356" s="26" t="s">
        <v>3350</v>
      </c>
      <c r="F356" s="35">
        <f t="shared" si="15"/>
        <v>15446.280991735537</v>
      </c>
      <c r="G356" s="147">
        <f t="shared" si="16"/>
        <v>18690</v>
      </c>
      <c r="H356" s="35">
        <f t="shared" si="14"/>
        <v>15446.280991735537</v>
      </c>
      <c r="I356" s="54">
        <v>18690</v>
      </c>
    </row>
    <row r="357" spans="1:9" ht="15" customHeight="1">
      <c r="A357" s="11">
        <v>9747320</v>
      </c>
      <c r="B357" s="236" t="s">
        <v>883</v>
      </c>
      <c r="C357" s="88">
        <v>74732</v>
      </c>
      <c r="D357" s="84" t="s">
        <v>1628</v>
      </c>
      <c r="E357" s="21" t="s">
        <v>1247</v>
      </c>
      <c r="F357" s="35">
        <f t="shared" si="15"/>
        <v>15446.280991735537</v>
      </c>
      <c r="G357" s="147">
        <f t="shared" si="16"/>
        <v>18690</v>
      </c>
      <c r="H357" s="35">
        <f t="shared" si="14"/>
        <v>15446.280991735537</v>
      </c>
      <c r="I357" s="54">
        <v>18690</v>
      </c>
    </row>
    <row r="358" spans="1:9" ht="15" customHeight="1">
      <c r="A358" s="11">
        <v>9991651</v>
      </c>
      <c r="B358" s="228"/>
      <c r="C358" s="88">
        <v>131463</v>
      </c>
      <c r="D358" s="84" t="s">
        <v>1628</v>
      </c>
      <c r="E358" s="26" t="s">
        <v>3351</v>
      </c>
      <c r="F358" s="35">
        <f t="shared" si="15"/>
        <v>15446.280991735537</v>
      </c>
      <c r="G358" s="147">
        <f t="shared" si="16"/>
        <v>18690</v>
      </c>
      <c r="H358" s="35">
        <f t="shared" si="14"/>
        <v>15446.280991735537</v>
      </c>
      <c r="I358" s="54">
        <v>18690</v>
      </c>
    </row>
    <row r="359" spans="1:9" ht="15" customHeight="1">
      <c r="A359" s="11">
        <v>9747870</v>
      </c>
      <c r="B359" s="236" t="s">
        <v>886</v>
      </c>
      <c r="C359" s="88">
        <v>74787</v>
      </c>
      <c r="D359" s="84" t="s">
        <v>1628</v>
      </c>
      <c r="E359" s="21" t="s">
        <v>1248</v>
      </c>
      <c r="F359" s="35">
        <f t="shared" si="15"/>
        <v>15446.280991735537</v>
      </c>
      <c r="G359" s="147">
        <f t="shared" si="16"/>
        <v>18690</v>
      </c>
      <c r="H359" s="35">
        <f t="shared" si="14"/>
        <v>15446.280991735537</v>
      </c>
      <c r="I359" s="54">
        <v>18690</v>
      </c>
    </row>
    <row r="360" spans="1:9" ht="15" customHeight="1">
      <c r="A360" s="11">
        <v>9991652</v>
      </c>
      <c r="B360" s="228"/>
      <c r="C360" s="88">
        <v>131470</v>
      </c>
      <c r="D360" s="84" t="s">
        <v>1628</v>
      </c>
      <c r="E360" s="26" t="s">
        <v>3352</v>
      </c>
      <c r="F360" s="35">
        <f t="shared" si="15"/>
        <v>15446.280991735537</v>
      </c>
      <c r="G360" s="147">
        <f t="shared" si="16"/>
        <v>18690</v>
      </c>
      <c r="H360" s="35">
        <f t="shared" si="14"/>
        <v>15446.280991735537</v>
      </c>
      <c r="I360" s="54">
        <v>18690</v>
      </c>
    </row>
    <row r="361" spans="1:9" ht="15" customHeight="1">
      <c r="A361" s="11">
        <v>9748310</v>
      </c>
      <c r="B361" s="236" t="s">
        <v>1133</v>
      </c>
      <c r="C361" s="88">
        <v>74831</v>
      </c>
      <c r="D361" s="84" t="s">
        <v>1628</v>
      </c>
      <c r="E361" s="21" t="s">
        <v>1249</v>
      </c>
      <c r="F361" s="35">
        <f t="shared" si="15"/>
        <v>15446.280991735537</v>
      </c>
      <c r="G361" s="147">
        <f t="shared" si="16"/>
        <v>18690</v>
      </c>
      <c r="H361" s="35">
        <f t="shared" si="14"/>
        <v>15446.280991735537</v>
      </c>
      <c r="I361" s="54">
        <v>18690</v>
      </c>
    </row>
    <row r="362" spans="1:9" ht="15" customHeight="1">
      <c r="A362" s="11">
        <v>9991653</v>
      </c>
      <c r="B362" s="228"/>
      <c r="C362" s="88">
        <v>131487</v>
      </c>
      <c r="D362" s="84" t="s">
        <v>1628</v>
      </c>
      <c r="E362" s="26" t="s">
        <v>3353</v>
      </c>
      <c r="F362" s="35">
        <f t="shared" si="15"/>
        <v>15446.280991735537</v>
      </c>
      <c r="G362" s="147">
        <f t="shared" si="16"/>
        <v>18690</v>
      </c>
      <c r="H362" s="35">
        <f t="shared" si="14"/>
        <v>15446.280991735537</v>
      </c>
      <c r="I362" s="54">
        <v>18690</v>
      </c>
    </row>
    <row r="363" spans="1:9" ht="15" customHeight="1">
      <c r="A363" s="11">
        <v>9748860</v>
      </c>
      <c r="B363" s="236" t="s">
        <v>889</v>
      </c>
      <c r="C363" s="88">
        <v>74886</v>
      </c>
      <c r="D363" s="84" t="s">
        <v>1628</v>
      </c>
      <c r="E363" s="21" t="s">
        <v>1250</v>
      </c>
      <c r="F363" s="35">
        <f t="shared" si="15"/>
        <v>15446.280991735537</v>
      </c>
      <c r="G363" s="147">
        <f t="shared" si="16"/>
        <v>18690</v>
      </c>
      <c r="H363" s="35">
        <f t="shared" si="14"/>
        <v>15446.280991735537</v>
      </c>
      <c r="I363" s="54">
        <v>18690</v>
      </c>
    </row>
    <row r="364" spans="1:9" ht="15" customHeight="1">
      <c r="A364" s="11">
        <v>9991654</v>
      </c>
      <c r="B364" s="228"/>
      <c r="C364" s="88">
        <v>131494</v>
      </c>
      <c r="D364" s="84" t="s">
        <v>1628</v>
      </c>
      <c r="E364" s="26" t="s">
        <v>3354</v>
      </c>
      <c r="F364" s="35">
        <f t="shared" si="15"/>
        <v>15446.280991735537</v>
      </c>
      <c r="G364" s="147">
        <f t="shared" si="16"/>
        <v>18690</v>
      </c>
      <c r="H364" s="35">
        <f t="shared" si="14"/>
        <v>15446.280991735537</v>
      </c>
      <c r="I364" s="54">
        <v>18690</v>
      </c>
    </row>
    <row r="365" spans="1:9" ht="15" customHeight="1">
      <c r="A365" s="11">
        <v>9749850</v>
      </c>
      <c r="B365" s="236" t="s">
        <v>892</v>
      </c>
      <c r="C365" s="88">
        <v>74985</v>
      </c>
      <c r="D365" s="84" t="s">
        <v>1628</v>
      </c>
      <c r="E365" s="21" t="s">
        <v>1251</v>
      </c>
      <c r="F365" s="35">
        <f t="shared" si="15"/>
        <v>15446.280991735537</v>
      </c>
      <c r="G365" s="147">
        <f t="shared" si="16"/>
        <v>18690</v>
      </c>
      <c r="H365" s="35">
        <f t="shared" si="14"/>
        <v>15446.280991735537</v>
      </c>
      <c r="I365" s="54">
        <v>18690</v>
      </c>
    </row>
    <row r="366" spans="1:9" ht="15" customHeight="1">
      <c r="A366" s="11">
        <v>9991655</v>
      </c>
      <c r="B366" s="228"/>
      <c r="C366" s="88">
        <v>131500</v>
      </c>
      <c r="D366" s="84" t="s">
        <v>1628</v>
      </c>
      <c r="E366" s="26" t="s">
        <v>3355</v>
      </c>
      <c r="F366" s="35">
        <f t="shared" si="15"/>
        <v>15446.280991735537</v>
      </c>
      <c r="G366" s="147">
        <f t="shared" si="16"/>
        <v>18690</v>
      </c>
      <c r="H366" s="35">
        <f t="shared" si="14"/>
        <v>15446.280991735537</v>
      </c>
      <c r="I366" s="54">
        <v>18690</v>
      </c>
    </row>
    <row r="367" spans="1:9" ht="15" customHeight="1">
      <c r="A367" s="11">
        <v>9991272</v>
      </c>
      <c r="B367" s="236" t="s">
        <v>1730</v>
      </c>
      <c r="C367" s="100" t="s">
        <v>1849</v>
      </c>
      <c r="D367" s="84" t="s">
        <v>1628</v>
      </c>
      <c r="E367" s="21" t="s">
        <v>1731</v>
      </c>
      <c r="F367" s="35">
        <f t="shared" si="15"/>
        <v>16520.661157024795</v>
      </c>
      <c r="G367" s="147">
        <f t="shared" si="16"/>
        <v>19990</v>
      </c>
      <c r="H367" s="35">
        <f t="shared" si="14"/>
        <v>16520.661157024795</v>
      </c>
      <c r="I367" s="54">
        <v>19990</v>
      </c>
    </row>
    <row r="368" spans="1:9" ht="15" customHeight="1">
      <c r="A368" s="11">
        <v>9991656</v>
      </c>
      <c r="B368" s="228"/>
      <c r="C368" s="100" t="s">
        <v>3470</v>
      </c>
      <c r="D368" s="84" t="s">
        <v>1628</v>
      </c>
      <c r="E368" s="26" t="s">
        <v>3356</v>
      </c>
      <c r="F368" s="35">
        <f t="shared" si="15"/>
        <v>16520.661157024795</v>
      </c>
      <c r="G368" s="147">
        <f t="shared" si="16"/>
        <v>19990</v>
      </c>
      <c r="H368" s="35">
        <f t="shared" si="14"/>
        <v>16520.661157024795</v>
      </c>
      <c r="I368" s="54">
        <v>19990</v>
      </c>
    </row>
    <row r="369" spans="1:9" ht="15" customHeight="1">
      <c r="A369" s="11">
        <v>9749470</v>
      </c>
      <c r="B369" s="236" t="s">
        <v>881</v>
      </c>
      <c r="C369" s="81">
        <v>74947</v>
      </c>
      <c r="D369" s="84" t="s">
        <v>1628</v>
      </c>
      <c r="E369" s="21" t="s">
        <v>1252</v>
      </c>
      <c r="F369" s="35">
        <f t="shared" si="15"/>
        <v>16520.661157024795</v>
      </c>
      <c r="G369" s="147">
        <f t="shared" si="16"/>
        <v>19990</v>
      </c>
      <c r="H369" s="35">
        <f t="shared" si="14"/>
        <v>16520.661157024795</v>
      </c>
      <c r="I369" s="54">
        <v>19990</v>
      </c>
    </row>
    <row r="370" spans="1:9" ht="15" customHeight="1">
      <c r="A370" s="11">
        <v>9991657</v>
      </c>
      <c r="B370" s="228"/>
      <c r="C370" s="81">
        <v>131524</v>
      </c>
      <c r="D370" s="84" t="s">
        <v>1628</v>
      </c>
      <c r="E370" s="26" t="s">
        <v>3357</v>
      </c>
      <c r="F370" s="35">
        <f t="shared" si="15"/>
        <v>16520.661157024795</v>
      </c>
      <c r="G370" s="147">
        <f t="shared" si="16"/>
        <v>19990</v>
      </c>
      <c r="H370" s="35">
        <f t="shared" si="14"/>
        <v>16520.661157024795</v>
      </c>
      <c r="I370" s="54">
        <v>19990</v>
      </c>
    </row>
    <row r="371" spans="1:9" ht="15" customHeight="1">
      <c r="A371" s="11">
        <v>9747490</v>
      </c>
      <c r="B371" s="236" t="s">
        <v>884</v>
      </c>
      <c r="C371" s="80">
        <v>74749</v>
      </c>
      <c r="D371" s="84" t="s">
        <v>1628</v>
      </c>
      <c r="E371" s="21" t="s">
        <v>1253</v>
      </c>
      <c r="F371" s="35">
        <f t="shared" si="15"/>
        <v>16520.661157024795</v>
      </c>
      <c r="G371" s="147">
        <f t="shared" si="16"/>
        <v>19990</v>
      </c>
      <c r="H371" s="35">
        <f t="shared" si="14"/>
        <v>16520.661157024795</v>
      </c>
      <c r="I371" s="54">
        <v>19990</v>
      </c>
    </row>
    <row r="372" spans="1:9" ht="15" customHeight="1">
      <c r="A372" s="11">
        <v>9991658</v>
      </c>
      <c r="B372" s="228"/>
      <c r="C372" s="81">
        <v>131531</v>
      </c>
      <c r="D372" s="84" t="s">
        <v>1628</v>
      </c>
      <c r="E372" s="26" t="s">
        <v>3358</v>
      </c>
      <c r="F372" s="35">
        <f t="shared" si="15"/>
        <v>16520.661157024795</v>
      </c>
      <c r="G372" s="147">
        <f t="shared" si="16"/>
        <v>19990</v>
      </c>
      <c r="H372" s="35">
        <f t="shared" si="14"/>
        <v>16520.661157024795</v>
      </c>
      <c r="I372" s="54">
        <v>19990</v>
      </c>
    </row>
    <row r="373" spans="1:9" ht="15" customHeight="1">
      <c r="A373" s="11">
        <v>9747940</v>
      </c>
      <c r="B373" s="236" t="s">
        <v>887</v>
      </c>
      <c r="C373" s="81">
        <v>74794</v>
      </c>
      <c r="D373" s="84" t="s">
        <v>1628</v>
      </c>
      <c r="E373" s="21" t="s">
        <v>1254</v>
      </c>
      <c r="F373" s="35">
        <f t="shared" si="15"/>
        <v>16520.661157024795</v>
      </c>
      <c r="G373" s="147">
        <f t="shared" si="16"/>
        <v>19990</v>
      </c>
      <c r="H373" s="35">
        <f t="shared" si="14"/>
        <v>16520.661157024795</v>
      </c>
      <c r="I373" s="54">
        <v>19990</v>
      </c>
    </row>
    <row r="374" spans="1:9" ht="15" customHeight="1">
      <c r="A374" s="11">
        <v>9991659</v>
      </c>
      <c r="B374" s="228"/>
      <c r="C374" s="81">
        <v>131548</v>
      </c>
      <c r="D374" s="84" t="s">
        <v>1628</v>
      </c>
      <c r="E374" s="26" t="s">
        <v>3359</v>
      </c>
      <c r="F374" s="35">
        <f t="shared" si="15"/>
        <v>16520.661157024795</v>
      </c>
      <c r="G374" s="147">
        <f t="shared" si="16"/>
        <v>19990</v>
      </c>
      <c r="H374" s="35">
        <f t="shared" si="14"/>
        <v>16520.661157024795</v>
      </c>
      <c r="I374" s="54">
        <v>19990</v>
      </c>
    </row>
    <row r="375" spans="1:9" ht="15" customHeight="1">
      <c r="A375" s="11">
        <v>9748480</v>
      </c>
      <c r="B375" s="236" t="s">
        <v>1134</v>
      </c>
      <c r="C375" s="81">
        <v>74848</v>
      </c>
      <c r="D375" s="84" t="s">
        <v>1628</v>
      </c>
      <c r="E375" s="21" t="s">
        <v>1255</v>
      </c>
      <c r="F375" s="35">
        <f t="shared" si="15"/>
        <v>16520.661157024795</v>
      </c>
      <c r="G375" s="147">
        <f t="shared" si="16"/>
        <v>19990</v>
      </c>
      <c r="H375" s="35">
        <f t="shared" si="14"/>
        <v>16520.661157024795</v>
      </c>
      <c r="I375" s="54">
        <v>19990</v>
      </c>
    </row>
    <row r="376" spans="1:9" ht="15" customHeight="1">
      <c r="A376" s="11">
        <v>9991660</v>
      </c>
      <c r="B376" s="228"/>
      <c r="C376" s="81">
        <v>131555</v>
      </c>
      <c r="D376" s="84" t="s">
        <v>1628</v>
      </c>
      <c r="E376" s="26" t="s">
        <v>3360</v>
      </c>
      <c r="F376" s="35">
        <f t="shared" si="15"/>
        <v>16520.661157024795</v>
      </c>
      <c r="G376" s="147">
        <f t="shared" si="16"/>
        <v>19990</v>
      </c>
      <c r="H376" s="35">
        <f t="shared" si="14"/>
        <v>16520.661157024795</v>
      </c>
      <c r="I376" s="54">
        <v>19990</v>
      </c>
    </row>
    <row r="377" spans="1:9" ht="15" customHeight="1">
      <c r="A377" s="11">
        <v>9748930</v>
      </c>
      <c r="B377" s="236" t="s">
        <v>890</v>
      </c>
      <c r="C377" s="81">
        <v>74893</v>
      </c>
      <c r="D377" s="84" t="s">
        <v>1628</v>
      </c>
      <c r="E377" s="21" t="s">
        <v>1256</v>
      </c>
      <c r="F377" s="35">
        <f t="shared" si="15"/>
        <v>16520.661157024795</v>
      </c>
      <c r="G377" s="147">
        <f t="shared" si="16"/>
        <v>19990</v>
      </c>
      <c r="H377" s="35">
        <f t="shared" si="14"/>
        <v>16520.661157024795</v>
      </c>
      <c r="I377" s="54">
        <v>19990</v>
      </c>
    </row>
    <row r="378" spans="1:9" ht="15" customHeight="1">
      <c r="A378" s="11">
        <v>9991661</v>
      </c>
      <c r="B378" s="228"/>
      <c r="C378" s="81">
        <v>131562</v>
      </c>
      <c r="D378" s="84" t="s">
        <v>1628</v>
      </c>
      <c r="E378" s="26" t="s">
        <v>3361</v>
      </c>
      <c r="F378" s="35">
        <f t="shared" si="15"/>
        <v>16520.661157024795</v>
      </c>
      <c r="G378" s="147">
        <f t="shared" si="16"/>
        <v>19990</v>
      </c>
      <c r="H378" s="35">
        <f t="shared" si="14"/>
        <v>16520.661157024795</v>
      </c>
      <c r="I378" s="54">
        <v>19990</v>
      </c>
    </row>
    <row r="379" spans="1:9" ht="15" customHeight="1">
      <c r="A379" s="11">
        <v>9749920</v>
      </c>
      <c r="B379" s="236" t="s">
        <v>893</v>
      </c>
      <c r="C379" s="81">
        <v>74992</v>
      </c>
      <c r="D379" s="84" t="s">
        <v>1628</v>
      </c>
      <c r="E379" s="21" t="s">
        <v>1257</v>
      </c>
      <c r="F379" s="35">
        <f t="shared" si="15"/>
        <v>16520.661157024795</v>
      </c>
      <c r="G379" s="147">
        <f t="shared" si="16"/>
        <v>19990</v>
      </c>
      <c r="H379" s="35">
        <f t="shared" si="14"/>
        <v>16520.661157024795</v>
      </c>
      <c r="I379" s="54">
        <v>19990</v>
      </c>
    </row>
    <row r="380" spans="1:9" ht="15" customHeight="1">
      <c r="A380" s="11">
        <v>9991662</v>
      </c>
      <c r="B380" s="237"/>
      <c r="C380" s="81">
        <v>131579</v>
      </c>
      <c r="D380" s="84" t="s">
        <v>1628</v>
      </c>
      <c r="E380" s="26" t="s">
        <v>3362</v>
      </c>
      <c r="F380" s="35">
        <f t="shared" si="15"/>
        <v>16520.661157024795</v>
      </c>
      <c r="G380" s="147">
        <f t="shared" si="16"/>
        <v>19990</v>
      </c>
      <c r="H380" s="35">
        <f t="shared" si="14"/>
        <v>16520.661157024795</v>
      </c>
      <c r="I380" s="54">
        <v>19990</v>
      </c>
    </row>
    <row r="381" spans="1:9" ht="15" customHeight="1">
      <c r="A381" s="11"/>
      <c r="B381" s="67"/>
      <c r="C381" s="82"/>
      <c r="D381" s="82"/>
      <c r="E381" s="18" t="s">
        <v>3611</v>
      </c>
      <c r="F381" s="35"/>
      <c r="G381" s="147"/>
      <c r="H381" s="37"/>
      <c r="I381" s="56"/>
    </row>
    <row r="382" spans="1:9" ht="15" customHeight="1">
      <c r="A382" s="11">
        <v>9991663</v>
      </c>
      <c r="B382" s="153" t="s">
        <v>97</v>
      </c>
      <c r="C382" s="88">
        <v>137489</v>
      </c>
      <c r="D382" s="84" t="s">
        <v>1628</v>
      </c>
      <c r="E382" s="21" t="s">
        <v>3192</v>
      </c>
      <c r="F382" s="35">
        <f t="shared" si="15"/>
        <v>9578.5123966942156</v>
      </c>
      <c r="G382" s="147">
        <f t="shared" si="16"/>
        <v>11590</v>
      </c>
      <c r="H382" s="35">
        <f t="shared" si="14"/>
        <v>9578.5123966942156</v>
      </c>
      <c r="I382" s="54">
        <v>11590</v>
      </c>
    </row>
    <row r="383" spans="1:9" ht="15" customHeight="1">
      <c r="A383" s="11">
        <v>9991664</v>
      </c>
      <c r="B383" s="153" t="s">
        <v>98</v>
      </c>
      <c r="C383" s="88">
        <v>137496</v>
      </c>
      <c r="D383" s="84" t="s">
        <v>1628</v>
      </c>
      <c r="E383" s="21" t="s">
        <v>3193</v>
      </c>
      <c r="F383" s="35">
        <f t="shared" si="15"/>
        <v>9578.5123966942156</v>
      </c>
      <c r="G383" s="147">
        <f t="shared" si="16"/>
        <v>11590</v>
      </c>
      <c r="H383" s="35">
        <f t="shared" si="14"/>
        <v>9578.5123966942156</v>
      </c>
      <c r="I383" s="54">
        <v>11590</v>
      </c>
    </row>
    <row r="384" spans="1:9" ht="15" customHeight="1">
      <c r="A384" s="11">
        <v>9991665</v>
      </c>
      <c r="B384" s="153" t="s">
        <v>99</v>
      </c>
      <c r="C384" s="88">
        <v>137502</v>
      </c>
      <c r="D384" s="84" t="s">
        <v>1628</v>
      </c>
      <c r="E384" s="21" t="s">
        <v>3194</v>
      </c>
      <c r="F384" s="35">
        <f t="shared" si="15"/>
        <v>9578.5123966942156</v>
      </c>
      <c r="G384" s="147">
        <f t="shared" si="16"/>
        <v>11590</v>
      </c>
      <c r="H384" s="35">
        <f t="shared" si="14"/>
        <v>9578.5123966942156</v>
      </c>
      <c r="I384" s="54">
        <v>11590</v>
      </c>
    </row>
    <row r="385" spans="1:9" ht="15" customHeight="1">
      <c r="A385" s="11">
        <v>9991666</v>
      </c>
      <c r="B385" s="153" t="s">
        <v>3638</v>
      </c>
      <c r="C385" s="88">
        <v>137519</v>
      </c>
      <c r="D385" s="84" t="s">
        <v>1628</v>
      </c>
      <c r="E385" s="21" t="s">
        <v>3641</v>
      </c>
      <c r="F385" s="35">
        <f t="shared" si="15"/>
        <v>10570.247933884299</v>
      </c>
      <c r="G385" s="147">
        <f t="shared" si="16"/>
        <v>12790</v>
      </c>
      <c r="H385" s="35">
        <f t="shared" si="14"/>
        <v>10570.247933884299</v>
      </c>
      <c r="I385" s="54">
        <v>12790</v>
      </c>
    </row>
    <row r="386" spans="1:9" ht="15" customHeight="1">
      <c r="A386" s="11">
        <v>9991667</v>
      </c>
      <c r="B386" s="153" t="s">
        <v>3637</v>
      </c>
      <c r="C386" s="88">
        <v>137526</v>
      </c>
      <c r="D386" s="84" t="s">
        <v>1628</v>
      </c>
      <c r="E386" s="21" t="s">
        <v>3640</v>
      </c>
      <c r="F386" s="35">
        <f t="shared" si="15"/>
        <v>10570.247933884299</v>
      </c>
      <c r="G386" s="147">
        <f t="shared" si="16"/>
        <v>12790</v>
      </c>
      <c r="H386" s="35">
        <f t="shared" si="14"/>
        <v>10570.247933884299</v>
      </c>
      <c r="I386" s="54">
        <v>12790</v>
      </c>
    </row>
    <row r="387" spans="1:9" ht="15" customHeight="1">
      <c r="A387" s="11">
        <v>9991668</v>
      </c>
      <c r="B387" s="153" t="s">
        <v>3636</v>
      </c>
      <c r="C387" s="88">
        <v>137533</v>
      </c>
      <c r="D387" s="84" t="s">
        <v>1628</v>
      </c>
      <c r="E387" s="21" t="s">
        <v>3639</v>
      </c>
      <c r="F387" s="35">
        <f t="shared" si="15"/>
        <v>10570.247933884299</v>
      </c>
      <c r="G387" s="147">
        <f t="shared" si="16"/>
        <v>12790</v>
      </c>
      <c r="H387" s="35">
        <f t="shared" si="14"/>
        <v>10570.247933884299</v>
      </c>
      <c r="I387" s="54">
        <v>12790</v>
      </c>
    </row>
    <row r="388" spans="1:9" ht="15" customHeight="1">
      <c r="A388" s="11">
        <v>9991669</v>
      </c>
      <c r="B388" s="153" t="s">
        <v>3633</v>
      </c>
      <c r="C388" s="88">
        <v>137540</v>
      </c>
      <c r="D388" s="84" t="s">
        <v>1628</v>
      </c>
      <c r="E388" s="21" t="s">
        <v>3712</v>
      </c>
      <c r="F388" s="35">
        <f t="shared" si="15"/>
        <v>11561.98347107438</v>
      </c>
      <c r="G388" s="147">
        <f t="shared" si="16"/>
        <v>13990</v>
      </c>
      <c r="H388" s="35">
        <f t="shared" si="14"/>
        <v>11561.98347107438</v>
      </c>
      <c r="I388" s="54">
        <v>13990</v>
      </c>
    </row>
    <row r="389" spans="1:9" ht="15" customHeight="1">
      <c r="A389" s="11">
        <v>9991670</v>
      </c>
      <c r="B389" s="153" t="s">
        <v>3632</v>
      </c>
      <c r="C389" s="88">
        <v>137557</v>
      </c>
      <c r="D389" s="84" t="s">
        <v>1628</v>
      </c>
      <c r="E389" s="21" t="s">
        <v>3635</v>
      </c>
      <c r="F389" s="35">
        <f t="shared" si="15"/>
        <v>11561.98347107438</v>
      </c>
      <c r="G389" s="147">
        <f t="shared" si="16"/>
        <v>13990</v>
      </c>
      <c r="H389" s="35">
        <f t="shared" si="14"/>
        <v>11561.98347107438</v>
      </c>
      <c r="I389" s="54">
        <v>13990</v>
      </c>
    </row>
    <row r="390" spans="1:9" ht="15" customHeight="1">
      <c r="A390" s="11">
        <v>9991671</v>
      </c>
      <c r="B390" s="153" t="s">
        <v>3631</v>
      </c>
      <c r="C390" s="88">
        <v>137564</v>
      </c>
      <c r="D390" s="84" t="s">
        <v>1628</v>
      </c>
      <c r="E390" s="21" t="s">
        <v>3634</v>
      </c>
      <c r="F390" s="35">
        <f t="shared" si="15"/>
        <v>11561.98347107438</v>
      </c>
      <c r="G390" s="147">
        <f t="shared" si="16"/>
        <v>13990</v>
      </c>
      <c r="H390" s="35">
        <f t="shared" si="14"/>
        <v>11561.98347107438</v>
      </c>
      <c r="I390" s="54">
        <v>13990</v>
      </c>
    </row>
    <row r="391" spans="1:9" ht="15" customHeight="1">
      <c r="A391" s="11">
        <v>9701300</v>
      </c>
      <c r="B391" s="236" t="s">
        <v>100</v>
      </c>
      <c r="C391" s="84">
        <v>70130</v>
      </c>
      <c r="D391" s="84" t="s">
        <v>1628</v>
      </c>
      <c r="E391" s="21" t="s">
        <v>1258</v>
      </c>
      <c r="F391" s="35">
        <f t="shared" si="15"/>
        <v>16520.661157024795</v>
      </c>
      <c r="G391" s="147">
        <f t="shared" si="16"/>
        <v>19990</v>
      </c>
      <c r="H391" s="35">
        <f t="shared" si="14"/>
        <v>16520.661157024795</v>
      </c>
      <c r="I391" s="54">
        <v>19990</v>
      </c>
    </row>
    <row r="392" spans="1:9" ht="15" customHeight="1">
      <c r="A392" s="11">
        <v>9991672</v>
      </c>
      <c r="B392" s="228"/>
      <c r="C392" s="88">
        <v>131586</v>
      </c>
      <c r="D392" s="84" t="s">
        <v>1628</v>
      </c>
      <c r="E392" s="26" t="s">
        <v>3363</v>
      </c>
      <c r="F392" s="35">
        <f t="shared" si="15"/>
        <v>16520.661157024795</v>
      </c>
      <c r="G392" s="147">
        <f t="shared" si="16"/>
        <v>19990</v>
      </c>
      <c r="H392" s="35">
        <f t="shared" si="14"/>
        <v>16520.661157024795</v>
      </c>
      <c r="I392" s="54">
        <v>19990</v>
      </c>
    </row>
    <row r="393" spans="1:9" ht="15" customHeight="1">
      <c r="A393" s="11">
        <v>9222445</v>
      </c>
      <c r="B393" s="236" t="s">
        <v>101</v>
      </c>
      <c r="C393" s="88">
        <v>70147</v>
      </c>
      <c r="D393" s="84" t="s">
        <v>1628</v>
      </c>
      <c r="E393" s="21" t="s">
        <v>1259</v>
      </c>
      <c r="F393" s="35">
        <f t="shared" si="15"/>
        <v>16520.661157024795</v>
      </c>
      <c r="G393" s="147">
        <f t="shared" si="16"/>
        <v>19990</v>
      </c>
      <c r="H393" s="35">
        <f t="shared" si="14"/>
        <v>16520.661157024795</v>
      </c>
      <c r="I393" s="54">
        <v>19990</v>
      </c>
    </row>
    <row r="394" spans="1:9" ht="15" customHeight="1">
      <c r="A394" s="11">
        <v>9991673</v>
      </c>
      <c r="B394" s="228"/>
      <c r="C394" s="88">
        <v>131593</v>
      </c>
      <c r="D394" s="84" t="s">
        <v>1628</v>
      </c>
      <c r="E394" s="26" t="s">
        <v>3364</v>
      </c>
      <c r="F394" s="35">
        <f t="shared" si="15"/>
        <v>16520.661157024795</v>
      </c>
      <c r="G394" s="147">
        <f t="shared" si="16"/>
        <v>19990</v>
      </c>
      <c r="H394" s="35">
        <f t="shared" si="14"/>
        <v>16520.661157024795</v>
      </c>
      <c r="I394" s="54">
        <v>19990</v>
      </c>
    </row>
    <row r="395" spans="1:9" ht="15" customHeight="1">
      <c r="A395" s="11">
        <v>9622443</v>
      </c>
      <c r="B395" s="236" t="s">
        <v>102</v>
      </c>
      <c r="C395" s="88">
        <v>70161</v>
      </c>
      <c r="D395" s="84" t="s">
        <v>1628</v>
      </c>
      <c r="E395" s="21" t="s">
        <v>1260</v>
      </c>
      <c r="F395" s="35">
        <f t="shared" si="15"/>
        <v>16520.661157024795</v>
      </c>
      <c r="G395" s="147">
        <f t="shared" si="16"/>
        <v>19990</v>
      </c>
      <c r="H395" s="35">
        <f t="shared" si="14"/>
        <v>16520.661157024795</v>
      </c>
      <c r="I395" s="54">
        <v>19990</v>
      </c>
    </row>
    <row r="396" spans="1:9" ht="15" customHeight="1">
      <c r="A396" s="11">
        <v>9991674</v>
      </c>
      <c r="B396" s="228"/>
      <c r="C396" s="88">
        <v>131609</v>
      </c>
      <c r="D396" s="84" t="s">
        <v>1628</v>
      </c>
      <c r="E396" s="26" t="s">
        <v>3365</v>
      </c>
      <c r="F396" s="35">
        <f t="shared" si="15"/>
        <v>16520.661157024795</v>
      </c>
      <c r="G396" s="147">
        <f t="shared" si="16"/>
        <v>19990</v>
      </c>
      <c r="H396" s="35">
        <f t="shared" si="14"/>
        <v>16520.661157024795</v>
      </c>
      <c r="I396" s="54">
        <v>19990</v>
      </c>
    </row>
    <row r="397" spans="1:9" ht="15" customHeight="1">
      <c r="A397" s="11">
        <v>9730320</v>
      </c>
      <c r="B397" s="236" t="s">
        <v>445</v>
      </c>
      <c r="C397" s="81">
        <v>73032</v>
      </c>
      <c r="D397" s="84" t="s">
        <v>1628</v>
      </c>
      <c r="E397" s="21" t="s">
        <v>1261</v>
      </c>
      <c r="F397" s="35">
        <f t="shared" ref="F397:F459" si="17">H397*(1-$I$3)</f>
        <v>17760.330578512396</v>
      </c>
      <c r="G397" s="147">
        <f t="shared" ref="G397:G459" si="18">I397*(1-$I$3)</f>
        <v>21490</v>
      </c>
      <c r="H397" s="35">
        <f t="shared" si="14"/>
        <v>17760.330578512396</v>
      </c>
      <c r="I397" s="54">
        <v>21490</v>
      </c>
    </row>
    <row r="398" spans="1:9" ht="15" customHeight="1">
      <c r="A398" s="11">
        <v>9991675</v>
      </c>
      <c r="B398" s="228"/>
      <c r="C398" s="81">
        <v>131616</v>
      </c>
      <c r="D398" s="84" t="s">
        <v>1628</v>
      </c>
      <c r="E398" s="26" t="s">
        <v>3366</v>
      </c>
      <c r="F398" s="35">
        <f t="shared" si="17"/>
        <v>17760.330578512396</v>
      </c>
      <c r="G398" s="147">
        <f t="shared" si="18"/>
        <v>21490</v>
      </c>
      <c r="H398" s="35">
        <f t="shared" si="14"/>
        <v>17760.330578512396</v>
      </c>
      <c r="I398" s="54">
        <v>21490</v>
      </c>
    </row>
    <row r="399" spans="1:9" ht="15" customHeight="1">
      <c r="A399" s="11">
        <v>9730490</v>
      </c>
      <c r="B399" s="236" t="s">
        <v>446</v>
      </c>
      <c r="C399" s="81">
        <v>73049</v>
      </c>
      <c r="D399" s="84" t="s">
        <v>1628</v>
      </c>
      <c r="E399" s="21" t="s">
        <v>1262</v>
      </c>
      <c r="F399" s="35">
        <f t="shared" si="17"/>
        <v>17760.330578512396</v>
      </c>
      <c r="G399" s="147">
        <f t="shared" si="18"/>
        <v>21490</v>
      </c>
      <c r="H399" s="35">
        <f t="shared" si="14"/>
        <v>17760.330578512396</v>
      </c>
      <c r="I399" s="54">
        <v>21490</v>
      </c>
    </row>
    <row r="400" spans="1:9" ht="15" customHeight="1">
      <c r="A400" s="11">
        <v>9991676</v>
      </c>
      <c r="B400" s="228"/>
      <c r="C400" s="81">
        <v>131623</v>
      </c>
      <c r="D400" s="84" t="s">
        <v>1628</v>
      </c>
      <c r="E400" s="26" t="s">
        <v>3367</v>
      </c>
      <c r="F400" s="35">
        <f t="shared" si="17"/>
        <v>17760.330578512396</v>
      </c>
      <c r="G400" s="147">
        <f t="shared" si="18"/>
        <v>21490</v>
      </c>
      <c r="H400" s="35">
        <f t="shared" si="14"/>
        <v>17760.330578512396</v>
      </c>
      <c r="I400" s="54">
        <v>21490</v>
      </c>
    </row>
    <row r="401" spans="1:9" ht="15" customHeight="1">
      <c r="A401" s="11">
        <v>9730630</v>
      </c>
      <c r="B401" s="236" t="s">
        <v>447</v>
      </c>
      <c r="C401" s="81">
        <v>73063</v>
      </c>
      <c r="D401" s="84" t="s">
        <v>1628</v>
      </c>
      <c r="E401" s="21" t="s">
        <v>1263</v>
      </c>
      <c r="F401" s="35">
        <f t="shared" si="17"/>
        <v>17760.330578512396</v>
      </c>
      <c r="G401" s="147">
        <f t="shared" si="18"/>
        <v>21490</v>
      </c>
      <c r="H401" s="35">
        <f t="shared" si="14"/>
        <v>17760.330578512396</v>
      </c>
      <c r="I401" s="54">
        <v>21490</v>
      </c>
    </row>
    <row r="402" spans="1:9" ht="15" customHeight="1">
      <c r="A402" s="11">
        <v>9991677</v>
      </c>
      <c r="B402" s="237"/>
      <c r="C402" s="81">
        <v>131630</v>
      </c>
      <c r="D402" s="84" t="s">
        <v>1628</v>
      </c>
      <c r="E402" s="26" t="s">
        <v>3368</v>
      </c>
      <c r="F402" s="35">
        <f t="shared" si="17"/>
        <v>17760.330578512396</v>
      </c>
      <c r="G402" s="147">
        <f t="shared" si="18"/>
        <v>21490</v>
      </c>
      <c r="H402" s="35">
        <f t="shared" si="14"/>
        <v>17760.330578512396</v>
      </c>
      <c r="I402" s="54">
        <v>21490</v>
      </c>
    </row>
    <row r="403" spans="1:9" ht="15" customHeight="1">
      <c r="A403" s="11"/>
      <c r="B403" s="52"/>
      <c r="C403" s="82"/>
      <c r="D403" s="82"/>
      <c r="E403" s="18" t="s">
        <v>3893</v>
      </c>
      <c r="F403" s="35"/>
      <c r="G403" s="147"/>
      <c r="H403" s="37"/>
      <c r="I403" s="56"/>
    </row>
    <row r="404" spans="1:9" ht="15" customHeight="1">
      <c r="A404" s="11">
        <v>9991678</v>
      </c>
      <c r="B404" s="153" t="s">
        <v>682</v>
      </c>
      <c r="C404" s="88">
        <v>137458</v>
      </c>
      <c r="D404" s="84" t="s">
        <v>1628</v>
      </c>
      <c r="E404" s="21" t="s">
        <v>3195</v>
      </c>
      <c r="F404" s="35">
        <f t="shared" si="17"/>
        <v>10975.206611570249</v>
      </c>
      <c r="G404" s="147">
        <f t="shared" si="18"/>
        <v>13280</v>
      </c>
      <c r="H404" s="35">
        <f t="shared" si="14"/>
        <v>10975.206611570249</v>
      </c>
      <c r="I404" s="54">
        <v>13280</v>
      </c>
    </row>
    <row r="405" spans="1:9" ht="15" customHeight="1">
      <c r="A405" s="11">
        <v>9991679</v>
      </c>
      <c r="B405" s="153" t="s">
        <v>3627</v>
      </c>
      <c r="C405" s="88">
        <v>137465</v>
      </c>
      <c r="D405" s="84" t="s">
        <v>1628</v>
      </c>
      <c r="E405" s="21" t="s">
        <v>3630</v>
      </c>
      <c r="F405" s="35">
        <f t="shared" si="17"/>
        <v>11966.94214876033</v>
      </c>
      <c r="G405" s="147">
        <f t="shared" si="18"/>
        <v>14480</v>
      </c>
      <c r="H405" s="35">
        <f t="shared" si="14"/>
        <v>11966.94214876033</v>
      </c>
      <c r="I405" s="54">
        <v>14480</v>
      </c>
    </row>
    <row r="406" spans="1:9" ht="15" customHeight="1">
      <c r="A406" s="11">
        <v>9991680</v>
      </c>
      <c r="B406" s="153" t="s">
        <v>3628</v>
      </c>
      <c r="C406" s="88">
        <v>137472</v>
      </c>
      <c r="D406" s="84" t="s">
        <v>1628</v>
      </c>
      <c r="E406" s="21" t="s">
        <v>3629</v>
      </c>
      <c r="F406" s="35">
        <f t="shared" si="17"/>
        <v>12958.677685950413</v>
      </c>
      <c r="G406" s="147">
        <f t="shared" si="18"/>
        <v>15680</v>
      </c>
      <c r="H406" s="35">
        <f t="shared" si="14"/>
        <v>12958.677685950413</v>
      </c>
      <c r="I406" s="54">
        <v>15680</v>
      </c>
    </row>
    <row r="407" spans="1:9" ht="15" customHeight="1">
      <c r="A407" s="11">
        <v>9731620</v>
      </c>
      <c r="B407" s="236" t="s">
        <v>683</v>
      </c>
      <c r="C407" s="84">
        <v>73162</v>
      </c>
      <c r="D407" s="84" t="s">
        <v>1628</v>
      </c>
      <c r="E407" s="21" t="s">
        <v>1264</v>
      </c>
      <c r="F407" s="35">
        <f t="shared" si="17"/>
        <v>17917.355371900827</v>
      </c>
      <c r="G407" s="147">
        <f t="shared" si="18"/>
        <v>21680</v>
      </c>
      <c r="H407" s="35">
        <f t="shared" si="14"/>
        <v>17917.355371900827</v>
      </c>
      <c r="I407" s="54">
        <v>21680</v>
      </c>
    </row>
    <row r="408" spans="1:9" ht="15" customHeight="1">
      <c r="A408" s="11">
        <v>9991681</v>
      </c>
      <c r="B408" s="228"/>
      <c r="C408" s="88">
        <v>131647</v>
      </c>
      <c r="D408" s="84" t="s">
        <v>1628</v>
      </c>
      <c r="E408" s="26" t="s">
        <v>3369</v>
      </c>
      <c r="F408" s="35">
        <f t="shared" si="17"/>
        <v>17917.355371900827</v>
      </c>
      <c r="G408" s="147">
        <f t="shared" si="18"/>
        <v>21680</v>
      </c>
      <c r="H408" s="35">
        <f t="shared" si="14"/>
        <v>17917.355371900827</v>
      </c>
      <c r="I408" s="54">
        <v>21680</v>
      </c>
    </row>
    <row r="409" spans="1:9" ht="15" customHeight="1">
      <c r="A409" s="11">
        <v>9732160</v>
      </c>
      <c r="B409" s="236" t="s">
        <v>684</v>
      </c>
      <c r="C409" s="81">
        <v>73216</v>
      </c>
      <c r="D409" s="84" t="s">
        <v>1628</v>
      </c>
      <c r="E409" s="21" t="s">
        <v>1265</v>
      </c>
      <c r="F409" s="35">
        <f t="shared" si="17"/>
        <v>19157.024793388431</v>
      </c>
      <c r="G409" s="147">
        <f t="shared" si="18"/>
        <v>23180</v>
      </c>
      <c r="H409" s="35">
        <f t="shared" si="14"/>
        <v>19157.024793388431</v>
      </c>
      <c r="I409" s="54">
        <v>23180</v>
      </c>
    </row>
    <row r="410" spans="1:9" ht="15" customHeight="1">
      <c r="A410" s="11">
        <v>9991682</v>
      </c>
      <c r="B410" s="237"/>
      <c r="C410" s="81">
        <v>131654</v>
      </c>
      <c r="D410" s="84" t="s">
        <v>1628</v>
      </c>
      <c r="E410" s="26" t="s">
        <v>3370</v>
      </c>
      <c r="F410" s="35">
        <f t="shared" si="17"/>
        <v>19157.024793388431</v>
      </c>
      <c r="G410" s="147">
        <f t="shared" si="18"/>
        <v>23180</v>
      </c>
      <c r="H410" s="35">
        <f t="shared" si="14"/>
        <v>19157.024793388431</v>
      </c>
      <c r="I410" s="54">
        <v>23180</v>
      </c>
    </row>
    <row r="411" spans="1:9" ht="15" customHeight="1">
      <c r="A411" s="11"/>
      <c r="B411" s="52" t="s">
        <v>3075</v>
      </c>
      <c r="C411" s="82"/>
      <c r="D411" s="82"/>
      <c r="E411" s="18" t="s">
        <v>3776</v>
      </c>
      <c r="F411" s="35"/>
      <c r="G411" s="147"/>
      <c r="H411" s="37"/>
      <c r="I411" s="56"/>
    </row>
    <row r="412" spans="1:9" ht="15" customHeight="1">
      <c r="A412" s="11">
        <v>9991683</v>
      </c>
      <c r="B412" s="204" t="s">
        <v>3762</v>
      </c>
      <c r="C412" s="81">
        <v>137830</v>
      </c>
      <c r="D412" s="84"/>
      <c r="E412" s="142" t="s">
        <v>3777</v>
      </c>
      <c r="F412" s="35">
        <f t="shared" si="17"/>
        <v>11561.98347107438</v>
      </c>
      <c r="G412" s="147">
        <f t="shared" si="18"/>
        <v>13990</v>
      </c>
      <c r="H412" s="35">
        <f t="shared" ref="H412" si="19">I412/1.21</f>
        <v>11561.98347107438</v>
      </c>
      <c r="I412" s="54">
        <v>13990</v>
      </c>
    </row>
    <row r="413" spans="1:9" ht="15" customHeight="1">
      <c r="A413" s="11">
        <v>9991684</v>
      </c>
      <c r="B413" s="204" t="s">
        <v>3763</v>
      </c>
      <c r="C413" s="81">
        <v>137847</v>
      </c>
      <c r="D413" s="84"/>
      <c r="E413" s="21" t="s">
        <v>3882</v>
      </c>
      <c r="F413" s="35">
        <f t="shared" si="17"/>
        <v>11561.98347107438</v>
      </c>
      <c r="G413" s="147">
        <f t="shared" si="18"/>
        <v>13990</v>
      </c>
      <c r="H413" s="35">
        <f t="shared" ref="H413" si="20">I413/1.21</f>
        <v>11561.98347107438</v>
      </c>
      <c r="I413" s="54">
        <v>13990</v>
      </c>
    </row>
    <row r="414" spans="1:9" ht="15" customHeight="1">
      <c r="A414" s="11">
        <v>9991685</v>
      </c>
      <c r="B414" s="204" t="s">
        <v>3764</v>
      </c>
      <c r="C414" s="81">
        <v>137854</v>
      </c>
      <c r="D414" s="84"/>
      <c r="E414" s="21" t="s">
        <v>3778</v>
      </c>
      <c r="F414" s="35">
        <f t="shared" si="17"/>
        <v>11561.98347107438</v>
      </c>
      <c r="G414" s="147">
        <f t="shared" si="18"/>
        <v>13990</v>
      </c>
      <c r="H414" s="35">
        <f t="shared" ref="H414" si="21">I414/1.21</f>
        <v>11561.98347107438</v>
      </c>
      <c r="I414" s="54">
        <v>13990</v>
      </c>
    </row>
    <row r="415" spans="1:9" ht="15" customHeight="1">
      <c r="A415" s="11">
        <v>9991686</v>
      </c>
      <c r="B415" s="204" t="s">
        <v>3765</v>
      </c>
      <c r="C415" s="81">
        <v>137861</v>
      </c>
      <c r="D415" s="84"/>
      <c r="E415" s="21" t="s">
        <v>3779</v>
      </c>
      <c r="F415" s="35">
        <f t="shared" si="17"/>
        <v>14041.322314049587</v>
      </c>
      <c r="G415" s="147">
        <f t="shared" si="18"/>
        <v>16990</v>
      </c>
      <c r="H415" s="35">
        <f t="shared" ref="H415" si="22">I415/1.21</f>
        <v>14041.322314049587</v>
      </c>
      <c r="I415" s="54">
        <v>16990</v>
      </c>
    </row>
    <row r="416" spans="1:9" ht="15" customHeight="1">
      <c r="A416" s="11">
        <v>9991687</v>
      </c>
      <c r="B416" s="204" t="s">
        <v>3766</v>
      </c>
      <c r="C416" s="81">
        <v>137878</v>
      </c>
      <c r="D416" s="84"/>
      <c r="E416" s="21" t="s">
        <v>3780</v>
      </c>
      <c r="F416" s="35">
        <f t="shared" si="17"/>
        <v>14041.322314049587</v>
      </c>
      <c r="G416" s="147">
        <f t="shared" si="18"/>
        <v>16990</v>
      </c>
      <c r="H416" s="35">
        <f t="shared" ref="H416" si="23">I416/1.21</f>
        <v>14041.322314049587</v>
      </c>
      <c r="I416" s="54">
        <v>16990</v>
      </c>
    </row>
    <row r="417" spans="1:310" ht="15" customHeight="1">
      <c r="A417" s="11">
        <v>9991688</v>
      </c>
      <c r="B417" s="204" t="s">
        <v>3767</v>
      </c>
      <c r="C417" s="81">
        <v>137885</v>
      </c>
      <c r="D417" s="84"/>
      <c r="E417" s="21" t="s">
        <v>3781</v>
      </c>
      <c r="F417" s="35">
        <f t="shared" si="17"/>
        <v>14041.322314049587</v>
      </c>
      <c r="G417" s="147">
        <f t="shared" si="18"/>
        <v>16990</v>
      </c>
      <c r="H417" s="35">
        <f t="shared" ref="H417" si="24">I417/1.21</f>
        <v>14041.322314049587</v>
      </c>
      <c r="I417" s="54">
        <v>16990</v>
      </c>
    </row>
    <row r="418" spans="1:310" ht="15" customHeight="1">
      <c r="A418" s="11">
        <v>9991689</v>
      </c>
      <c r="B418" s="204" t="s">
        <v>3768</v>
      </c>
      <c r="C418" s="81">
        <v>137892</v>
      </c>
      <c r="D418" s="84"/>
      <c r="E418" s="21" t="s">
        <v>3782</v>
      </c>
      <c r="F418" s="35">
        <f t="shared" si="17"/>
        <v>15694.214876033058</v>
      </c>
      <c r="G418" s="147">
        <f t="shared" si="18"/>
        <v>18990</v>
      </c>
      <c r="H418" s="35">
        <f t="shared" ref="H418" si="25">I418/1.21</f>
        <v>15694.214876033058</v>
      </c>
      <c r="I418" s="54">
        <v>18990</v>
      </c>
    </row>
    <row r="419" spans="1:310" ht="15" customHeight="1">
      <c r="A419" s="11">
        <v>9991690</v>
      </c>
      <c r="B419" s="204" t="s">
        <v>3769</v>
      </c>
      <c r="C419" s="81">
        <v>137908</v>
      </c>
      <c r="D419" s="84"/>
      <c r="E419" s="21" t="s">
        <v>3783</v>
      </c>
      <c r="F419" s="35">
        <f t="shared" si="17"/>
        <v>15694.214876033058</v>
      </c>
      <c r="G419" s="147">
        <f t="shared" si="18"/>
        <v>18990</v>
      </c>
      <c r="H419" s="35">
        <f t="shared" ref="H419" si="26">I419/1.21</f>
        <v>15694.214876033058</v>
      </c>
      <c r="I419" s="54">
        <v>18990</v>
      </c>
    </row>
    <row r="420" spans="1:310" ht="15" customHeight="1">
      <c r="A420" s="11">
        <v>9991691</v>
      </c>
      <c r="B420" s="204" t="s">
        <v>3770</v>
      </c>
      <c r="C420" s="81">
        <v>137915</v>
      </c>
      <c r="D420" s="84"/>
      <c r="E420" s="21" t="s">
        <v>3784</v>
      </c>
      <c r="F420" s="35">
        <f t="shared" si="17"/>
        <v>15694.214876033058</v>
      </c>
      <c r="G420" s="147">
        <f t="shared" si="18"/>
        <v>18990</v>
      </c>
      <c r="H420" s="35">
        <f t="shared" ref="H420" si="27">I420/1.21</f>
        <v>15694.214876033058</v>
      </c>
      <c r="I420" s="54">
        <v>18990</v>
      </c>
    </row>
    <row r="421" spans="1:310" ht="15" customHeight="1">
      <c r="A421" s="11">
        <v>9991692</v>
      </c>
      <c r="B421" s="204" t="s">
        <v>3788</v>
      </c>
      <c r="C421" s="81">
        <v>137922</v>
      </c>
      <c r="D421" s="84"/>
      <c r="E421" s="21" t="s">
        <v>3785</v>
      </c>
      <c r="F421" s="35">
        <f t="shared" si="17"/>
        <v>23958.677685950413</v>
      </c>
      <c r="G421" s="147">
        <f t="shared" si="18"/>
        <v>28990</v>
      </c>
      <c r="H421" s="35">
        <f t="shared" ref="H421" si="28">I421/1.21</f>
        <v>23958.677685950413</v>
      </c>
      <c r="I421" s="54">
        <v>28990</v>
      </c>
    </row>
    <row r="422" spans="1:310" ht="15" customHeight="1">
      <c r="A422" s="11">
        <v>9991693</v>
      </c>
      <c r="B422" s="204" t="s">
        <v>3771</v>
      </c>
      <c r="C422" s="81">
        <v>137939</v>
      </c>
      <c r="D422" s="84"/>
      <c r="E422" s="21" t="s">
        <v>3786</v>
      </c>
      <c r="F422" s="35">
        <f t="shared" si="17"/>
        <v>23958.677685950413</v>
      </c>
      <c r="G422" s="147">
        <f t="shared" si="18"/>
        <v>28990</v>
      </c>
      <c r="H422" s="35">
        <f t="shared" ref="H422" si="29">I422/1.21</f>
        <v>23958.677685950413</v>
      </c>
      <c r="I422" s="54">
        <v>28990</v>
      </c>
    </row>
    <row r="423" spans="1:310" ht="15" customHeight="1">
      <c r="A423" s="11">
        <v>9991694</v>
      </c>
      <c r="B423" s="204" t="s">
        <v>3772</v>
      </c>
      <c r="C423" s="81">
        <v>137946</v>
      </c>
      <c r="D423" s="84"/>
      <c r="E423" s="21" t="s">
        <v>3787</v>
      </c>
      <c r="F423" s="35">
        <f t="shared" si="17"/>
        <v>23958.677685950413</v>
      </c>
      <c r="G423" s="147">
        <f t="shared" si="18"/>
        <v>28990</v>
      </c>
      <c r="H423" s="35">
        <f t="shared" ref="H423" si="30">I423/1.21</f>
        <v>23958.677685950413</v>
      </c>
      <c r="I423" s="54">
        <v>28990</v>
      </c>
    </row>
    <row r="424" spans="1:310" ht="15" customHeight="1">
      <c r="A424" s="11">
        <v>9991695</v>
      </c>
      <c r="B424" s="203" t="s">
        <v>3851</v>
      </c>
      <c r="C424" s="81">
        <v>137953</v>
      </c>
      <c r="D424" s="84"/>
      <c r="E424" s="21" t="s">
        <v>3889</v>
      </c>
      <c r="F424" s="35">
        <f t="shared" si="17"/>
        <v>8256.1983471074382</v>
      </c>
      <c r="G424" s="147">
        <f t="shared" si="18"/>
        <v>9990</v>
      </c>
      <c r="H424" s="35">
        <f t="shared" ref="H424:H426" si="31">I424/1.21</f>
        <v>8256.1983471074382</v>
      </c>
      <c r="I424" s="54">
        <v>9990</v>
      </c>
    </row>
    <row r="425" spans="1:310" ht="15" customHeight="1">
      <c r="A425" s="11">
        <v>9991696</v>
      </c>
      <c r="B425" s="203" t="s">
        <v>3853</v>
      </c>
      <c r="C425" s="81">
        <v>137960</v>
      </c>
      <c r="D425" s="84"/>
      <c r="E425" s="21" t="s">
        <v>3888</v>
      </c>
      <c r="F425" s="35">
        <f t="shared" si="17"/>
        <v>8256.1983471074382</v>
      </c>
      <c r="G425" s="147">
        <f t="shared" si="18"/>
        <v>9990</v>
      </c>
      <c r="H425" s="35">
        <f t="shared" si="31"/>
        <v>8256.1983471074382</v>
      </c>
      <c r="I425" s="54">
        <v>9990</v>
      </c>
    </row>
    <row r="426" spans="1:310" ht="15" customHeight="1">
      <c r="A426" s="11">
        <v>9991697</v>
      </c>
      <c r="B426" s="203" t="s">
        <v>3852</v>
      </c>
      <c r="C426" s="81">
        <v>137977</v>
      </c>
      <c r="D426" s="84"/>
      <c r="E426" s="21" t="s">
        <v>3890</v>
      </c>
      <c r="F426" s="35">
        <f t="shared" si="17"/>
        <v>8256.1983471074382</v>
      </c>
      <c r="G426" s="147">
        <f t="shared" si="18"/>
        <v>9990</v>
      </c>
      <c r="H426" s="35">
        <f t="shared" si="31"/>
        <v>8256.1983471074382</v>
      </c>
      <c r="I426" s="54">
        <v>9990</v>
      </c>
    </row>
    <row r="427" spans="1:310" s="12" customFormat="1" ht="15" customHeight="1">
      <c r="A427" s="11"/>
      <c r="B427" s="63"/>
      <c r="C427" s="75"/>
      <c r="D427" s="75"/>
      <c r="E427" s="18" t="s">
        <v>3854</v>
      </c>
      <c r="F427" s="35"/>
      <c r="G427" s="147"/>
      <c r="H427" s="53"/>
      <c r="I427" s="53"/>
      <c r="HD427" s="41"/>
      <c r="HE427" s="41"/>
      <c r="HF427" s="41"/>
      <c r="HG427" s="41"/>
      <c r="HH427" s="41"/>
      <c r="HI427" s="41"/>
      <c r="HJ427" s="41"/>
      <c r="HK427" s="41"/>
      <c r="HL427" s="41"/>
      <c r="HM427" s="41"/>
      <c r="HN427" s="41"/>
      <c r="HO427" s="41"/>
      <c r="HP427" s="41"/>
      <c r="HQ427" s="41"/>
      <c r="HR427" s="41"/>
      <c r="HS427" s="41"/>
      <c r="HT427" s="41"/>
      <c r="HU427" s="41"/>
      <c r="HV427" s="41"/>
      <c r="HW427" s="41"/>
      <c r="HX427" s="41"/>
      <c r="HY427" s="41"/>
      <c r="HZ427" s="41"/>
      <c r="IA427" s="41"/>
      <c r="IB427" s="41"/>
      <c r="IC427" s="41"/>
      <c r="ID427" s="41"/>
      <c r="IE427" s="41"/>
      <c r="IF427" s="41"/>
      <c r="IG427" s="41"/>
      <c r="IH427" s="41"/>
      <c r="II427" s="41"/>
      <c r="IJ427" s="41"/>
      <c r="IK427" s="41"/>
      <c r="IL427" s="41"/>
      <c r="IM427" s="41"/>
      <c r="IN427" s="41"/>
      <c r="IO427" s="41"/>
      <c r="IP427" s="41"/>
      <c r="IQ427" s="41"/>
      <c r="IR427" s="41"/>
      <c r="IS427" s="41"/>
      <c r="IT427" s="41"/>
      <c r="IU427" s="41"/>
      <c r="IV427" s="41"/>
      <c r="IW427" s="41"/>
      <c r="IX427" s="41"/>
      <c r="IY427" s="41"/>
      <c r="IZ427" s="41"/>
      <c r="JA427" s="41"/>
      <c r="JB427" s="41"/>
      <c r="JC427" s="41"/>
      <c r="JD427" s="41"/>
      <c r="JE427" s="41"/>
      <c r="JF427" s="41"/>
      <c r="JG427" s="41"/>
      <c r="JH427" s="41"/>
      <c r="JI427" s="41"/>
      <c r="JJ427" s="41"/>
      <c r="JK427" s="41"/>
      <c r="JL427" s="41"/>
      <c r="JM427" s="41"/>
      <c r="JN427" s="41"/>
      <c r="JO427" s="41"/>
      <c r="JP427" s="41"/>
      <c r="JQ427" s="41"/>
      <c r="JR427" s="41"/>
      <c r="JS427" s="41"/>
      <c r="JT427" s="41"/>
      <c r="JU427" s="41"/>
      <c r="JV427" s="41"/>
      <c r="JW427" s="41"/>
      <c r="JX427" s="41"/>
      <c r="JY427" s="41"/>
      <c r="JZ427" s="41"/>
      <c r="KA427" s="41"/>
      <c r="KB427" s="41"/>
      <c r="KC427" s="41"/>
      <c r="KD427" s="41"/>
      <c r="KE427" s="41"/>
      <c r="KF427" s="41"/>
      <c r="KG427" s="41"/>
      <c r="KH427" s="41"/>
      <c r="KI427" s="41"/>
      <c r="KJ427" s="41"/>
      <c r="KK427" s="41"/>
      <c r="KL427" s="41"/>
      <c r="KM427" s="41"/>
      <c r="KN427" s="41"/>
      <c r="KO427" s="41"/>
      <c r="KP427" s="41"/>
      <c r="KQ427" s="41"/>
      <c r="KR427" s="41"/>
      <c r="KS427" s="41"/>
      <c r="KT427" s="41"/>
      <c r="KU427" s="41"/>
      <c r="KV427" s="41"/>
      <c r="KW427" s="41"/>
      <c r="KX427" s="41"/>
    </row>
    <row r="428" spans="1:310" s="12" customFormat="1" ht="15" customHeight="1">
      <c r="A428" s="11">
        <v>9991312</v>
      </c>
      <c r="B428" s="61" t="s">
        <v>1703</v>
      </c>
      <c r="C428" s="72">
        <v>83611</v>
      </c>
      <c r="D428" s="80"/>
      <c r="E428" s="22" t="s">
        <v>1713</v>
      </c>
      <c r="F428" s="35">
        <f t="shared" si="17"/>
        <v>20578.512396694216</v>
      </c>
      <c r="G428" s="147">
        <f t="shared" si="18"/>
        <v>24900</v>
      </c>
      <c r="H428" s="35">
        <f t="shared" ref="H428:H431" si="32">I428/1.21</f>
        <v>20578.512396694216</v>
      </c>
      <c r="I428" s="54">
        <v>24900</v>
      </c>
      <c r="HD428" s="41"/>
      <c r="HE428" s="41"/>
      <c r="HF428" s="41"/>
      <c r="HG428" s="41"/>
      <c r="HH428" s="41"/>
      <c r="HI428" s="41"/>
      <c r="HJ428" s="41"/>
      <c r="HK428" s="41"/>
      <c r="HL428" s="41"/>
      <c r="HM428" s="41"/>
      <c r="HN428" s="41"/>
      <c r="HO428" s="41"/>
      <c r="HP428" s="41"/>
      <c r="HQ428" s="41"/>
      <c r="HR428" s="41"/>
      <c r="HS428" s="41"/>
      <c r="HT428" s="41"/>
      <c r="HU428" s="41"/>
      <c r="HV428" s="41"/>
      <c r="HW428" s="41"/>
      <c r="HX428" s="41"/>
      <c r="HY428" s="41"/>
      <c r="HZ428" s="41"/>
      <c r="IA428" s="41"/>
      <c r="IB428" s="41"/>
      <c r="IC428" s="41"/>
      <c r="ID428" s="41"/>
      <c r="IE428" s="41"/>
      <c r="IF428" s="41"/>
      <c r="IG428" s="41"/>
      <c r="IH428" s="41"/>
      <c r="II428" s="41"/>
      <c r="IJ428" s="41"/>
      <c r="IK428" s="41"/>
      <c r="IL428" s="41"/>
      <c r="IM428" s="41"/>
      <c r="IN428" s="41"/>
      <c r="IO428" s="41"/>
      <c r="IP428" s="41"/>
      <c r="IQ428" s="41"/>
      <c r="IR428" s="41"/>
      <c r="IS428" s="41"/>
      <c r="IT428" s="41"/>
      <c r="IU428" s="41"/>
      <c r="IV428" s="41"/>
      <c r="IW428" s="41"/>
      <c r="IX428" s="41"/>
      <c r="IY428" s="41"/>
      <c r="IZ428" s="41"/>
      <c r="JA428" s="41"/>
      <c r="JB428" s="41"/>
      <c r="JC428" s="41"/>
      <c r="JD428" s="41"/>
      <c r="JE428" s="41"/>
      <c r="JF428" s="41"/>
      <c r="JG428" s="41"/>
      <c r="JH428" s="41"/>
      <c r="JI428" s="41"/>
      <c r="JJ428" s="41"/>
      <c r="JK428" s="41"/>
      <c r="JL428" s="41"/>
      <c r="JM428" s="41"/>
      <c r="JN428" s="41"/>
      <c r="JO428" s="41"/>
      <c r="JP428" s="41"/>
      <c r="JQ428" s="41"/>
      <c r="JR428" s="41"/>
      <c r="JS428" s="41"/>
      <c r="JT428" s="41"/>
      <c r="JU428" s="41"/>
      <c r="JV428" s="41"/>
      <c r="JW428" s="41"/>
      <c r="JX428" s="41"/>
      <c r="JY428" s="41"/>
      <c r="JZ428" s="41"/>
      <c r="KA428" s="41"/>
      <c r="KB428" s="41"/>
      <c r="KC428" s="41"/>
      <c r="KD428" s="41"/>
      <c r="KE428" s="41"/>
      <c r="KF428" s="41"/>
      <c r="KG428" s="41"/>
      <c r="KH428" s="41"/>
      <c r="KI428" s="41"/>
      <c r="KJ428" s="41"/>
      <c r="KK428" s="41"/>
      <c r="KL428" s="41"/>
      <c r="KM428" s="41"/>
      <c r="KN428" s="41"/>
      <c r="KO428" s="41"/>
      <c r="KP428" s="41"/>
      <c r="KQ428" s="41"/>
      <c r="KR428" s="41"/>
      <c r="KS428" s="41"/>
      <c r="KT428" s="41"/>
      <c r="KU428" s="41"/>
      <c r="KV428" s="41"/>
      <c r="KW428" s="41"/>
      <c r="KX428" s="41"/>
    </row>
    <row r="429" spans="1:310" s="12" customFormat="1" ht="15" customHeight="1">
      <c r="A429" s="11">
        <v>9991313</v>
      </c>
      <c r="B429" s="61" t="s">
        <v>1704</v>
      </c>
      <c r="C429" s="72">
        <v>83628</v>
      </c>
      <c r="D429" s="80"/>
      <c r="E429" s="22" t="s">
        <v>1714</v>
      </c>
      <c r="F429" s="35">
        <f t="shared" si="17"/>
        <v>24710.743801652894</v>
      </c>
      <c r="G429" s="147">
        <f t="shared" si="18"/>
        <v>29900</v>
      </c>
      <c r="H429" s="35">
        <f t="shared" si="32"/>
        <v>24710.743801652894</v>
      </c>
      <c r="I429" s="54">
        <v>29900</v>
      </c>
      <c r="HD429" s="41"/>
      <c r="HE429" s="41"/>
      <c r="HF429" s="41"/>
      <c r="HG429" s="41"/>
      <c r="HH429" s="41"/>
      <c r="HI429" s="41"/>
      <c r="HJ429" s="41"/>
      <c r="HK429" s="41"/>
      <c r="HL429" s="41"/>
      <c r="HM429" s="41"/>
      <c r="HN429" s="41"/>
      <c r="HO429" s="41"/>
      <c r="HP429" s="41"/>
      <c r="HQ429" s="41"/>
      <c r="HR429" s="41"/>
      <c r="HS429" s="41"/>
      <c r="HT429" s="41"/>
      <c r="HU429" s="41"/>
      <c r="HV429" s="41"/>
      <c r="HW429" s="41"/>
      <c r="HX429" s="41"/>
      <c r="HY429" s="41"/>
      <c r="HZ429" s="41"/>
      <c r="IA429" s="41"/>
      <c r="IB429" s="41"/>
      <c r="IC429" s="41"/>
      <c r="ID429" s="41"/>
      <c r="IE429" s="41"/>
      <c r="IF429" s="41"/>
      <c r="IG429" s="41"/>
      <c r="IH429" s="41"/>
      <c r="II429" s="41"/>
      <c r="IJ429" s="41"/>
      <c r="IK429" s="41"/>
      <c r="IL429" s="41"/>
      <c r="IM429" s="41"/>
      <c r="IN429" s="41"/>
      <c r="IO429" s="41"/>
      <c r="IP429" s="41"/>
      <c r="IQ429" s="41"/>
      <c r="IR429" s="41"/>
      <c r="IS429" s="41"/>
      <c r="IT429" s="41"/>
      <c r="IU429" s="41"/>
      <c r="IV429" s="41"/>
      <c r="IW429" s="41"/>
      <c r="IX429" s="41"/>
      <c r="IY429" s="41"/>
      <c r="IZ429" s="41"/>
      <c r="JA429" s="41"/>
      <c r="JB429" s="41"/>
      <c r="JC429" s="41"/>
      <c r="JD429" s="41"/>
      <c r="JE429" s="41"/>
      <c r="JF429" s="41"/>
      <c r="JG429" s="41"/>
      <c r="JH429" s="41"/>
      <c r="JI429" s="41"/>
      <c r="JJ429" s="41"/>
      <c r="JK429" s="41"/>
      <c r="JL429" s="41"/>
      <c r="JM429" s="41"/>
      <c r="JN429" s="41"/>
      <c r="JO429" s="41"/>
      <c r="JP429" s="41"/>
      <c r="JQ429" s="41"/>
      <c r="JR429" s="41"/>
      <c r="JS429" s="41"/>
      <c r="JT429" s="41"/>
      <c r="JU429" s="41"/>
      <c r="JV429" s="41"/>
      <c r="JW429" s="41"/>
      <c r="JX429" s="41"/>
      <c r="JY429" s="41"/>
      <c r="JZ429" s="41"/>
      <c r="KA429" s="41"/>
      <c r="KB429" s="41"/>
      <c r="KC429" s="41"/>
      <c r="KD429" s="41"/>
      <c r="KE429" s="41"/>
      <c r="KF429" s="41"/>
      <c r="KG429" s="41"/>
      <c r="KH429" s="41"/>
      <c r="KI429" s="41"/>
      <c r="KJ429" s="41"/>
      <c r="KK429" s="41"/>
      <c r="KL429" s="41"/>
      <c r="KM429" s="41"/>
      <c r="KN429" s="41"/>
      <c r="KO429" s="41"/>
      <c r="KP429" s="41"/>
      <c r="KQ429" s="41"/>
      <c r="KR429" s="41"/>
      <c r="KS429" s="41"/>
      <c r="KT429" s="41"/>
      <c r="KU429" s="41"/>
      <c r="KV429" s="41"/>
      <c r="KW429" s="41"/>
      <c r="KX429" s="41"/>
    </row>
    <row r="430" spans="1:310" s="12" customFormat="1" ht="15" customHeight="1">
      <c r="A430" s="11">
        <v>9991314</v>
      </c>
      <c r="B430" s="66" t="s">
        <v>1705</v>
      </c>
      <c r="C430" s="72">
        <v>83604</v>
      </c>
      <c r="D430" s="80"/>
      <c r="E430" s="20" t="s">
        <v>1715</v>
      </c>
      <c r="F430" s="35">
        <f t="shared" si="17"/>
        <v>7355.3719008264461</v>
      </c>
      <c r="G430" s="147">
        <f t="shared" si="18"/>
        <v>8900</v>
      </c>
      <c r="H430" s="35">
        <f t="shared" si="32"/>
        <v>7355.3719008264461</v>
      </c>
      <c r="I430" s="54">
        <v>8900</v>
      </c>
      <c r="HD430" s="41"/>
      <c r="HE430" s="41"/>
      <c r="HF430" s="41"/>
      <c r="HG430" s="41"/>
      <c r="HH430" s="41"/>
      <c r="HI430" s="41"/>
      <c r="HJ430" s="41"/>
      <c r="HK430" s="41"/>
      <c r="HL430" s="41"/>
      <c r="HM430" s="41"/>
      <c r="HN430" s="41"/>
      <c r="HO430" s="41"/>
      <c r="HP430" s="41"/>
      <c r="HQ430" s="41"/>
      <c r="HR430" s="41"/>
      <c r="HS430" s="41"/>
      <c r="HT430" s="41"/>
      <c r="HU430" s="41"/>
      <c r="HV430" s="41"/>
      <c r="HW430" s="41"/>
      <c r="HX430" s="41"/>
      <c r="HY430" s="41"/>
      <c r="HZ430" s="41"/>
      <c r="IA430" s="41"/>
      <c r="IB430" s="41"/>
      <c r="IC430" s="41"/>
      <c r="ID430" s="41"/>
      <c r="IE430" s="41"/>
      <c r="IF430" s="41"/>
      <c r="IG430" s="41"/>
      <c r="IH430" s="41"/>
      <c r="II430" s="41"/>
      <c r="IJ430" s="41"/>
      <c r="IK430" s="41"/>
      <c r="IL430" s="41"/>
      <c r="IM430" s="41"/>
      <c r="IN430" s="41"/>
      <c r="IO430" s="41"/>
      <c r="IP430" s="41"/>
      <c r="IQ430" s="41"/>
      <c r="IR430" s="41"/>
      <c r="IS430" s="41"/>
      <c r="IT430" s="41"/>
      <c r="IU430" s="41"/>
      <c r="IV430" s="41"/>
      <c r="IW430" s="41"/>
      <c r="IX430" s="41"/>
      <c r="IY430" s="41"/>
      <c r="IZ430" s="41"/>
      <c r="JA430" s="41"/>
      <c r="JB430" s="41"/>
      <c r="JC430" s="41"/>
      <c r="JD430" s="41"/>
      <c r="JE430" s="41"/>
      <c r="JF430" s="41"/>
      <c r="JG430" s="41"/>
      <c r="JH430" s="41"/>
      <c r="JI430" s="41"/>
      <c r="JJ430" s="41"/>
      <c r="JK430" s="41"/>
      <c r="JL430" s="41"/>
      <c r="JM430" s="41"/>
      <c r="JN430" s="41"/>
      <c r="JO430" s="41"/>
      <c r="JP430" s="41"/>
      <c r="JQ430" s="41"/>
      <c r="JR430" s="41"/>
      <c r="JS430" s="41"/>
      <c r="JT430" s="41"/>
      <c r="JU430" s="41"/>
      <c r="JV430" s="41"/>
      <c r="JW430" s="41"/>
      <c r="JX430" s="41"/>
      <c r="JY430" s="41"/>
      <c r="JZ430" s="41"/>
      <c r="KA430" s="41"/>
      <c r="KB430" s="41"/>
      <c r="KC430" s="41"/>
      <c r="KD430" s="41"/>
      <c r="KE430" s="41"/>
      <c r="KF430" s="41"/>
      <c r="KG430" s="41"/>
      <c r="KH430" s="41"/>
      <c r="KI430" s="41"/>
      <c r="KJ430" s="41"/>
      <c r="KK430" s="41"/>
      <c r="KL430" s="41"/>
      <c r="KM430" s="41"/>
      <c r="KN430" s="41"/>
      <c r="KO430" s="41"/>
      <c r="KP430" s="41"/>
      <c r="KQ430" s="41"/>
      <c r="KR430" s="41"/>
      <c r="KS430" s="41"/>
      <c r="KT430" s="41"/>
      <c r="KU430" s="41"/>
      <c r="KV430" s="41"/>
      <c r="KW430" s="41"/>
      <c r="KX430" s="41"/>
    </row>
    <row r="431" spans="1:310" s="12" customFormat="1" ht="15" customHeight="1">
      <c r="A431" s="11">
        <v>9991315</v>
      </c>
      <c r="B431" s="66" t="s">
        <v>1706</v>
      </c>
      <c r="C431" s="76" t="s">
        <v>1842</v>
      </c>
      <c r="D431" s="80"/>
      <c r="E431" s="20" t="s">
        <v>1716</v>
      </c>
      <c r="F431" s="35">
        <f t="shared" si="17"/>
        <v>2396.6942148760331</v>
      </c>
      <c r="G431" s="147">
        <f t="shared" si="18"/>
        <v>2900</v>
      </c>
      <c r="H431" s="35">
        <f t="shared" si="32"/>
        <v>2396.6942148760331</v>
      </c>
      <c r="I431" s="54">
        <v>2900</v>
      </c>
      <c r="HD431" s="41"/>
      <c r="HE431" s="41"/>
      <c r="HF431" s="41"/>
      <c r="HG431" s="41"/>
      <c r="HH431" s="41"/>
      <c r="HI431" s="41"/>
      <c r="HJ431" s="41"/>
      <c r="HK431" s="41"/>
      <c r="HL431" s="41"/>
      <c r="HM431" s="41"/>
      <c r="HN431" s="41"/>
      <c r="HO431" s="41"/>
      <c r="HP431" s="41"/>
      <c r="HQ431" s="41"/>
      <c r="HR431" s="41"/>
      <c r="HS431" s="41"/>
      <c r="HT431" s="41"/>
      <c r="HU431" s="41"/>
      <c r="HV431" s="41"/>
      <c r="HW431" s="41"/>
      <c r="HX431" s="41"/>
      <c r="HY431" s="41"/>
      <c r="HZ431" s="41"/>
      <c r="IA431" s="41"/>
      <c r="IB431" s="41"/>
      <c r="IC431" s="41"/>
      <c r="ID431" s="41"/>
      <c r="IE431" s="41"/>
      <c r="IF431" s="41"/>
      <c r="IG431" s="41"/>
      <c r="IH431" s="41"/>
      <c r="II431" s="41"/>
      <c r="IJ431" s="41"/>
      <c r="IK431" s="41"/>
      <c r="IL431" s="41"/>
      <c r="IM431" s="41"/>
      <c r="IN431" s="41"/>
      <c r="IO431" s="41"/>
      <c r="IP431" s="41"/>
      <c r="IQ431" s="41"/>
      <c r="IR431" s="41"/>
      <c r="IS431" s="41"/>
      <c r="IT431" s="41"/>
      <c r="IU431" s="41"/>
      <c r="IV431" s="41"/>
      <c r="IW431" s="41"/>
      <c r="IX431" s="41"/>
      <c r="IY431" s="41"/>
      <c r="IZ431" s="41"/>
      <c r="JA431" s="41"/>
      <c r="JB431" s="41"/>
      <c r="JC431" s="41"/>
      <c r="JD431" s="41"/>
      <c r="JE431" s="41"/>
      <c r="JF431" s="41"/>
      <c r="JG431" s="41"/>
      <c r="JH431" s="41"/>
      <c r="JI431" s="41"/>
      <c r="JJ431" s="41"/>
      <c r="JK431" s="41"/>
      <c r="JL431" s="41"/>
      <c r="JM431" s="41"/>
      <c r="JN431" s="41"/>
      <c r="JO431" s="41"/>
      <c r="JP431" s="41"/>
      <c r="JQ431" s="41"/>
      <c r="JR431" s="41"/>
      <c r="JS431" s="41"/>
      <c r="JT431" s="41"/>
      <c r="JU431" s="41"/>
      <c r="JV431" s="41"/>
      <c r="JW431" s="41"/>
      <c r="JX431" s="41"/>
      <c r="JY431" s="41"/>
      <c r="JZ431" s="41"/>
      <c r="KA431" s="41"/>
      <c r="KB431" s="41"/>
      <c r="KC431" s="41"/>
      <c r="KD431" s="41"/>
      <c r="KE431" s="41"/>
      <c r="KF431" s="41"/>
      <c r="KG431" s="41"/>
      <c r="KH431" s="41"/>
      <c r="KI431" s="41"/>
      <c r="KJ431" s="41"/>
      <c r="KK431" s="41"/>
      <c r="KL431" s="41"/>
      <c r="KM431" s="41"/>
      <c r="KN431" s="41"/>
      <c r="KO431" s="41"/>
      <c r="KP431" s="41"/>
      <c r="KQ431" s="41"/>
      <c r="KR431" s="41"/>
      <c r="KS431" s="41"/>
      <c r="KT431" s="41"/>
      <c r="KU431" s="41"/>
      <c r="KV431" s="41"/>
      <c r="KW431" s="41"/>
      <c r="KX431" s="41"/>
    </row>
    <row r="432" spans="1:310" s="12" customFormat="1" ht="15" customHeight="1">
      <c r="A432" s="11">
        <v>9991316</v>
      </c>
      <c r="B432" s="66" t="s">
        <v>1707</v>
      </c>
      <c r="C432" s="76" t="s">
        <v>1843</v>
      </c>
      <c r="D432" s="80"/>
      <c r="E432" s="20" t="s">
        <v>1717</v>
      </c>
      <c r="F432" s="35">
        <f t="shared" si="17"/>
        <v>2396.6942148760331</v>
      </c>
      <c r="G432" s="147">
        <f t="shared" si="18"/>
        <v>2900</v>
      </c>
      <c r="H432" s="35">
        <f t="shared" ref="H432:H495" si="33">I432/1.21</f>
        <v>2396.6942148760331</v>
      </c>
      <c r="I432" s="54">
        <v>2900</v>
      </c>
      <c r="HD432" s="41"/>
      <c r="HE432" s="41"/>
      <c r="HF432" s="41"/>
      <c r="HG432" s="41"/>
      <c r="HH432" s="41"/>
      <c r="HI432" s="41"/>
      <c r="HJ432" s="41"/>
      <c r="HK432" s="41"/>
      <c r="HL432" s="41"/>
      <c r="HM432" s="41"/>
      <c r="HN432" s="41"/>
      <c r="HO432" s="41"/>
      <c r="HP432" s="41"/>
      <c r="HQ432" s="41"/>
      <c r="HR432" s="41"/>
      <c r="HS432" s="41"/>
      <c r="HT432" s="41"/>
      <c r="HU432" s="41"/>
      <c r="HV432" s="41"/>
      <c r="HW432" s="41"/>
      <c r="HX432" s="41"/>
      <c r="HY432" s="41"/>
      <c r="HZ432" s="41"/>
      <c r="IA432" s="41"/>
      <c r="IB432" s="41"/>
      <c r="IC432" s="41"/>
      <c r="ID432" s="41"/>
      <c r="IE432" s="41"/>
      <c r="IF432" s="41"/>
      <c r="IG432" s="41"/>
      <c r="IH432" s="41"/>
      <c r="II432" s="41"/>
      <c r="IJ432" s="41"/>
      <c r="IK432" s="41"/>
      <c r="IL432" s="41"/>
      <c r="IM432" s="41"/>
      <c r="IN432" s="41"/>
      <c r="IO432" s="41"/>
      <c r="IP432" s="41"/>
      <c r="IQ432" s="41"/>
      <c r="IR432" s="41"/>
      <c r="IS432" s="41"/>
      <c r="IT432" s="41"/>
      <c r="IU432" s="41"/>
      <c r="IV432" s="41"/>
      <c r="IW432" s="41"/>
      <c r="IX432" s="41"/>
      <c r="IY432" s="41"/>
      <c r="IZ432" s="41"/>
      <c r="JA432" s="41"/>
      <c r="JB432" s="41"/>
      <c r="JC432" s="41"/>
      <c r="JD432" s="41"/>
      <c r="JE432" s="41"/>
      <c r="JF432" s="41"/>
      <c r="JG432" s="41"/>
      <c r="JH432" s="41"/>
      <c r="JI432" s="41"/>
      <c r="JJ432" s="41"/>
      <c r="JK432" s="41"/>
      <c r="JL432" s="41"/>
      <c r="JM432" s="41"/>
      <c r="JN432" s="41"/>
      <c r="JO432" s="41"/>
      <c r="JP432" s="41"/>
      <c r="JQ432" s="41"/>
      <c r="JR432" s="41"/>
      <c r="JS432" s="41"/>
      <c r="JT432" s="41"/>
      <c r="JU432" s="41"/>
      <c r="JV432" s="41"/>
      <c r="JW432" s="41"/>
      <c r="JX432" s="41"/>
      <c r="JY432" s="41"/>
      <c r="JZ432" s="41"/>
      <c r="KA432" s="41"/>
      <c r="KB432" s="41"/>
      <c r="KC432" s="41"/>
      <c r="KD432" s="41"/>
      <c r="KE432" s="41"/>
      <c r="KF432" s="41"/>
      <c r="KG432" s="41"/>
      <c r="KH432" s="41"/>
      <c r="KI432" s="41"/>
      <c r="KJ432" s="41"/>
      <c r="KK432" s="41"/>
      <c r="KL432" s="41"/>
      <c r="KM432" s="41"/>
      <c r="KN432" s="41"/>
      <c r="KO432" s="41"/>
      <c r="KP432" s="41"/>
      <c r="KQ432" s="41"/>
      <c r="KR432" s="41"/>
      <c r="KS432" s="41"/>
      <c r="KT432" s="41"/>
      <c r="KU432" s="41"/>
      <c r="KV432" s="41"/>
      <c r="KW432" s="41"/>
      <c r="KX432" s="41"/>
    </row>
    <row r="433" spans="1:310" s="12" customFormat="1" ht="15" customHeight="1">
      <c r="A433" s="11">
        <v>9991317</v>
      </c>
      <c r="B433" s="66" t="s">
        <v>1708</v>
      </c>
      <c r="C433" s="76" t="s">
        <v>1844</v>
      </c>
      <c r="D433" s="80"/>
      <c r="E433" s="20" t="s">
        <v>1718</v>
      </c>
      <c r="F433" s="35">
        <f t="shared" si="17"/>
        <v>3223.1404958677685</v>
      </c>
      <c r="G433" s="147">
        <f t="shared" si="18"/>
        <v>3900</v>
      </c>
      <c r="H433" s="35">
        <f t="shared" si="33"/>
        <v>3223.1404958677685</v>
      </c>
      <c r="I433" s="54">
        <v>3900</v>
      </c>
      <c r="HD433" s="41"/>
      <c r="HE433" s="41"/>
      <c r="HF433" s="41"/>
      <c r="HG433" s="41"/>
      <c r="HH433" s="41"/>
      <c r="HI433" s="41"/>
      <c r="HJ433" s="41"/>
      <c r="HK433" s="41"/>
      <c r="HL433" s="41"/>
      <c r="HM433" s="41"/>
      <c r="HN433" s="41"/>
      <c r="HO433" s="41"/>
      <c r="HP433" s="41"/>
      <c r="HQ433" s="41"/>
      <c r="HR433" s="41"/>
      <c r="HS433" s="41"/>
      <c r="HT433" s="41"/>
      <c r="HU433" s="41"/>
      <c r="HV433" s="41"/>
      <c r="HW433" s="41"/>
      <c r="HX433" s="41"/>
      <c r="HY433" s="41"/>
      <c r="HZ433" s="41"/>
      <c r="IA433" s="41"/>
      <c r="IB433" s="41"/>
      <c r="IC433" s="41"/>
      <c r="ID433" s="41"/>
      <c r="IE433" s="41"/>
      <c r="IF433" s="41"/>
      <c r="IG433" s="41"/>
      <c r="IH433" s="41"/>
      <c r="II433" s="41"/>
      <c r="IJ433" s="41"/>
      <c r="IK433" s="41"/>
      <c r="IL433" s="41"/>
      <c r="IM433" s="41"/>
      <c r="IN433" s="41"/>
      <c r="IO433" s="41"/>
      <c r="IP433" s="41"/>
      <c r="IQ433" s="41"/>
      <c r="IR433" s="41"/>
      <c r="IS433" s="41"/>
      <c r="IT433" s="41"/>
      <c r="IU433" s="41"/>
      <c r="IV433" s="41"/>
      <c r="IW433" s="41"/>
      <c r="IX433" s="41"/>
      <c r="IY433" s="41"/>
      <c r="IZ433" s="41"/>
      <c r="JA433" s="41"/>
      <c r="JB433" s="41"/>
      <c r="JC433" s="41"/>
      <c r="JD433" s="41"/>
      <c r="JE433" s="41"/>
      <c r="JF433" s="41"/>
      <c r="JG433" s="41"/>
      <c r="JH433" s="41"/>
      <c r="JI433" s="41"/>
      <c r="JJ433" s="41"/>
      <c r="JK433" s="41"/>
      <c r="JL433" s="41"/>
      <c r="JM433" s="41"/>
      <c r="JN433" s="41"/>
      <c r="JO433" s="41"/>
      <c r="JP433" s="41"/>
      <c r="JQ433" s="41"/>
      <c r="JR433" s="41"/>
      <c r="JS433" s="41"/>
      <c r="JT433" s="41"/>
      <c r="JU433" s="41"/>
      <c r="JV433" s="41"/>
      <c r="JW433" s="41"/>
      <c r="JX433" s="41"/>
      <c r="JY433" s="41"/>
      <c r="JZ433" s="41"/>
      <c r="KA433" s="41"/>
      <c r="KB433" s="41"/>
      <c r="KC433" s="41"/>
      <c r="KD433" s="41"/>
      <c r="KE433" s="41"/>
      <c r="KF433" s="41"/>
      <c r="KG433" s="41"/>
      <c r="KH433" s="41"/>
      <c r="KI433" s="41"/>
      <c r="KJ433" s="41"/>
      <c r="KK433" s="41"/>
      <c r="KL433" s="41"/>
      <c r="KM433" s="41"/>
      <c r="KN433" s="41"/>
      <c r="KO433" s="41"/>
      <c r="KP433" s="41"/>
      <c r="KQ433" s="41"/>
      <c r="KR433" s="41"/>
      <c r="KS433" s="41"/>
      <c r="KT433" s="41"/>
      <c r="KU433" s="41"/>
      <c r="KV433" s="41"/>
      <c r="KW433" s="41"/>
      <c r="KX433" s="41"/>
    </row>
    <row r="434" spans="1:310" s="12" customFormat="1" ht="15" customHeight="1">
      <c r="A434" s="11">
        <v>9991318</v>
      </c>
      <c r="B434" s="66" t="s">
        <v>1709</v>
      </c>
      <c r="C434" s="76" t="s">
        <v>1845</v>
      </c>
      <c r="D434" s="80"/>
      <c r="E434" s="20" t="s">
        <v>1719</v>
      </c>
      <c r="F434" s="35">
        <f t="shared" si="17"/>
        <v>3223.1404958677685</v>
      </c>
      <c r="G434" s="147">
        <f t="shared" si="18"/>
        <v>3900</v>
      </c>
      <c r="H434" s="35">
        <f t="shared" si="33"/>
        <v>3223.1404958677685</v>
      </c>
      <c r="I434" s="54">
        <v>3900</v>
      </c>
      <c r="HD434" s="41"/>
      <c r="HE434" s="41"/>
      <c r="HF434" s="41"/>
      <c r="HG434" s="41"/>
      <c r="HH434" s="41"/>
      <c r="HI434" s="41"/>
      <c r="HJ434" s="41"/>
      <c r="HK434" s="41"/>
      <c r="HL434" s="41"/>
      <c r="HM434" s="41"/>
      <c r="HN434" s="41"/>
      <c r="HO434" s="41"/>
      <c r="HP434" s="41"/>
      <c r="HQ434" s="41"/>
      <c r="HR434" s="41"/>
      <c r="HS434" s="41"/>
      <c r="HT434" s="41"/>
      <c r="HU434" s="41"/>
      <c r="HV434" s="41"/>
      <c r="HW434" s="41"/>
      <c r="HX434" s="41"/>
      <c r="HY434" s="41"/>
      <c r="HZ434" s="41"/>
      <c r="IA434" s="41"/>
      <c r="IB434" s="41"/>
      <c r="IC434" s="41"/>
      <c r="ID434" s="41"/>
      <c r="IE434" s="41"/>
      <c r="IF434" s="41"/>
      <c r="IG434" s="41"/>
      <c r="IH434" s="41"/>
      <c r="II434" s="41"/>
      <c r="IJ434" s="41"/>
      <c r="IK434" s="41"/>
      <c r="IL434" s="41"/>
      <c r="IM434" s="41"/>
      <c r="IN434" s="41"/>
      <c r="IO434" s="41"/>
      <c r="IP434" s="41"/>
      <c r="IQ434" s="41"/>
      <c r="IR434" s="41"/>
      <c r="IS434" s="41"/>
      <c r="IT434" s="41"/>
      <c r="IU434" s="41"/>
      <c r="IV434" s="41"/>
      <c r="IW434" s="41"/>
      <c r="IX434" s="41"/>
      <c r="IY434" s="41"/>
      <c r="IZ434" s="41"/>
      <c r="JA434" s="41"/>
      <c r="JB434" s="41"/>
      <c r="JC434" s="41"/>
      <c r="JD434" s="41"/>
      <c r="JE434" s="41"/>
      <c r="JF434" s="41"/>
      <c r="JG434" s="41"/>
      <c r="JH434" s="41"/>
      <c r="JI434" s="41"/>
      <c r="JJ434" s="41"/>
      <c r="JK434" s="41"/>
      <c r="JL434" s="41"/>
      <c r="JM434" s="41"/>
      <c r="JN434" s="41"/>
      <c r="JO434" s="41"/>
      <c r="JP434" s="41"/>
      <c r="JQ434" s="41"/>
      <c r="JR434" s="41"/>
      <c r="JS434" s="41"/>
      <c r="JT434" s="41"/>
      <c r="JU434" s="41"/>
      <c r="JV434" s="41"/>
      <c r="JW434" s="41"/>
      <c r="JX434" s="41"/>
      <c r="JY434" s="41"/>
      <c r="JZ434" s="41"/>
      <c r="KA434" s="41"/>
      <c r="KB434" s="41"/>
      <c r="KC434" s="41"/>
      <c r="KD434" s="41"/>
      <c r="KE434" s="41"/>
      <c r="KF434" s="41"/>
      <c r="KG434" s="41"/>
      <c r="KH434" s="41"/>
      <c r="KI434" s="41"/>
      <c r="KJ434" s="41"/>
      <c r="KK434" s="41"/>
      <c r="KL434" s="41"/>
      <c r="KM434" s="41"/>
      <c r="KN434" s="41"/>
      <c r="KO434" s="41"/>
      <c r="KP434" s="41"/>
      <c r="KQ434" s="41"/>
      <c r="KR434" s="41"/>
      <c r="KS434" s="41"/>
      <c r="KT434" s="41"/>
      <c r="KU434" s="41"/>
      <c r="KV434" s="41"/>
      <c r="KW434" s="41"/>
      <c r="KX434" s="41"/>
    </row>
    <row r="435" spans="1:310" s="12" customFormat="1" ht="15" customHeight="1">
      <c r="A435" s="11">
        <v>9991319</v>
      </c>
      <c r="B435" s="66" t="s">
        <v>1710</v>
      </c>
      <c r="C435" s="76" t="s">
        <v>1840</v>
      </c>
      <c r="D435" s="80"/>
      <c r="E435" s="20" t="s">
        <v>1720</v>
      </c>
      <c r="F435" s="35">
        <f t="shared" si="17"/>
        <v>2396.6942148760331</v>
      </c>
      <c r="G435" s="147">
        <f t="shared" si="18"/>
        <v>2900</v>
      </c>
      <c r="H435" s="35">
        <f t="shared" si="33"/>
        <v>2396.6942148760331</v>
      </c>
      <c r="I435" s="54">
        <v>2900</v>
      </c>
      <c r="HD435" s="41"/>
      <c r="HE435" s="41"/>
      <c r="HF435" s="41"/>
      <c r="HG435" s="41"/>
      <c r="HH435" s="41"/>
      <c r="HI435" s="41"/>
      <c r="HJ435" s="41"/>
      <c r="HK435" s="41"/>
      <c r="HL435" s="41"/>
      <c r="HM435" s="41"/>
      <c r="HN435" s="41"/>
      <c r="HO435" s="41"/>
      <c r="HP435" s="41"/>
      <c r="HQ435" s="41"/>
      <c r="HR435" s="41"/>
      <c r="HS435" s="41"/>
      <c r="HT435" s="41"/>
      <c r="HU435" s="41"/>
      <c r="HV435" s="41"/>
      <c r="HW435" s="41"/>
      <c r="HX435" s="41"/>
      <c r="HY435" s="41"/>
      <c r="HZ435" s="41"/>
      <c r="IA435" s="41"/>
      <c r="IB435" s="41"/>
      <c r="IC435" s="41"/>
      <c r="ID435" s="41"/>
      <c r="IE435" s="41"/>
      <c r="IF435" s="41"/>
      <c r="IG435" s="41"/>
      <c r="IH435" s="41"/>
      <c r="II435" s="41"/>
      <c r="IJ435" s="41"/>
      <c r="IK435" s="41"/>
      <c r="IL435" s="41"/>
      <c r="IM435" s="41"/>
      <c r="IN435" s="41"/>
      <c r="IO435" s="41"/>
      <c r="IP435" s="41"/>
      <c r="IQ435" s="41"/>
      <c r="IR435" s="41"/>
      <c r="IS435" s="41"/>
      <c r="IT435" s="41"/>
      <c r="IU435" s="41"/>
      <c r="IV435" s="41"/>
      <c r="IW435" s="41"/>
      <c r="IX435" s="41"/>
      <c r="IY435" s="41"/>
      <c r="IZ435" s="41"/>
      <c r="JA435" s="41"/>
      <c r="JB435" s="41"/>
      <c r="JC435" s="41"/>
      <c r="JD435" s="41"/>
      <c r="JE435" s="41"/>
      <c r="JF435" s="41"/>
      <c r="JG435" s="41"/>
      <c r="JH435" s="41"/>
      <c r="JI435" s="41"/>
      <c r="JJ435" s="41"/>
      <c r="JK435" s="41"/>
      <c r="JL435" s="41"/>
      <c r="JM435" s="41"/>
      <c r="JN435" s="41"/>
      <c r="JO435" s="41"/>
      <c r="JP435" s="41"/>
      <c r="JQ435" s="41"/>
      <c r="JR435" s="41"/>
      <c r="JS435" s="41"/>
      <c r="JT435" s="41"/>
      <c r="JU435" s="41"/>
      <c r="JV435" s="41"/>
      <c r="JW435" s="41"/>
      <c r="JX435" s="41"/>
      <c r="JY435" s="41"/>
      <c r="JZ435" s="41"/>
      <c r="KA435" s="41"/>
      <c r="KB435" s="41"/>
      <c r="KC435" s="41"/>
      <c r="KD435" s="41"/>
      <c r="KE435" s="41"/>
      <c r="KF435" s="41"/>
      <c r="KG435" s="41"/>
      <c r="KH435" s="41"/>
      <c r="KI435" s="41"/>
      <c r="KJ435" s="41"/>
      <c r="KK435" s="41"/>
      <c r="KL435" s="41"/>
      <c r="KM435" s="41"/>
      <c r="KN435" s="41"/>
      <c r="KO435" s="41"/>
      <c r="KP435" s="41"/>
      <c r="KQ435" s="41"/>
      <c r="KR435" s="41"/>
      <c r="KS435" s="41"/>
      <c r="KT435" s="41"/>
      <c r="KU435" s="41"/>
      <c r="KV435" s="41"/>
      <c r="KW435" s="41"/>
      <c r="KX435" s="41"/>
    </row>
    <row r="436" spans="1:310" s="12" customFormat="1" ht="15" customHeight="1">
      <c r="A436" s="11">
        <v>9991320</v>
      </c>
      <c r="B436" s="66" t="s">
        <v>1711</v>
      </c>
      <c r="C436" s="76" t="s">
        <v>1841</v>
      </c>
      <c r="D436" s="80"/>
      <c r="E436" s="20" t="s">
        <v>1721</v>
      </c>
      <c r="F436" s="35">
        <f t="shared" si="17"/>
        <v>3223.1404958677685</v>
      </c>
      <c r="G436" s="147">
        <f t="shared" si="18"/>
        <v>3900</v>
      </c>
      <c r="H436" s="35">
        <f t="shared" si="33"/>
        <v>3223.1404958677685</v>
      </c>
      <c r="I436" s="54">
        <v>3900</v>
      </c>
      <c r="HD436" s="41"/>
      <c r="HE436" s="41"/>
      <c r="HF436" s="41"/>
      <c r="HG436" s="41"/>
      <c r="HH436" s="41"/>
      <c r="HI436" s="41"/>
      <c r="HJ436" s="41"/>
      <c r="HK436" s="41"/>
      <c r="HL436" s="41"/>
      <c r="HM436" s="41"/>
      <c r="HN436" s="41"/>
      <c r="HO436" s="41"/>
      <c r="HP436" s="41"/>
      <c r="HQ436" s="41"/>
      <c r="HR436" s="41"/>
      <c r="HS436" s="41"/>
      <c r="HT436" s="41"/>
      <c r="HU436" s="41"/>
      <c r="HV436" s="41"/>
      <c r="HW436" s="41"/>
      <c r="HX436" s="41"/>
      <c r="HY436" s="41"/>
      <c r="HZ436" s="41"/>
      <c r="IA436" s="41"/>
      <c r="IB436" s="41"/>
      <c r="IC436" s="41"/>
      <c r="ID436" s="41"/>
      <c r="IE436" s="41"/>
      <c r="IF436" s="41"/>
      <c r="IG436" s="41"/>
      <c r="IH436" s="41"/>
      <c r="II436" s="41"/>
      <c r="IJ436" s="41"/>
      <c r="IK436" s="41"/>
      <c r="IL436" s="41"/>
      <c r="IM436" s="41"/>
      <c r="IN436" s="41"/>
      <c r="IO436" s="41"/>
      <c r="IP436" s="41"/>
      <c r="IQ436" s="41"/>
      <c r="IR436" s="41"/>
      <c r="IS436" s="41"/>
      <c r="IT436" s="41"/>
      <c r="IU436" s="41"/>
      <c r="IV436" s="41"/>
      <c r="IW436" s="41"/>
      <c r="IX436" s="41"/>
      <c r="IY436" s="41"/>
      <c r="IZ436" s="41"/>
      <c r="JA436" s="41"/>
      <c r="JB436" s="41"/>
      <c r="JC436" s="41"/>
      <c r="JD436" s="41"/>
      <c r="JE436" s="41"/>
      <c r="JF436" s="41"/>
      <c r="JG436" s="41"/>
      <c r="JH436" s="41"/>
      <c r="JI436" s="41"/>
      <c r="JJ436" s="41"/>
      <c r="JK436" s="41"/>
      <c r="JL436" s="41"/>
      <c r="JM436" s="41"/>
      <c r="JN436" s="41"/>
      <c r="JO436" s="41"/>
      <c r="JP436" s="41"/>
      <c r="JQ436" s="41"/>
      <c r="JR436" s="41"/>
      <c r="JS436" s="41"/>
      <c r="JT436" s="41"/>
      <c r="JU436" s="41"/>
      <c r="JV436" s="41"/>
      <c r="JW436" s="41"/>
      <c r="JX436" s="41"/>
      <c r="JY436" s="41"/>
      <c r="JZ436" s="41"/>
      <c r="KA436" s="41"/>
      <c r="KB436" s="41"/>
      <c r="KC436" s="41"/>
      <c r="KD436" s="41"/>
      <c r="KE436" s="41"/>
      <c r="KF436" s="41"/>
      <c r="KG436" s="41"/>
      <c r="KH436" s="41"/>
      <c r="KI436" s="41"/>
      <c r="KJ436" s="41"/>
      <c r="KK436" s="41"/>
      <c r="KL436" s="41"/>
      <c r="KM436" s="41"/>
      <c r="KN436" s="41"/>
      <c r="KO436" s="41"/>
      <c r="KP436" s="41"/>
      <c r="KQ436" s="41"/>
      <c r="KR436" s="41"/>
      <c r="KS436" s="41"/>
      <c r="KT436" s="41"/>
      <c r="KU436" s="41"/>
      <c r="KV436" s="41"/>
      <c r="KW436" s="41"/>
      <c r="KX436" s="41"/>
    </row>
    <row r="437" spans="1:310" s="12" customFormat="1" ht="15" customHeight="1">
      <c r="A437" s="11">
        <v>9991321</v>
      </c>
      <c r="B437" s="66" t="s">
        <v>1712</v>
      </c>
      <c r="C437" s="72">
        <v>83635</v>
      </c>
      <c r="D437" s="80"/>
      <c r="E437" s="19" t="s">
        <v>1722</v>
      </c>
      <c r="F437" s="35">
        <f t="shared" si="17"/>
        <v>8181.818181818182</v>
      </c>
      <c r="G437" s="147">
        <f t="shared" si="18"/>
        <v>9900</v>
      </c>
      <c r="H437" s="35">
        <f t="shared" si="33"/>
        <v>8181.818181818182</v>
      </c>
      <c r="I437" s="54">
        <v>9900</v>
      </c>
      <c r="HD437" s="41"/>
      <c r="HE437" s="41"/>
      <c r="HF437" s="41"/>
      <c r="HG437" s="41"/>
      <c r="HH437" s="41"/>
      <c r="HI437" s="41"/>
      <c r="HJ437" s="41"/>
      <c r="HK437" s="41"/>
      <c r="HL437" s="41"/>
      <c r="HM437" s="41"/>
      <c r="HN437" s="41"/>
      <c r="HO437" s="41"/>
      <c r="HP437" s="41"/>
      <c r="HQ437" s="41"/>
      <c r="HR437" s="41"/>
      <c r="HS437" s="41"/>
      <c r="HT437" s="41"/>
      <c r="HU437" s="41"/>
      <c r="HV437" s="41"/>
      <c r="HW437" s="41"/>
      <c r="HX437" s="41"/>
      <c r="HY437" s="41"/>
      <c r="HZ437" s="41"/>
      <c r="IA437" s="41"/>
      <c r="IB437" s="41"/>
      <c r="IC437" s="41"/>
      <c r="ID437" s="41"/>
      <c r="IE437" s="41"/>
      <c r="IF437" s="41"/>
      <c r="IG437" s="41"/>
      <c r="IH437" s="41"/>
      <c r="II437" s="41"/>
      <c r="IJ437" s="41"/>
      <c r="IK437" s="41"/>
      <c r="IL437" s="41"/>
      <c r="IM437" s="41"/>
      <c r="IN437" s="41"/>
      <c r="IO437" s="41"/>
      <c r="IP437" s="41"/>
      <c r="IQ437" s="41"/>
      <c r="IR437" s="41"/>
      <c r="IS437" s="41"/>
      <c r="IT437" s="41"/>
      <c r="IU437" s="41"/>
      <c r="IV437" s="41"/>
      <c r="IW437" s="41"/>
      <c r="IX437" s="41"/>
      <c r="IY437" s="41"/>
      <c r="IZ437" s="41"/>
      <c r="JA437" s="41"/>
      <c r="JB437" s="41"/>
      <c r="JC437" s="41"/>
      <c r="JD437" s="41"/>
      <c r="JE437" s="41"/>
      <c r="JF437" s="41"/>
      <c r="JG437" s="41"/>
      <c r="JH437" s="41"/>
      <c r="JI437" s="41"/>
      <c r="JJ437" s="41"/>
      <c r="JK437" s="41"/>
      <c r="JL437" s="41"/>
      <c r="JM437" s="41"/>
      <c r="JN437" s="41"/>
      <c r="JO437" s="41"/>
      <c r="JP437" s="41"/>
      <c r="JQ437" s="41"/>
      <c r="JR437" s="41"/>
      <c r="JS437" s="41"/>
      <c r="JT437" s="41"/>
      <c r="JU437" s="41"/>
      <c r="JV437" s="41"/>
      <c r="JW437" s="41"/>
      <c r="JX437" s="41"/>
      <c r="JY437" s="41"/>
      <c r="JZ437" s="41"/>
      <c r="KA437" s="41"/>
      <c r="KB437" s="41"/>
      <c r="KC437" s="41"/>
      <c r="KD437" s="41"/>
      <c r="KE437" s="41"/>
      <c r="KF437" s="41"/>
      <c r="KG437" s="41"/>
      <c r="KH437" s="41"/>
      <c r="KI437" s="41"/>
      <c r="KJ437" s="41"/>
      <c r="KK437" s="41"/>
      <c r="KL437" s="41"/>
      <c r="KM437" s="41"/>
      <c r="KN437" s="41"/>
      <c r="KO437" s="41"/>
      <c r="KP437" s="41"/>
      <c r="KQ437" s="41"/>
      <c r="KR437" s="41"/>
      <c r="KS437" s="41"/>
      <c r="KT437" s="41"/>
      <c r="KU437" s="41"/>
      <c r="KV437" s="41"/>
      <c r="KW437" s="41"/>
      <c r="KX437" s="41"/>
    </row>
    <row r="438" spans="1:310" s="11" customFormat="1" ht="15" customHeight="1">
      <c r="B438" s="63"/>
      <c r="C438" s="75"/>
      <c r="D438" s="75"/>
      <c r="E438" s="18" t="s">
        <v>3897</v>
      </c>
      <c r="F438" s="35"/>
      <c r="G438" s="147"/>
      <c r="H438" s="53"/>
      <c r="I438" s="53"/>
      <c r="HD438" s="41"/>
      <c r="HE438" s="41"/>
      <c r="HF438" s="41"/>
      <c r="HG438" s="41"/>
      <c r="HH438" s="41"/>
      <c r="HI438" s="41"/>
      <c r="HJ438" s="41"/>
      <c r="HK438" s="41"/>
      <c r="HL438" s="41"/>
      <c r="HM438" s="41"/>
      <c r="HN438" s="41"/>
      <c r="HO438" s="41"/>
      <c r="HP438" s="41"/>
      <c r="HQ438" s="41"/>
      <c r="HR438" s="41"/>
      <c r="HS438" s="41"/>
      <c r="HT438" s="41"/>
      <c r="HU438" s="41"/>
      <c r="HV438" s="41"/>
      <c r="HW438" s="41"/>
      <c r="HX438" s="41"/>
      <c r="HY438" s="41"/>
      <c r="HZ438" s="41"/>
      <c r="IA438" s="41"/>
      <c r="IB438" s="41"/>
      <c r="IC438" s="41"/>
      <c r="ID438" s="41"/>
      <c r="IE438" s="41"/>
      <c r="IF438" s="41"/>
      <c r="IG438" s="41"/>
      <c r="IH438" s="41"/>
      <c r="II438" s="41"/>
      <c r="IJ438" s="41"/>
      <c r="IK438" s="41"/>
      <c r="IL438" s="41"/>
      <c r="IM438" s="41"/>
      <c r="IN438" s="41"/>
      <c r="IO438" s="41"/>
      <c r="IP438" s="41"/>
      <c r="IQ438" s="41"/>
      <c r="IR438" s="41"/>
      <c r="IS438" s="41"/>
      <c r="IT438" s="41"/>
      <c r="IU438" s="41"/>
      <c r="IV438" s="41"/>
      <c r="IW438" s="41"/>
      <c r="IX438" s="41"/>
      <c r="IY438" s="41"/>
      <c r="IZ438" s="41"/>
      <c r="JA438" s="41"/>
      <c r="JB438" s="41"/>
      <c r="JC438" s="41"/>
      <c r="JD438" s="41"/>
      <c r="JE438" s="41"/>
      <c r="JF438" s="41"/>
      <c r="JG438" s="41"/>
      <c r="JH438" s="41"/>
      <c r="JI438" s="41"/>
      <c r="JJ438" s="41"/>
      <c r="JK438" s="41"/>
      <c r="JL438" s="41"/>
      <c r="JM438" s="41"/>
      <c r="JN438" s="41"/>
      <c r="JO438" s="41"/>
      <c r="JP438" s="41"/>
      <c r="JQ438" s="41"/>
      <c r="JR438" s="41"/>
      <c r="JS438" s="41"/>
      <c r="JT438" s="41"/>
      <c r="JU438" s="41"/>
      <c r="JV438" s="41"/>
      <c r="JW438" s="41"/>
      <c r="JX438" s="41"/>
      <c r="JY438" s="41"/>
      <c r="JZ438" s="41"/>
      <c r="KA438" s="41"/>
      <c r="KB438" s="41"/>
      <c r="KC438" s="41"/>
      <c r="KD438" s="41"/>
      <c r="KE438" s="41"/>
      <c r="KF438" s="41"/>
      <c r="KG438" s="41"/>
      <c r="KH438" s="41"/>
      <c r="KI438" s="41"/>
      <c r="KJ438" s="41"/>
      <c r="KK438" s="41"/>
      <c r="KL438" s="41"/>
      <c r="KM438" s="41"/>
      <c r="KN438" s="41"/>
      <c r="KO438" s="41"/>
      <c r="KP438" s="41"/>
      <c r="KQ438" s="41"/>
      <c r="KR438" s="41"/>
      <c r="KS438" s="41"/>
      <c r="KT438" s="41"/>
      <c r="KU438" s="41"/>
      <c r="KV438" s="41"/>
      <c r="KW438" s="41"/>
      <c r="KX438" s="41"/>
    </row>
    <row r="439" spans="1:310" s="12" customFormat="1" ht="15" customHeight="1">
      <c r="A439" s="11">
        <v>9526860</v>
      </c>
      <c r="B439" s="143" t="s">
        <v>936</v>
      </c>
      <c r="C439" s="81">
        <v>52686</v>
      </c>
      <c r="D439" s="81"/>
      <c r="E439" s="22" t="s">
        <v>1676</v>
      </c>
      <c r="F439" s="35">
        <f t="shared" si="17"/>
        <v>20578.512396694216</v>
      </c>
      <c r="G439" s="147">
        <f t="shared" si="18"/>
        <v>24900</v>
      </c>
      <c r="H439" s="35">
        <f t="shared" si="33"/>
        <v>20578.512396694216</v>
      </c>
      <c r="I439" s="54">
        <v>24900</v>
      </c>
      <c r="HD439" s="41"/>
      <c r="HE439" s="41"/>
      <c r="HF439" s="41"/>
      <c r="HG439" s="41"/>
      <c r="HH439" s="41"/>
      <c r="HI439" s="41"/>
      <c r="HJ439" s="41"/>
      <c r="HK439" s="41"/>
      <c r="HL439" s="41"/>
      <c r="HM439" s="41"/>
      <c r="HN439" s="41"/>
      <c r="HO439" s="41"/>
      <c r="HP439" s="41"/>
      <c r="HQ439" s="41"/>
      <c r="HR439" s="41"/>
      <c r="HS439" s="41"/>
      <c r="HT439" s="41"/>
      <c r="HU439" s="41"/>
      <c r="HV439" s="41"/>
      <c r="HW439" s="41"/>
      <c r="HX439" s="41"/>
      <c r="HY439" s="41"/>
      <c r="HZ439" s="41"/>
      <c r="IA439" s="41"/>
      <c r="IB439" s="41"/>
      <c r="IC439" s="41"/>
      <c r="ID439" s="41"/>
      <c r="IE439" s="41"/>
      <c r="IF439" s="41"/>
      <c r="IG439" s="41"/>
      <c r="IH439" s="41"/>
      <c r="II439" s="41"/>
      <c r="IJ439" s="41"/>
      <c r="IK439" s="41"/>
      <c r="IL439" s="41"/>
      <c r="IM439" s="41"/>
      <c r="IN439" s="41"/>
      <c r="IO439" s="41"/>
      <c r="IP439" s="41"/>
      <c r="IQ439" s="41"/>
      <c r="IR439" s="41"/>
      <c r="IS439" s="41"/>
      <c r="IT439" s="41"/>
      <c r="IU439" s="41"/>
      <c r="IV439" s="41"/>
      <c r="IW439" s="41"/>
      <c r="IX439" s="41"/>
      <c r="IY439" s="41"/>
      <c r="IZ439" s="41"/>
      <c r="JA439" s="41"/>
      <c r="JB439" s="41"/>
      <c r="JC439" s="41"/>
      <c r="JD439" s="41"/>
      <c r="JE439" s="41"/>
      <c r="JF439" s="41"/>
      <c r="JG439" s="41"/>
      <c r="JH439" s="41"/>
      <c r="JI439" s="41"/>
      <c r="JJ439" s="41"/>
      <c r="JK439" s="41"/>
      <c r="JL439" s="41"/>
      <c r="JM439" s="41"/>
      <c r="JN439" s="41"/>
      <c r="JO439" s="41"/>
      <c r="JP439" s="41"/>
      <c r="JQ439" s="41"/>
      <c r="JR439" s="41"/>
      <c r="JS439" s="41"/>
      <c r="JT439" s="41"/>
      <c r="JU439" s="41"/>
      <c r="JV439" s="41"/>
      <c r="JW439" s="41"/>
      <c r="JX439" s="41"/>
      <c r="JY439" s="41"/>
      <c r="JZ439" s="41"/>
      <c r="KA439" s="41"/>
      <c r="KB439" s="41"/>
      <c r="KC439" s="41"/>
      <c r="KD439" s="41"/>
      <c r="KE439" s="41"/>
      <c r="KF439" s="41"/>
      <c r="KG439" s="41"/>
      <c r="KH439" s="41"/>
      <c r="KI439" s="41"/>
      <c r="KJ439" s="41"/>
      <c r="KK439" s="41"/>
      <c r="KL439" s="41"/>
      <c r="KM439" s="41"/>
      <c r="KN439" s="41"/>
      <c r="KO439" s="41"/>
      <c r="KP439" s="41"/>
      <c r="KQ439" s="41"/>
      <c r="KR439" s="41"/>
      <c r="KS439" s="41"/>
      <c r="KT439" s="41"/>
      <c r="KU439" s="41"/>
      <c r="KV439" s="41"/>
      <c r="KW439" s="41"/>
      <c r="KX439" s="41"/>
    </row>
    <row r="440" spans="1:310" s="12" customFormat="1" ht="15" customHeight="1">
      <c r="A440" s="11">
        <v>9526000</v>
      </c>
      <c r="B440" s="143" t="s">
        <v>1979</v>
      </c>
      <c r="C440" s="81">
        <v>52600</v>
      </c>
      <c r="D440" s="81"/>
      <c r="E440" s="22" t="s">
        <v>1677</v>
      </c>
      <c r="F440" s="35">
        <f t="shared" si="17"/>
        <v>24710.743801652894</v>
      </c>
      <c r="G440" s="147">
        <f t="shared" si="18"/>
        <v>29900</v>
      </c>
      <c r="H440" s="35">
        <f t="shared" si="33"/>
        <v>24710.743801652894</v>
      </c>
      <c r="I440" s="54">
        <v>29900</v>
      </c>
      <c r="HD440" s="41"/>
      <c r="HE440" s="41"/>
      <c r="HF440" s="41"/>
      <c r="HG440" s="41"/>
      <c r="HH440" s="41"/>
      <c r="HI440" s="41"/>
      <c r="HJ440" s="41"/>
      <c r="HK440" s="41"/>
      <c r="HL440" s="41"/>
      <c r="HM440" s="41"/>
      <c r="HN440" s="41"/>
      <c r="HO440" s="41"/>
      <c r="HP440" s="41"/>
      <c r="HQ440" s="41"/>
      <c r="HR440" s="41"/>
      <c r="HS440" s="41"/>
      <c r="HT440" s="41"/>
      <c r="HU440" s="41"/>
      <c r="HV440" s="41"/>
      <c r="HW440" s="41"/>
      <c r="HX440" s="41"/>
      <c r="HY440" s="41"/>
      <c r="HZ440" s="41"/>
      <c r="IA440" s="41"/>
      <c r="IB440" s="41"/>
      <c r="IC440" s="41"/>
      <c r="ID440" s="41"/>
      <c r="IE440" s="41"/>
      <c r="IF440" s="41"/>
      <c r="IG440" s="41"/>
      <c r="IH440" s="41"/>
      <c r="II440" s="41"/>
      <c r="IJ440" s="41"/>
      <c r="IK440" s="41"/>
      <c r="IL440" s="41"/>
      <c r="IM440" s="41"/>
      <c r="IN440" s="41"/>
      <c r="IO440" s="41"/>
      <c r="IP440" s="41"/>
      <c r="IQ440" s="41"/>
      <c r="IR440" s="41"/>
      <c r="IS440" s="41"/>
      <c r="IT440" s="41"/>
      <c r="IU440" s="41"/>
      <c r="IV440" s="41"/>
      <c r="IW440" s="41"/>
      <c r="IX440" s="41"/>
      <c r="IY440" s="41"/>
      <c r="IZ440" s="41"/>
      <c r="JA440" s="41"/>
      <c r="JB440" s="41"/>
      <c r="JC440" s="41"/>
      <c r="JD440" s="41"/>
      <c r="JE440" s="41"/>
      <c r="JF440" s="41"/>
      <c r="JG440" s="41"/>
      <c r="JH440" s="41"/>
      <c r="JI440" s="41"/>
      <c r="JJ440" s="41"/>
      <c r="JK440" s="41"/>
      <c r="JL440" s="41"/>
      <c r="JM440" s="41"/>
      <c r="JN440" s="41"/>
      <c r="JO440" s="41"/>
      <c r="JP440" s="41"/>
      <c r="JQ440" s="41"/>
      <c r="JR440" s="41"/>
      <c r="JS440" s="41"/>
      <c r="JT440" s="41"/>
      <c r="JU440" s="41"/>
      <c r="JV440" s="41"/>
      <c r="JW440" s="41"/>
      <c r="JX440" s="41"/>
      <c r="JY440" s="41"/>
      <c r="JZ440" s="41"/>
      <c r="KA440" s="41"/>
      <c r="KB440" s="41"/>
      <c r="KC440" s="41"/>
      <c r="KD440" s="41"/>
      <c r="KE440" s="41"/>
      <c r="KF440" s="41"/>
      <c r="KG440" s="41"/>
      <c r="KH440" s="41"/>
      <c r="KI440" s="41"/>
      <c r="KJ440" s="41"/>
      <c r="KK440" s="41"/>
      <c r="KL440" s="41"/>
      <c r="KM440" s="41"/>
      <c r="KN440" s="41"/>
      <c r="KO440" s="41"/>
      <c r="KP440" s="41"/>
      <c r="KQ440" s="41"/>
      <c r="KR440" s="41"/>
      <c r="KS440" s="41"/>
      <c r="KT440" s="41"/>
      <c r="KU440" s="41"/>
      <c r="KV440" s="41"/>
      <c r="KW440" s="41"/>
      <c r="KX440" s="41"/>
    </row>
    <row r="441" spans="1:310" s="12" customFormat="1" ht="15" customHeight="1">
      <c r="A441" s="11">
        <v>9541090</v>
      </c>
      <c r="B441" s="66" t="s">
        <v>933</v>
      </c>
      <c r="C441" s="80">
        <v>54109</v>
      </c>
      <c r="D441" s="80"/>
      <c r="E441" s="20" t="s">
        <v>685</v>
      </c>
      <c r="F441" s="35">
        <f t="shared" si="17"/>
        <v>7355.3719008264461</v>
      </c>
      <c r="G441" s="147">
        <f t="shared" si="18"/>
        <v>8900</v>
      </c>
      <c r="H441" s="35">
        <f t="shared" si="33"/>
        <v>7355.3719008264461</v>
      </c>
      <c r="I441" s="54">
        <v>8900</v>
      </c>
      <c r="HD441" s="41"/>
      <c r="HE441" s="41"/>
      <c r="HF441" s="41"/>
      <c r="HG441" s="41"/>
      <c r="HH441" s="41"/>
      <c r="HI441" s="41"/>
      <c r="HJ441" s="41"/>
      <c r="HK441" s="41"/>
      <c r="HL441" s="41"/>
      <c r="HM441" s="41"/>
      <c r="HN441" s="41"/>
      <c r="HO441" s="41"/>
      <c r="HP441" s="41"/>
      <c r="HQ441" s="41"/>
      <c r="HR441" s="41"/>
      <c r="HS441" s="41"/>
      <c r="HT441" s="41"/>
      <c r="HU441" s="41"/>
      <c r="HV441" s="41"/>
      <c r="HW441" s="41"/>
      <c r="HX441" s="41"/>
      <c r="HY441" s="41"/>
      <c r="HZ441" s="41"/>
      <c r="IA441" s="41"/>
      <c r="IB441" s="41"/>
      <c r="IC441" s="41"/>
      <c r="ID441" s="41"/>
      <c r="IE441" s="41"/>
      <c r="IF441" s="41"/>
      <c r="IG441" s="41"/>
      <c r="IH441" s="41"/>
      <c r="II441" s="41"/>
      <c r="IJ441" s="41"/>
      <c r="IK441" s="41"/>
      <c r="IL441" s="41"/>
      <c r="IM441" s="41"/>
      <c r="IN441" s="41"/>
      <c r="IO441" s="41"/>
      <c r="IP441" s="41"/>
      <c r="IQ441" s="41"/>
      <c r="IR441" s="41"/>
      <c r="IS441" s="41"/>
      <c r="IT441" s="41"/>
      <c r="IU441" s="41"/>
      <c r="IV441" s="41"/>
      <c r="IW441" s="41"/>
      <c r="IX441" s="41"/>
      <c r="IY441" s="41"/>
      <c r="IZ441" s="41"/>
      <c r="JA441" s="41"/>
      <c r="JB441" s="41"/>
      <c r="JC441" s="41"/>
      <c r="JD441" s="41"/>
      <c r="JE441" s="41"/>
      <c r="JF441" s="41"/>
      <c r="JG441" s="41"/>
      <c r="JH441" s="41"/>
      <c r="JI441" s="41"/>
      <c r="JJ441" s="41"/>
      <c r="JK441" s="41"/>
      <c r="JL441" s="41"/>
      <c r="JM441" s="41"/>
      <c r="JN441" s="41"/>
      <c r="JO441" s="41"/>
      <c r="JP441" s="41"/>
      <c r="JQ441" s="41"/>
      <c r="JR441" s="41"/>
      <c r="JS441" s="41"/>
      <c r="JT441" s="41"/>
      <c r="JU441" s="41"/>
      <c r="JV441" s="41"/>
      <c r="JW441" s="41"/>
      <c r="JX441" s="41"/>
      <c r="JY441" s="41"/>
      <c r="JZ441" s="41"/>
      <c r="KA441" s="41"/>
      <c r="KB441" s="41"/>
      <c r="KC441" s="41"/>
      <c r="KD441" s="41"/>
      <c r="KE441" s="41"/>
      <c r="KF441" s="41"/>
      <c r="KG441" s="41"/>
      <c r="KH441" s="41"/>
      <c r="KI441" s="41"/>
      <c r="KJ441" s="41"/>
      <c r="KK441" s="41"/>
      <c r="KL441" s="41"/>
      <c r="KM441" s="41"/>
      <c r="KN441" s="41"/>
      <c r="KO441" s="41"/>
      <c r="KP441" s="41"/>
      <c r="KQ441" s="41"/>
      <c r="KR441" s="41"/>
      <c r="KS441" s="41"/>
      <c r="KT441" s="41"/>
      <c r="KU441" s="41"/>
      <c r="KV441" s="41"/>
      <c r="KW441" s="41"/>
      <c r="KX441" s="41"/>
    </row>
    <row r="442" spans="1:310" s="12" customFormat="1" ht="15" customHeight="1">
      <c r="A442" s="11">
        <v>9571620</v>
      </c>
      <c r="B442" s="66" t="s">
        <v>969</v>
      </c>
      <c r="C442" s="80">
        <v>57162</v>
      </c>
      <c r="D442" s="80"/>
      <c r="E442" s="20" t="s">
        <v>973</v>
      </c>
      <c r="F442" s="35">
        <f t="shared" si="17"/>
        <v>2396.6942148760331</v>
      </c>
      <c r="G442" s="147">
        <f t="shared" si="18"/>
        <v>2900</v>
      </c>
      <c r="H442" s="35">
        <f t="shared" si="33"/>
        <v>2396.6942148760331</v>
      </c>
      <c r="I442" s="54">
        <v>2900</v>
      </c>
      <c r="HD442" s="41"/>
      <c r="HE442" s="41"/>
      <c r="HF442" s="41"/>
      <c r="HG442" s="41"/>
      <c r="HH442" s="41"/>
      <c r="HI442" s="41"/>
      <c r="HJ442" s="41"/>
      <c r="HK442" s="41"/>
      <c r="HL442" s="41"/>
      <c r="HM442" s="41"/>
      <c r="HN442" s="41"/>
      <c r="HO442" s="41"/>
      <c r="HP442" s="41"/>
      <c r="HQ442" s="41"/>
      <c r="HR442" s="41"/>
      <c r="HS442" s="41"/>
      <c r="HT442" s="41"/>
      <c r="HU442" s="41"/>
      <c r="HV442" s="41"/>
      <c r="HW442" s="41"/>
      <c r="HX442" s="41"/>
      <c r="HY442" s="41"/>
      <c r="HZ442" s="41"/>
      <c r="IA442" s="41"/>
      <c r="IB442" s="41"/>
      <c r="IC442" s="41"/>
      <c r="ID442" s="41"/>
      <c r="IE442" s="41"/>
      <c r="IF442" s="41"/>
      <c r="IG442" s="41"/>
      <c r="IH442" s="41"/>
      <c r="II442" s="41"/>
      <c r="IJ442" s="41"/>
      <c r="IK442" s="41"/>
      <c r="IL442" s="41"/>
      <c r="IM442" s="41"/>
      <c r="IN442" s="41"/>
      <c r="IO442" s="41"/>
      <c r="IP442" s="41"/>
      <c r="IQ442" s="41"/>
      <c r="IR442" s="41"/>
      <c r="IS442" s="41"/>
      <c r="IT442" s="41"/>
      <c r="IU442" s="41"/>
      <c r="IV442" s="41"/>
      <c r="IW442" s="41"/>
      <c r="IX442" s="41"/>
      <c r="IY442" s="41"/>
      <c r="IZ442" s="41"/>
      <c r="JA442" s="41"/>
      <c r="JB442" s="41"/>
      <c r="JC442" s="41"/>
      <c r="JD442" s="41"/>
      <c r="JE442" s="41"/>
      <c r="JF442" s="41"/>
      <c r="JG442" s="41"/>
      <c r="JH442" s="41"/>
      <c r="JI442" s="41"/>
      <c r="JJ442" s="41"/>
      <c r="JK442" s="41"/>
      <c r="JL442" s="41"/>
      <c r="JM442" s="41"/>
      <c r="JN442" s="41"/>
      <c r="JO442" s="41"/>
      <c r="JP442" s="41"/>
      <c r="JQ442" s="41"/>
      <c r="JR442" s="41"/>
      <c r="JS442" s="41"/>
      <c r="JT442" s="41"/>
      <c r="JU442" s="41"/>
      <c r="JV442" s="41"/>
      <c r="JW442" s="41"/>
      <c r="JX442" s="41"/>
      <c r="JY442" s="41"/>
      <c r="JZ442" s="41"/>
      <c r="KA442" s="41"/>
      <c r="KB442" s="41"/>
      <c r="KC442" s="41"/>
      <c r="KD442" s="41"/>
      <c r="KE442" s="41"/>
      <c r="KF442" s="41"/>
      <c r="KG442" s="41"/>
      <c r="KH442" s="41"/>
      <c r="KI442" s="41"/>
      <c r="KJ442" s="41"/>
      <c r="KK442" s="41"/>
      <c r="KL442" s="41"/>
      <c r="KM442" s="41"/>
      <c r="KN442" s="41"/>
      <c r="KO442" s="41"/>
      <c r="KP442" s="41"/>
      <c r="KQ442" s="41"/>
      <c r="KR442" s="41"/>
      <c r="KS442" s="41"/>
      <c r="KT442" s="41"/>
      <c r="KU442" s="41"/>
      <c r="KV442" s="41"/>
      <c r="KW442" s="41"/>
      <c r="KX442" s="41"/>
    </row>
    <row r="443" spans="1:310" s="12" customFormat="1" ht="15" customHeight="1">
      <c r="A443" s="11">
        <v>9571790</v>
      </c>
      <c r="B443" s="66" t="s">
        <v>972</v>
      </c>
      <c r="C443" s="80">
        <v>57179</v>
      </c>
      <c r="D443" s="80"/>
      <c r="E443" s="20" t="s">
        <v>974</v>
      </c>
      <c r="F443" s="35">
        <f t="shared" si="17"/>
        <v>2396.6942148760331</v>
      </c>
      <c r="G443" s="147">
        <f t="shared" si="18"/>
        <v>2900</v>
      </c>
      <c r="H443" s="35">
        <f t="shared" si="33"/>
        <v>2396.6942148760331</v>
      </c>
      <c r="I443" s="54">
        <v>2900</v>
      </c>
      <c r="HD443" s="41"/>
      <c r="HE443" s="41"/>
      <c r="HF443" s="41"/>
      <c r="HG443" s="41"/>
      <c r="HH443" s="41"/>
      <c r="HI443" s="41"/>
      <c r="HJ443" s="41"/>
      <c r="HK443" s="41"/>
      <c r="HL443" s="41"/>
      <c r="HM443" s="41"/>
      <c r="HN443" s="41"/>
      <c r="HO443" s="41"/>
      <c r="HP443" s="41"/>
      <c r="HQ443" s="41"/>
      <c r="HR443" s="41"/>
      <c r="HS443" s="41"/>
      <c r="HT443" s="41"/>
      <c r="HU443" s="41"/>
      <c r="HV443" s="41"/>
      <c r="HW443" s="41"/>
      <c r="HX443" s="41"/>
      <c r="HY443" s="41"/>
      <c r="HZ443" s="41"/>
      <c r="IA443" s="41"/>
      <c r="IB443" s="41"/>
      <c r="IC443" s="41"/>
      <c r="ID443" s="41"/>
      <c r="IE443" s="41"/>
      <c r="IF443" s="41"/>
      <c r="IG443" s="41"/>
      <c r="IH443" s="41"/>
      <c r="II443" s="41"/>
      <c r="IJ443" s="41"/>
      <c r="IK443" s="41"/>
      <c r="IL443" s="41"/>
      <c r="IM443" s="41"/>
      <c r="IN443" s="41"/>
      <c r="IO443" s="41"/>
      <c r="IP443" s="41"/>
      <c r="IQ443" s="41"/>
      <c r="IR443" s="41"/>
      <c r="IS443" s="41"/>
      <c r="IT443" s="41"/>
      <c r="IU443" s="41"/>
      <c r="IV443" s="41"/>
      <c r="IW443" s="41"/>
      <c r="IX443" s="41"/>
      <c r="IY443" s="41"/>
      <c r="IZ443" s="41"/>
      <c r="JA443" s="41"/>
      <c r="JB443" s="41"/>
      <c r="JC443" s="41"/>
      <c r="JD443" s="41"/>
      <c r="JE443" s="41"/>
      <c r="JF443" s="41"/>
      <c r="JG443" s="41"/>
      <c r="JH443" s="41"/>
      <c r="JI443" s="41"/>
      <c r="JJ443" s="41"/>
      <c r="JK443" s="41"/>
      <c r="JL443" s="41"/>
      <c r="JM443" s="41"/>
      <c r="JN443" s="41"/>
      <c r="JO443" s="41"/>
      <c r="JP443" s="41"/>
      <c r="JQ443" s="41"/>
      <c r="JR443" s="41"/>
      <c r="JS443" s="41"/>
      <c r="JT443" s="41"/>
      <c r="JU443" s="41"/>
      <c r="JV443" s="41"/>
      <c r="JW443" s="41"/>
      <c r="JX443" s="41"/>
      <c r="JY443" s="41"/>
      <c r="JZ443" s="41"/>
      <c r="KA443" s="41"/>
      <c r="KB443" s="41"/>
      <c r="KC443" s="41"/>
      <c r="KD443" s="41"/>
      <c r="KE443" s="41"/>
      <c r="KF443" s="41"/>
      <c r="KG443" s="41"/>
      <c r="KH443" s="41"/>
      <c r="KI443" s="41"/>
      <c r="KJ443" s="41"/>
      <c r="KK443" s="41"/>
      <c r="KL443" s="41"/>
      <c r="KM443" s="41"/>
      <c r="KN443" s="41"/>
      <c r="KO443" s="41"/>
      <c r="KP443" s="41"/>
      <c r="KQ443" s="41"/>
      <c r="KR443" s="41"/>
      <c r="KS443" s="41"/>
      <c r="KT443" s="41"/>
      <c r="KU443" s="41"/>
      <c r="KV443" s="41"/>
      <c r="KW443" s="41"/>
      <c r="KX443" s="41"/>
    </row>
    <row r="444" spans="1:310" s="12" customFormat="1" ht="15" customHeight="1">
      <c r="A444" s="11">
        <v>9571480</v>
      </c>
      <c r="B444" s="66" t="s">
        <v>970</v>
      </c>
      <c r="C444" s="80">
        <v>57148</v>
      </c>
      <c r="D444" s="80"/>
      <c r="E444" s="20" t="s">
        <v>975</v>
      </c>
      <c r="F444" s="35">
        <f t="shared" si="17"/>
        <v>3223.1404958677685</v>
      </c>
      <c r="G444" s="147">
        <f t="shared" si="18"/>
        <v>3900</v>
      </c>
      <c r="H444" s="35">
        <f t="shared" si="33"/>
        <v>3223.1404958677685</v>
      </c>
      <c r="I444" s="54">
        <v>3900</v>
      </c>
      <c r="HD444" s="41"/>
      <c r="HE444" s="41"/>
      <c r="HF444" s="41"/>
      <c r="HG444" s="41"/>
      <c r="HH444" s="41"/>
      <c r="HI444" s="41"/>
      <c r="HJ444" s="41"/>
      <c r="HK444" s="41"/>
      <c r="HL444" s="41"/>
      <c r="HM444" s="41"/>
      <c r="HN444" s="41"/>
      <c r="HO444" s="41"/>
      <c r="HP444" s="41"/>
      <c r="HQ444" s="41"/>
      <c r="HR444" s="41"/>
      <c r="HS444" s="41"/>
      <c r="HT444" s="41"/>
      <c r="HU444" s="41"/>
      <c r="HV444" s="41"/>
      <c r="HW444" s="41"/>
      <c r="HX444" s="41"/>
      <c r="HY444" s="41"/>
      <c r="HZ444" s="41"/>
      <c r="IA444" s="41"/>
      <c r="IB444" s="41"/>
      <c r="IC444" s="41"/>
      <c r="ID444" s="41"/>
      <c r="IE444" s="41"/>
      <c r="IF444" s="41"/>
      <c r="IG444" s="41"/>
      <c r="IH444" s="41"/>
      <c r="II444" s="41"/>
      <c r="IJ444" s="41"/>
      <c r="IK444" s="41"/>
      <c r="IL444" s="41"/>
      <c r="IM444" s="41"/>
      <c r="IN444" s="41"/>
      <c r="IO444" s="41"/>
      <c r="IP444" s="41"/>
      <c r="IQ444" s="41"/>
      <c r="IR444" s="41"/>
      <c r="IS444" s="41"/>
      <c r="IT444" s="41"/>
      <c r="IU444" s="41"/>
      <c r="IV444" s="41"/>
      <c r="IW444" s="41"/>
      <c r="IX444" s="41"/>
      <c r="IY444" s="41"/>
      <c r="IZ444" s="41"/>
      <c r="JA444" s="41"/>
      <c r="JB444" s="41"/>
      <c r="JC444" s="41"/>
      <c r="JD444" s="41"/>
      <c r="JE444" s="41"/>
      <c r="JF444" s="41"/>
      <c r="JG444" s="41"/>
      <c r="JH444" s="41"/>
      <c r="JI444" s="41"/>
      <c r="JJ444" s="41"/>
      <c r="JK444" s="41"/>
      <c r="JL444" s="41"/>
      <c r="JM444" s="41"/>
      <c r="JN444" s="41"/>
      <c r="JO444" s="41"/>
      <c r="JP444" s="41"/>
      <c r="JQ444" s="41"/>
      <c r="JR444" s="41"/>
      <c r="JS444" s="41"/>
      <c r="JT444" s="41"/>
      <c r="JU444" s="41"/>
      <c r="JV444" s="41"/>
      <c r="JW444" s="41"/>
      <c r="JX444" s="41"/>
      <c r="JY444" s="41"/>
      <c r="JZ444" s="41"/>
      <c r="KA444" s="41"/>
      <c r="KB444" s="41"/>
      <c r="KC444" s="41"/>
      <c r="KD444" s="41"/>
      <c r="KE444" s="41"/>
      <c r="KF444" s="41"/>
      <c r="KG444" s="41"/>
      <c r="KH444" s="41"/>
      <c r="KI444" s="41"/>
      <c r="KJ444" s="41"/>
      <c r="KK444" s="41"/>
      <c r="KL444" s="41"/>
      <c r="KM444" s="41"/>
      <c r="KN444" s="41"/>
      <c r="KO444" s="41"/>
      <c r="KP444" s="41"/>
      <c r="KQ444" s="41"/>
      <c r="KR444" s="41"/>
      <c r="KS444" s="41"/>
      <c r="KT444" s="41"/>
      <c r="KU444" s="41"/>
      <c r="KV444" s="41"/>
      <c r="KW444" s="41"/>
      <c r="KX444" s="41"/>
    </row>
    <row r="445" spans="1:310" s="12" customFormat="1" ht="15" customHeight="1">
      <c r="A445" s="11">
        <v>9571550</v>
      </c>
      <c r="B445" s="66" t="s">
        <v>971</v>
      </c>
      <c r="C445" s="80">
        <v>57155</v>
      </c>
      <c r="D445" s="80"/>
      <c r="E445" s="20" t="s">
        <v>976</v>
      </c>
      <c r="F445" s="35">
        <f t="shared" si="17"/>
        <v>3223.1404958677685</v>
      </c>
      <c r="G445" s="147">
        <f t="shared" si="18"/>
        <v>3900</v>
      </c>
      <c r="H445" s="35">
        <f t="shared" si="33"/>
        <v>3223.1404958677685</v>
      </c>
      <c r="I445" s="54">
        <v>3900</v>
      </c>
      <c r="HD445" s="41"/>
      <c r="HE445" s="41"/>
      <c r="HF445" s="41"/>
      <c r="HG445" s="41"/>
      <c r="HH445" s="41"/>
      <c r="HI445" s="41"/>
      <c r="HJ445" s="41"/>
      <c r="HK445" s="41"/>
      <c r="HL445" s="41"/>
      <c r="HM445" s="41"/>
      <c r="HN445" s="41"/>
      <c r="HO445" s="41"/>
      <c r="HP445" s="41"/>
      <c r="HQ445" s="41"/>
      <c r="HR445" s="41"/>
      <c r="HS445" s="41"/>
      <c r="HT445" s="41"/>
      <c r="HU445" s="41"/>
      <c r="HV445" s="41"/>
      <c r="HW445" s="41"/>
      <c r="HX445" s="41"/>
      <c r="HY445" s="41"/>
      <c r="HZ445" s="41"/>
      <c r="IA445" s="41"/>
      <c r="IB445" s="41"/>
      <c r="IC445" s="41"/>
      <c r="ID445" s="41"/>
      <c r="IE445" s="41"/>
      <c r="IF445" s="41"/>
      <c r="IG445" s="41"/>
      <c r="IH445" s="41"/>
      <c r="II445" s="41"/>
      <c r="IJ445" s="41"/>
      <c r="IK445" s="41"/>
      <c r="IL445" s="41"/>
      <c r="IM445" s="41"/>
      <c r="IN445" s="41"/>
      <c r="IO445" s="41"/>
      <c r="IP445" s="41"/>
      <c r="IQ445" s="41"/>
      <c r="IR445" s="41"/>
      <c r="IS445" s="41"/>
      <c r="IT445" s="41"/>
      <c r="IU445" s="41"/>
      <c r="IV445" s="41"/>
      <c r="IW445" s="41"/>
      <c r="IX445" s="41"/>
      <c r="IY445" s="41"/>
      <c r="IZ445" s="41"/>
      <c r="JA445" s="41"/>
      <c r="JB445" s="41"/>
      <c r="JC445" s="41"/>
      <c r="JD445" s="41"/>
      <c r="JE445" s="41"/>
      <c r="JF445" s="41"/>
      <c r="JG445" s="41"/>
      <c r="JH445" s="41"/>
      <c r="JI445" s="41"/>
      <c r="JJ445" s="41"/>
      <c r="JK445" s="41"/>
      <c r="JL445" s="41"/>
      <c r="JM445" s="41"/>
      <c r="JN445" s="41"/>
      <c r="JO445" s="41"/>
      <c r="JP445" s="41"/>
      <c r="JQ445" s="41"/>
      <c r="JR445" s="41"/>
      <c r="JS445" s="41"/>
      <c r="JT445" s="41"/>
      <c r="JU445" s="41"/>
      <c r="JV445" s="41"/>
      <c r="JW445" s="41"/>
      <c r="JX445" s="41"/>
      <c r="JY445" s="41"/>
      <c r="JZ445" s="41"/>
      <c r="KA445" s="41"/>
      <c r="KB445" s="41"/>
      <c r="KC445" s="41"/>
      <c r="KD445" s="41"/>
      <c r="KE445" s="41"/>
      <c r="KF445" s="41"/>
      <c r="KG445" s="41"/>
      <c r="KH445" s="41"/>
      <c r="KI445" s="41"/>
      <c r="KJ445" s="41"/>
      <c r="KK445" s="41"/>
      <c r="KL445" s="41"/>
      <c r="KM445" s="41"/>
      <c r="KN445" s="41"/>
      <c r="KO445" s="41"/>
      <c r="KP445" s="41"/>
      <c r="KQ445" s="41"/>
      <c r="KR445" s="41"/>
      <c r="KS445" s="41"/>
      <c r="KT445" s="41"/>
      <c r="KU445" s="41"/>
      <c r="KV445" s="41"/>
      <c r="KW445" s="41"/>
      <c r="KX445" s="41"/>
    </row>
    <row r="446" spans="1:310" s="12" customFormat="1" ht="15" customHeight="1">
      <c r="A446" s="11">
        <v>9570700</v>
      </c>
      <c r="B446" s="66" t="s">
        <v>967</v>
      </c>
      <c r="C446" s="80">
        <v>57070</v>
      </c>
      <c r="D446" s="80"/>
      <c r="E446" s="20" t="s">
        <v>977</v>
      </c>
      <c r="F446" s="35">
        <f t="shared" si="17"/>
        <v>2396.6942148760331</v>
      </c>
      <c r="G446" s="147">
        <f t="shared" si="18"/>
        <v>2900</v>
      </c>
      <c r="H446" s="35">
        <f t="shared" si="33"/>
        <v>2396.6942148760331</v>
      </c>
      <c r="I446" s="54">
        <v>2900</v>
      </c>
      <c r="HD446" s="41"/>
      <c r="HE446" s="41"/>
      <c r="HF446" s="41"/>
      <c r="HG446" s="41"/>
      <c r="HH446" s="41"/>
      <c r="HI446" s="41"/>
      <c r="HJ446" s="41"/>
      <c r="HK446" s="41"/>
      <c r="HL446" s="41"/>
      <c r="HM446" s="41"/>
      <c r="HN446" s="41"/>
      <c r="HO446" s="41"/>
      <c r="HP446" s="41"/>
      <c r="HQ446" s="41"/>
      <c r="HR446" s="41"/>
      <c r="HS446" s="41"/>
      <c r="HT446" s="41"/>
      <c r="HU446" s="41"/>
      <c r="HV446" s="41"/>
      <c r="HW446" s="41"/>
      <c r="HX446" s="41"/>
      <c r="HY446" s="41"/>
      <c r="HZ446" s="41"/>
      <c r="IA446" s="41"/>
      <c r="IB446" s="41"/>
      <c r="IC446" s="41"/>
      <c r="ID446" s="41"/>
      <c r="IE446" s="41"/>
      <c r="IF446" s="41"/>
      <c r="IG446" s="41"/>
      <c r="IH446" s="41"/>
      <c r="II446" s="41"/>
      <c r="IJ446" s="41"/>
      <c r="IK446" s="41"/>
      <c r="IL446" s="41"/>
      <c r="IM446" s="41"/>
      <c r="IN446" s="41"/>
      <c r="IO446" s="41"/>
      <c r="IP446" s="41"/>
      <c r="IQ446" s="41"/>
      <c r="IR446" s="41"/>
      <c r="IS446" s="41"/>
      <c r="IT446" s="41"/>
      <c r="IU446" s="41"/>
      <c r="IV446" s="41"/>
      <c r="IW446" s="41"/>
      <c r="IX446" s="41"/>
      <c r="IY446" s="41"/>
      <c r="IZ446" s="41"/>
      <c r="JA446" s="41"/>
      <c r="JB446" s="41"/>
      <c r="JC446" s="41"/>
      <c r="JD446" s="41"/>
      <c r="JE446" s="41"/>
      <c r="JF446" s="41"/>
      <c r="JG446" s="41"/>
      <c r="JH446" s="41"/>
      <c r="JI446" s="41"/>
      <c r="JJ446" s="41"/>
      <c r="JK446" s="41"/>
      <c r="JL446" s="41"/>
      <c r="JM446" s="41"/>
      <c r="JN446" s="41"/>
      <c r="JO446" s="41"/>
      <c r="JP446" s="41"/>
      <c r="JQ446" s="41"/>
      <c r="JR446" s="41"/>
      <c r="JS446" s="41"/>
      <c r="JT446" s="41"/>
      <c r="JU446" s="41"/>
      <c r="JV446" s="41"/>
      <c r="JW446" s="41"/>
      <c r="JX446" s="41"/>
      <c r="JY446" s="41"/>
      <c r="JZ446" s="41"/>
      <c r="KA446" s="41"/>
      <c r="KB446" s="41"/>
      <c r="KC446" s="41"/>
      <c r="KD446" s="41"/>
      <c r="KE446" s="41"/>
      <c r="KF446" s="41"/>
      <c r="KG446" s="41"/>
      <c r="KH446" s="41"/>
      <c r="KI446" s="41"/>
      <c r="KJ446" s="41"/>
      <c r="KK446" s="41"/>
      <c r="KL446" s="41"/>
      <c r="KM446" s="41"/>
      <c r="KN446" s="41"/>
      <c r="KO446" s="41"/>
      <c r="KP446" s="41"/>
      <c r="KQ446" s="41"/>
      <c r="KR446" s="41"/>
      <c r="KS446" s="41"/>
      <c r="KT446" s="41"/>
      <c r="KU446" s="41"/>
      <c r="KV446" s="41"/>
      <c r="KW446" s="41"/>
      <c r="KX446" s="41"/>
    </row>
    <row r="447" spans="1:310" s="12" customFormat="1" ht="15" customHeight="1">
      <c r="A447" s="11">
        <v>9570560</v>
      </c>
      <c r="B447" s="66" t="s">
        <v>968</v>
      </c>
      <c r="C447" s="80">
        <v>57056</v>
      </c>
      <c r="D447" s="80"/>
      <c r="E447" s="20" t="s">
        <v>978</v>
      </c>
      <c r="F447" s="35">
        <f t="shared" si="17"/>
        <v>3223.1404958677685</v>
      </c>
      <c r="G447" s="147">
        <f t="shared" si="18"/>
        <v>3900</v>
      </c>
      <c r="H447" s="35">
        <f t="shared" si="33"/>
        <v>3223.1404958677685</v>
      </c>
      <c r="I447" s="54">
        <v>3900</v>
      </c>
      <c r="HD447" s="41"/>
      <c r="HE447" s="41"/>
      <c r="HF447" s="41"/>
      <c r="HG447" s="41"/>
      <c r="HH447" s="41"/>
      <c r="HI447" s="41"/>
      <c r="HJ447" s="41"/>
      <c r="HK447" s="41"/>
      <c r="HL447" s="41"/>
      <c r="HM447" s="41"/>
      <c r="HN447" s="41"/>
      <c r="HO447" s="41"/>
      <c r="HP447" s="41"/>
      <c r="HQ447" s="41"/>
      <c r="HR447" s="41"/>
      <c r="HS447" s="41"/>
      <c r="HT447" s="41"/>
      <c r="HU447" s="41"/>
      <c r="HV447" s="41"/>
      <c r="HW447" s="41"/>
      <c r="HX447" s="41"/>
      <c r="HY447" s="41"/>
      <c r="HZ447" s="41"/>
      <c r="IA447" s="41"/>
      <c r="IB447" s="41"/>
      <c r="IC447" s="41"/>
      <c r="ID447" s="41"/>
      <c r="IE447" s="41"/>
      <c r="IF447" s="41"/>
      <c r="IG447" s="41"/>
      <c r="IH447" s="41"/>
      <c r="II447" s="41"/>
      <c r="IJ447" s="41"/>
      <c r="IK447" s="41"/>
      <c r="IL447" s="41"/>
      <c r="IM447" s="41"/>
      <c r="IN447" s="41"/>
      <c r="IO447" s="41"/>
      <c r="IP447" s="41"/>
      <c r="IQ447" s="41"/>
      <c r="IR447" s="41"/>
      <c r="IS447" s="41"/>
      <c r="IT447" s="41"/>
      <c r="IU447" s="41"/>
      <c r="IV447" s="41"/>
      <c r="IW447" s="41"/>
      <c r="IX447" s="41"/>
      <c r="IY447" s="41"/>
      <c r="IZ447" s="41"/>
      <c r="JA447" s="41"/>
      <c r="JB447" s="41"/>
      <c r="JC447" s="41"/>
      <c r="JD447" s="41"/>
      <c r="JE447" s="41"/>
      <c r="JF447" s="41"/>
      <c r="JG447" s="41"/>
      <c r="JH447" s="41"/>
      <c r="JI447" s="41"/>
      <c r="JJ447" s="41"/>
      <c r="JK447" s="41"/>
      <c r="JL447" s="41"/>
      <c r="JM447" s="41"/>
      <c r="JN447" s="41"/>
      <c r="JO447" s="41"/>
      <c r="JP447" s="41"/>
      <c r="JQ447" s="41"/>
      <c r="JR447" s="41"/>
      <c r="JS447" s="41"/>
      <c r="JT447" s="41"/>
      <c r="JU447" s="41"/>
      <c r="JV447" s="41"/>
      <c r="JW447" s="41"/>
      <c r="JX447" s="41"/>
      <c r="JY447" s="41"/>
      <c r="JZ447" s="41"/>
      <c r="KA447" s="41"/>
      <c r="KB447" s="41"/>
      <c r="KC447" s="41"/>
      <c r="KD447" s="41"/>
      <c r="KE447" s="41"/>
      <c r="KF447" s="41"/>
      <c r="KG447" s="41"/>
      <c r="KH447" s="41"/>
      <c r="KI447" s="41"/>
      <c r="KJ447" s="41"/>
      <c r="KK447" s="41"/>
      <c r="KL447" s="41"/>
      <c r="KM447" s="41"/>
      <c r="KN447" s="41"/>
      <c r="KO447" s="41"/>
      <c r="KP447" s="41"/>
      <c r="KQ447" s="41"/>
      <c r="KR447" s="41"/>
      <c r="KS447" s="41"/>
      <c r="KT447" s="41"/>
      <c r="KU447" s="41"/>
      <c r="KV447" s="41"/>
      <c r="KW447" s="41"/>
      <c r="KX447" s="41"/>
    </row>
    <row r="448" spans="1:310" s="12" customFormat="1" ht="15" customHeight="1">
      <c r="A448" s="11">
        <v>9595930</v>
      </c>
      <c r="B448" s="66" t="s">
        <v>934</v>
      </c>
      <c r="C448" s="80">
        <v>59593</v>
      </c>
      <c r="D448" s="80"/>
      <c r="E448" s="19" t="s">
        <v>935</v>
      </c>
      <c r="F448" s="35">
        <f t="shared" si="17"/>
        <v>8181.818181818182</v>
      </c>
      <c r="G448" s="147">
        <f t="shared" si="18"/>
        <v>9900</v>
      </c>
      <c r="H448" s="35">
        <f t="shared" si="33"/>
        <v>8181.818181818182</v>
      </c>
      <c r="I448" s="54">
        <v>9900</v>
      </c>
      <c r="HD448" s="41"/>
      <c r="HE448" s="41"/>
      <c r="HF448" s="41"/>
      <c r="HG448" s="41"/>
      <c r="HH448" s="41"/>
      <c r="HI448" s="41"/>
      <c r="HJ448" s="41"/>
      <c r="HK448" s="41"/>
      <c r="HL448" s="41"/>
      <c r="HM448" s="41"/>
      <c r="HN448" s="41"/>
      <c r="HO448" s="41"/>
      <c r="HP448" s="41"/>
      <c r="HQ448" s="41"/>
      <c r="HR448" s="41"/>
      <c r="HS448" s="41"/>
      <c r="HT448" s="41"/>
      <c r="HU448" s="41"/>
      <c r="HV448" s="41"/>
      <c r="HW448" s="41"/>
      <c r="HX448" s="41"/>
      <c r="HY448" s="41"/>
      <c r="HZ448" s="41"/>
      <c r="IA448" s="41"/>
      <c r="IB448" s="41"/>
      <c r="IC448" s="41"/>
      <c r="ID448" s="41"/>
      <c r="IE448" s="41"/>
      <c r="IF448" s="41"/>
      <c r="IG448" s="41"/>
      <c r="IH448" s="41"/>
      <c r="II448" s="41"/>
      <c r="IJ448" s="41"/>
      <c r="IK448" s="41"/>
      <c r="IL448" s="41"/>
      <c r="IM448" s="41"/>
      <c r="IN448" s="41"/>
      <c r="IO448" s="41"/>
      <c r="IP448" s="41"/>
      <c r="IQ448" s="41"/>
      <c r="IR448" s="41"/>
      <c r="IS448" s="41"/>
      <c r="IT448" s="41"/>
      <c r="IU448" s="41"/>
      <c r="IV448" s="41"/>
      <c r="IW448" s="41"/>
      <c r="IX448" s="41"/>
      <c r="IY448" s="41"/>
      <c r="IZ448" s="41"/>
      <c r="JA448" s="41"/>
      <c r="JB448" s="41"/>
      <c r="JC448" s="41"/>
      <c r="JD448" s="41"/>
      <c r="JE448" s="41"/>
      <c r="JF448" s="41"/>
      <c r="JG448" s="41"/>
      <c r="JH448" s="41"/>
      <c r="JI448" s="41"/>
      <c r="JJ448" s="41"/>
      <c r="JK448" s="41"/>
      <c r="JL448" s="41"/>
      <c r="JM448" s="41"/>
      <c r="JN448" s="41"/>
      <c r="JO448" s="41"/>
      <c r="JP448" s="41"/>
      <c r="JQ448" s="41"/>
      <c r="JR448" s="41"/>
      <c r="JS448" s="41"/>
      <c r="JT448" s="41"/>
      <c r="JU448" s="41"/>
      <c r="JV448" s="41"/>
      <c r="JW448" s="41"/>
      <c r="JX448" s="41"/>
      <c r="JY448" s="41"/>
      <c r="JZ448" s="41"/>
      <c r="KA448" s="41"/>
      <c r="KB448" s="41"/>
      <c r="KC448" s="41"/>
      <c r="KD448" s="41"/>
      <c r="KE448" s="41"/>
      <c r="KF448" s="41"/>
      <c r="KG448" s="41"/>
      <c r="KH448" s="41"/>
      <c r="KI448" s="41"/>
      <c r="KJ448" s="41"/>
      <c r="KK448" s="41"/>
      <c r="KL448" s="41"/>
      <c r="KM448" s="41"/>
      <c r="KN448" s="41"/>
      <c r="KO448" s="41"/>
      <c r="KP448" s="41"/>
      <c r="KQ448" s="41"/>
      <c r="KR448" s="41"/>
      <c r="KS448" s="41"/>
      <c r="KT448" s="41"/>
      <c r="KU448" s="41"/>
      <c r="KV448" s="41"/>
      <c r="KW448" s="41"/>
      <c r="KX448" s="41"/>
    </row>
    <row r="449" spans="1:310" s="12" customFormat="1" ht="15" customHeight="1">
      <c r="A449" s="11"/>
      <c r="B449" s="63"/>
      <c r="C449" s="75"/>
      <c r="D449" s="75"/>
      <c r="E449" s="18" t="s">
        <v>3773</v>
      </c>
      <c r="F449" s="35"/>
      <c r="G449" s="147"/>
      <c r="H449" s="53"/>
      <c r="I449" s="53"/>
      <c r="HD449" s="41"/>
      <c r="HE449" s="41"/>
      <c r="HF449" s="41"/>
      <c r="HG449" s="41"/>
      <c r="HH449" s="41"/>
      <c r="HI449" s="41"/>
      <c r="HJ449" s="41"/>
      <c r="HK449" s="41"/>
      <c r="HL449" s="41"/>
      <c r="HM449" s="41"/>
      <c r="HN449" s="41"/>
      <c r="HO449" s="41"/>
      <c r="HP449" s="41"/>
      <c r="HQ449" s="41"/>
      <c r="HR449" s="41"/>
      <c r="HS449" s="41"/>
      <c r="HT449" s="41"/>
      <c r="HU449" s="41"/>
      <c r="HV449" s="41"/>
      <c r="HW449" s="41"/>
      <c r="HX449" s="41"/>
      <c r="HY449" s="41"/>
      <c r="HZ449" s="41"/>
      <c r="IA449" s="41"/>
      <c r="IB449" s="41"/>
      <c r="IC449" s="41"/>
      <c r="ID449" s="41"/>
      <c r="IE449" s="41"/>
      <c r="IF449" s="41"/>
      <c r="IG449" s="41"/>
      <c r="IH449" s="41"/>
      <c r="II449" s="41"/>
      <c r="IJ449" s="41"/>
      <c r="IK449" s="41"/>
      <c r="IL449" s="41"/>
      <c r="IM449" s="41"/>
      <c r="IN449" s="41"/>
      <c r="IO449" s="41"/>
      <c r="IP449" s="41"/>
      <c r="IQ449" s="41"/>
      <c r="IR449" s="41"/>
      <c r="IS449" s="41"/>
      <c r="IT449" s="41"/>
      <c r="IU449" s="41"/>
      <c r="IV449" s="41"/>
      <c r="IW449" s="41"/>
      <c r="IX449" s="41"/>
      <c r="IY449" s="41"/>
      <c r="IZ449" s="41"/>
      <c r="JA449" s="41"/>
      <c r="JB449" s="41"/>
      <c r="JC449" s="41"/>
      <c r="JD449" s="41"/>
      <c r="JE449" s="41"/>
      <c r="JF449" s="41"/>
      <c r="JG449" s="41"/>
      <c r="JH449" s="41"/>
      <c r="JI449" s="41"/>
      <c r="JJ449" s="41"/>
      <c r="JK449" s="41"/>
      <c r="JL449" s="41"/>
      <c r="JM449" s="41"/>
      <c r="JN449" s="41"/>
      <c r="JO449" s="41"/>
      <c r="JP449" s="41"/>
      <c r="JQ449" s="41"/>
      <c r="JR449" s="41"/>
      <c r="JS449" s="41"/>
      <c r="JT449" s="41"/>
      <c r="JU449" s="41"/>
      <c r="JV449" s="41"/>
      <c r="JW449" s="41"/>
      <c r="JX449" s="41"/>
      <c r="JY449" s="41"/>
      <c r="JZ449" s="41"/>
      <c r="KA449" s="41"/>
      <c r="KB449" s="41"/>
      <c r="KC449" s="41"/>
      <c r="KD449" s="41"/>
      <c r="KE449" s="41"/>
      <c r="KF449" s="41"/>
      <c r="KG449" s="41"/>
      <c r="KH449" s="41"/>
      <c r="KI449" s="41"/>
      <c r="KJ449" s="41"/>
      <c r="KK449" s="41"/>
      <c r="KL449" s="41"/>
      <c r="KM449" s="41"/>
      <c r="KN449" s="41"/>
      <c r="KO449" s="41"/>
      <c r="KP449" s="41"/>
      <c r="KQ449" s="41"/>
      <c r="KR449" s="41"/>
      <c r="KS449" s="41"/>
      <c r="KT449" s="41"/>
      <c r="KU449" s="41"/>
      <c r="KV449" s="41"/>
      <c r="KW449" s="41"/>
      <c r="KX449" s="41"/>
    </row>
    <row r="450" spans="1:310" s="12" customFormat="1" ht="15" customHeight="1">
      <c r="A450" s="11">
        <v>9527090</v>
      </c>
      <c r="B450" s="61" t="s">
        <v>688</v>
      </c>
      <c r="C450" s="80">
        <v>52709</v>
      </c>
      <c r="D450" s="80"/>
      <c r="E450" s="22" t="s">
        <v>1647</v>
      </c>
      <c r="F450" s="35">
        <f t="shared" si="17"/>
        <v>21975.206611570247</v>
      </c>
      <c r="G450" s="147">
        <f t="shared" si="18"/>
        <v>26590</v>
      </c>
      <c r="H450" s="35">
        <f t="shared" si="33"/>
        <v>21975.206611570247</v>
      </c>
      <c r="I450" s="54">
        <v>26590</v>
      </c>
      <c r="HD450" s="41"/>
      <c r="HE450" s="41"/>
      <c r="HF450" s="41"/>
      <c r="HG450" s="41"/>
      <c r="HH450" s="41"/>
      <c r="HI450" s="41"/>
      <c r="HJ450" s="41"/>
      <c r="HK450" s="41"/>
      <c r="HL450" s="41"/>
      <c r="HM450" s="41"/>
      <c r="HN450" s="41"/>
      <c r="HO450" s="41"/>
      <c r="HP450" s="41"/>
      <c r="HQ450" s="41"/>
      <c r="HR450" s="41"/>
      <c r="HS450" s="41"/>
      <c r="HT450" s="41"/>
      <c r="HU450" s="41"/>
      <c r="HV450" s="41"/>
      <c r="HW450" s="41"/>
      <c r="HX450" s="41"/>
      <c r="HY450" s="41"/>
      <c r="HZ450" s="41"/>
      <c r="IA450" s="41"/>
      <c r="IB450" s="41"/>
      <c r="IC450" s="41"/>
      <c r="ID450" s="41"/>
      <c r="IE450" s="41"/>
      <c r="IF450" s="41"/>
      <c r="IG450" s="41"/>
      <c r="IH450" s="41"/>
      <c r="II450" s="41"/>
      <c r="IJ450" s="41"/>
      <c r="IK450" s="41"/>
      <c r="IL450" s="41"/>
      <c r="IM450" s="41"/>
      <c r="IN450" s="41"/>
      <c r="IO450" s="41"/>
      <c r="IP450" s="41"/>
      <c r="IQ450" s="41"/>
      <c r="IR450" s="41"/>
      <c r="IS450" s="41"/>
      <c r="IT450" s="41"/>
      <c r="IU450" s="41"/>
      <c r="IV450" s="41"/>
      <c r="IW450" s="41"/>
      <c r="IX450" s="41"/>
      <c r="IY450" s="41"/>
      <c r="IZ450" s="41"/>
      <c r="JA450" s="41"/>
      <c r="JB450" s="41"/>
      <c r="JC450" s="41"/>
      <c r="JD450" s="41"/>
      <c r="JE450" s="41"/>
      <c r="JF450" s="41"/>
      <c r="JG450" s="41"/>
      <c r="JH450" s="41"/>
      <c r="JI450" s="41"/>
      <c r="JJ450" s="41"/>
      <c r="JK450" s="41"/>
      <c r="JL450" s="41"/>
      <c r="JM450" s="41"/>
      <c r="JN450" s="41"/>
      <c r="JO450" s="41"/>
      <c r="JP450" s="41"/>
      <c r="JQ450" s="41"/>
      <c r="JR450" s="41"/>
      <c r="JS450" s="41"/>
      <c r="JT450" s="41"/>
      <c r="JU450" s="41"/>
      <c r="JV450" s="41"/>
      <c r="JW450" s="41"/>
      <c r="JX450" s="41"/>
      <c r="JY450" s="41"/>
      <c r="JZ450" s="41"/>
      <c r="KA450" s="41"/>
      <c r="KB450" s="41"/>
      <c r="KC450" s="41"/>
      <c r="KD450" s="41"/>
      <c r="KE450" s="41"/>
      <c r="KF450" s="41"/>
      <c r="KG450" s="41"/>
      <c r="KH450" s="41"/>
      <c r="KI450" s="41"/>
      <c r="KJ450" s="41"/>
      <c r="KK450" s="41"/>
      <c r="KL450" s="41"/>
      <c r="KM450" s="41"/>
      <c r="KN450" s="41"/>
      <c r="KO450" s="41"/>
      <c r="KP450" s="41"/>
      <c r="KQ450" s="41"/>
      <c r="KR450" s="41"/>
      <c r="KS450" s="41"/>
      <c r="KT450" s="41"/>
      <c r="KU450" s="41"/>
      <c r="KV450" s="41"/>
      <c r="KW450" s="41"/>
      <c r="KX450" s="41"/>
    </row>
    <row r="451" spans="1:310" s="12" customFormat="1" ht="15" customHeight="1">
      <c r="A451" s="11">
        <v>9526310</v>
      </c>
      <c r="B451" s="61" t="s">
        <v>689</v>
      </c>
      <c r="C451" s="80">
        <v>52631</v>
      </c>
      <c r="D451" s="80"/>
      <c r="E451" s="22" t="s">
        <v>1648</v>
      </c>
      <c r="F451" s="35">
        <f t="shared" si="17"/>
        <v>26355.371900826449</v>
      </c>
      <c r="G451" s="147">
        <f t="shared" si="18"/>
        <v>31890</v>
      </c>
      <c r="H451" s="35">
        <f t="shared" si="33"/>
        <v>26355.371900826449</v>
      </c>
      <c r="I451" s="54">
        <v>31890</v>
      </c>
      <c r="HD451" s="41"/>
      <c r="HE451" s="41"/>
      <c r="HF451" s="41"/>
      <c r="HG451" s="41"/>
      <c r="HH451" s="41"/>
      <c r="HI451" s="41"/>
      <c r="HJ451" s="41"/>
      <c r="HK451" s="41"/>
      <c r="HL451" s="41"/>
      <c r="HM451" s="41"/>
      <c r="HN451" s="41"/>
      <c r="HO451" s="41"/>
      <c r="HP451" s="41"/>
      <c r="HQ451" s="41"/>
      <c r="HR451" s="41"/>
      <c r="HS451" s="41"/>
      <c r="HT451" s="41"/>
      <c r="HU451" s="41"/>
      <c r="HV451" s="41"/>
      <c r="HW451" s="41"/>
      <c r="HX451" s="41"/>
      <c r="HY451" s="41"/>
      <c r="HZ451" s="41"/>
      <c r="IA451" s="41"/>
      <c r="IB451" s="41"/>
      <c r="IC451" s="41"/>
      <c r="ID451" s="41"/>
      <c r="IE451" s="41"/>
      <c r="IF451" s="41"/>
      <c r="IG451" s="41"/>
      <c r="IH451" s="41"/>
      <c r="II451" s="41"/>
      <c r="IJ451" s="41"/>
      <c r="IK451" s="41"/>
      <c r="IL451" s="41"/>
      <c r="IM451" s="41"/>
      <c r="IN451" s="41"/>
      <c r="IO451" s="41"/>
      <c r="IP451" s="41"/>
      <c r="IQ451" s="41"/>
      <c r="IR451" s="41"/>
      <c r="IS451" s="41"/>
      <c r="IT451" s="41"/>
      <c r="IU451" s="41"/>
      <c r="IV451" s="41"/>
      <c r="IW451" s="41"/>
      <c r="IX451" s="41"/>
      <c r="IY451" s="41"/>
      <c r="IZ451" s="41"/>
      <c r="JA451" s="41"/>
      <c r="JB451" s="41"/>
      <c r="JC451" s="41"/>
      <c r="JD451" s="41"/>
      <c r="JE451" s="41"/>
      <c r="JF451" s="41"/>
      <c r="JG451" s="41"/>
      <c r="JH451" s="41"/>
      <c r="JI451" s="41"/>
      <c r="JJ451" s="41"/>
      <c r="JK451" s="41"/>
      <c r="JL451" s="41"/>
      <c r="JM451" s="41"/>
      <c r="JN451" s="41"/>
      <c r="JO451" s="41"/>
      <c r="JP451" s="41"/>
      <c r="JQ451" s="41"/>
      <c r="JR451" s="41"/>
      <c r="JS451" s="41"/>
      <c r="JT451" s="41"/>
      <c r="JU451" s="41"/>
      <c r="JV451" s="41"/>
      <c r="JW451" s="41"/>
      <c r="JX451" s="41"/>
      <c r="JY451" s="41"/>
      <c r="JZ451" s="41"/>
      <c r="KA451" s="41"/>
      <c r="KB451" s="41"/>
      <c r="KC451" s="41"/>
      <c r="KD451" s="41"/>
      <c r="KE451" s="41"/>
      <c r="KF451" s="41"/>
      <c r="KG451" s="41"/>
      <c r="KH451" s="41"/>
      <c r="KI451" s="41"/>
      <c r="KJ451" s="41"/>
      <c r="KK451" s="41"/>
      <c r="KL451" s="41"/>
      <c r="KM451" s="41"/>
      <c r="KN451" s="41"/>
      <c r="KO451" s="41"/>
      <c r="KP451" s="41"/>
      <c r="KQ451" s="41"/>
      <c r="KR451" s="41"/>
      <c r="KS451" s="41"/>
      <c r="KT451" s="41"/>
      <c r="KU451" s="41"/>
      <c r="KV451" s="41"/>
      <c r="KW451" s="41"/>
      <c r="KX451" s="41"/>
    </row>
    <row r="452" spans="1:310" s="12" customFormat="1" ht="15" customHeight="1">
      <c r="A452" s="11">
        <v>9541160</v>
      </c>
      <c r="B452" s="66" t="s">
        <v>690</v>
      </c>
      <c r="C452" s="80">
        <v>54116</v>
      </c>
      <c r="D452" s="80"/>
      <c r="E452" s="20" t="s">
        <v>686</v>
      </c>
      <c r="F452" s="35">
        <f t="shared" si="17"/>
        <v>8752.0661157024788</v>
      </c>
      <c r="G452" s="147">
        <f t="shared" si="18"/>
        <v>10590</v>
      </c>
      <c r="H452" s="35">
        <f t="shared" si="33"/>
        <v>8752.0661157024788</v>
      </c>
      <c r="I452" s="54">
        <v>10590</v>
      </c>
      <c r="HD452" s="41"/>
      <c r="HE452" s="41"/>
      <c r="HF452" s="41"/>
      <c r="HG452" s="41"/>
      <c r="HH452" s="41"/>
      <c r="HI452" s="41"/>
      <c r="HJ452" s="41"/>
      <c r="HK452" s="41"/>
      <c r="HL452" s="41"/>
      <c r="HM452" s="41"/>
      <c r="HN452" s="41"/>
      <c r="HO452" s="41"/>
      <c r="HP452" s="41"/>
      <c r="HQ452" s="41"/>
      <c r="HR452" s="41"/>
      <c r="HS452" s="41"/>
      <c r="HT452" s="41"/>
      <c r="HU452" s="41"/>
      <c r="HV452" s="41"/>
      <c r="HW452" s="41"/>
      <c r="HX452" s="41"/>
      <c r="HY452" s="41"/>
      <c r="HZ452" s="41"/>
      <c r="IA452" s="41"/>
      <c r="IB452" s="41"/>
      <c r="IC452" s="41"/>
      <c r="ID452" s="41"/>
      <c r="IE452" s="41"/>
      <c r="IF452" s="41"/>
      <c r="IG452" s="41"/>
      <c r="IH452" s="41"/>
      <c r="II452" s="41"/>
      <c r="IJ452" s="41"/>
      <c r="IK452" s="41"/>
      <c r="IL452" s="41"/>
      <c r="IM452" s="41"/>
      <c r="IN452" s="41"/>
      <c r="IO452" s="41"/>
      <c r="IP452" s="41"/>
      <c r="IQ452" s="41"/>
      <c r="IR452" s="41"/>
      <c r="IS452" s="41"/>
      <c r="IT452" s="41"/>
      <c r="IU452" s="41"/>
      <c r="IV452" s="41"/>
      <c r="IW452" s="41"/>
      <c r="IX452" s="41"/>
      <c r="IY452" s="41"/>
      <c r="IZ452" s="41"/>
      <c r="JA452" s="41"/>
      <c r="JB452" s="41"/>
      <c r="JC452" s="41"/>
      <c r="JD452" s="41"/>
      <c r="JE452" s="41"/>
      <c r="JF452" s="41"/>
      <c r="JG452" s="41"/>
      <c r="JH452" s="41"/>
      <c r="JI452" s="41"/>
      <c r="JJ452" s="41"/>
      <c r="JK452" s="41"/>
      <c r="JL452" s="41"/>
      <c r="JM452" s="41"/>
      <c r="JN452" s="41"/>
      <c r="JO452" s="41"/>
      <c r="JP452" s="41"/>
      <c r="JQ452" s="41"/>
      <c r="JR452" s="41"/>
      <c r="JS452" s="41"/>
      <c r="JT452" s="41"/>
      <c r="JU452" s="41"/>
      <c r="JV452" s="41"/>
      <c r="JW452" s="41"/>
      <c r="JX452" s="41"/>
      <c r="JY452" s="41"/>
      <c r="JZ452" s="41"/>
      <c r="KA452" s="41"/>
      <c r="KB452" s="41"/>
      <c r="KC452" s="41"/>
      <c r="KD452" s="41"/>
      <c r="KE452" s="41"/>
      <c r="KF452" s="41"/>
      <c r="KG452" s="41"/>
      <c r="KH452" s="41"/>
      <c r="KI452" s="41"/>
      <c r="KJ452" s="41"/>
      <c r="KK452" s="41"/>
      <c r="KL452" s="41"/>
      <c r="KM452" s="41"/>
      <c r="KN452" s="41"/>
      <c r="KO452" s="41"/>
      <c r="KP452" s="41"/>
      <c r="KQ452" s="41"/>
      <c r="KR452" s="41"/>
      <c r="KS452" s="41"/>
      <c r="KT452" s="41"/>
      <c r="KU452" s="41"/>
      <c r="KV452" s="41"/>
      <c r="KW452" s="41"/>
      <c r="KX452" s="41"/>
    </row>
    <row r="453" spans="1:310" s="12" customFormat="1" ht="15" customHeight="1">
      <c r="A453" s="11">
        <v>9572090</v>
      </c>
      <c r="B453" s="66" t="s">
        <v>979</v>
      </c>
      <c r="C453" s="80">
        <v>57209</v>
      </c>
      <c r="D453" s="80"/>
      <c r="E453" s="20" t="s">
        <v>983</v>
      </c>
      <c r="F453" s="35">
        <f t="shared" si="17"/>
        <v>3793.3884297520663</v>
      </c>
      <c r="G453" s="147">
        <f t="shared" si="18"/>
        <v>4590</v>
      </c>
      <c r="H453" s="35">
        <f t="shared" si="33"/>
        <v>3793.3884297520663</v>
      </c>
      <c r="I453" s="54">
        <v>4590</v>
      </c>
      <c r="HD453" s="41"/>
      <c r="HE453" s="41"/>
      <c r="HF453" s="41"/>
      <c r="HG453" s="41"/>
      <c r="HH453" s="41"/>
      <c r="HI453" s="41"/>
      <c r="HJ453" s="41"/>
      <c r="HK453" s="41"/>
      <c r="HL453" s="41"/>
      <c r="HM453" s="41"/>
      <c r="HN453" s="41"/>
      <c r="HO453" s="41"/>
      <c r="HP453" s="41"/>
      <c r="HQ453" s="41"/>
      <c r="HR453" s="41"/>
      <c r="HS453" s="41"/>
      <c r="HT453" s="41"/>
      <c r="HU453" s="41"/>
      <c r="HV453" s="41"/>
      <c r="HW453" s="41"/>
      <c r="HX453" s="41"/>
      <c r="HY453" s="41"/>
      <c r="HZ453" s="41"/>
      <c r="IA453" s="41"/>
      <c r="IB453" s="41"/>
      <c r="IC453" s="41"/>
      <c r="ID453" s="41"/>
      <c r="IE453" s="41"/>
      <c r="IF453" s="41"/>
      <c r="IG453" s="41"/>
      <c r="IH453" s="41"/>
      <c r="II453" s="41"/>
      <c r="IJ453" s="41"/>
      <c r="IK453" s="41"/>
      <c r="IL453" s="41"/>
      <c r="IM453" s="41"/>
      <c r="IN453" s="41"/>
      <c r="IO453" s="41"/>
      <c r="IP453" s="41"/>
      <c r="IQ453" s="41"/>
      <c r="IR453" s="41"/>
      <c r="IS453" s="41"/>
      <c r="IT453" s="41"/>
      <c r="IU453" s="41"/>
      <c r="IV453" s="41"/>
      <c r="IW453" s="41"/>
      <c r="IX453" s="41"/>
      <c r="IY453" s="41"/>
      <c r="IZ453" s="41"/>
      <c r="JA453" s="41"/>
      <c r="JB453" s="41"/>
      <c r="JC453" s="41"/>
      <c r="JD453" s="41"/>
      <c r="JE453" s="41"/>
      <c r="JF453" s="41"/>
      <c r="JG453" s="41"/>
      <c r="JH453" s="41"/>
      <c r="JI453" s="41"/>
      <c r="JJ453" s="41"/>
      <c r="JK453" s="41"/>
      <c r="JL453" s="41"/>
      <c r="JM453" s="41"/>
      <c r="JN453" s="41"/>
      <c r="JO453" s="41"/>
      <c r="JP453" s="41"/>
      <c r="JQ453" s="41"/>
      <c r="JR453" s="41"/>
      <c r="JS453" s="41"/>
      <c r="JT453" s="41"/>
      <c r="JU453" s="41"/>
      <c r="JV453" s="41"/>
      <c r="JW453" s="41"/>
      <c r="JX453" s="41"/>
      <c r="JY453" s="41"/>
      <c r="JZ453" s="41"/>
      <c r="KA453" s="41"/>
      <c r="KB453" s="41"/>
      <c r="KC453" s="41"/>
      <c r="KD453" s="41"/>
      <c r="KE453" s="41"/>
      <c r="KF453" s="41"/>
      <c r="KG453" s="41"/>
      <c r="KH453" s="41"/>
      <c r="KI453" s="41"/>
      <c r="KJ453" s="41"/>
      <c r="KK453" s="41"/>
      <c r="KL453" s="41"/>
      <c r="KM453" s="41"/>
      <c r="KN453" s="41"/>
      <c r="KO453" s="41"/>
      <c r="KP453" s="41"/>
      <c r="KQ453" s="41"/>
      <c r="KR453" s="41"/>
      <c r="KS453" s="41"/>
      <c r="KT453" s="41"/>
      <c r="KU453" s="41"/>
      <c r="KV453" s="41"/>
      <c r="KW453" s="41"/>
      <c r="KX453" s="41"/>
    </row>
    <row r="454" spans="1:310" s="12" customFormat="1" ht="15" customHeight="1">
      <c r="A454" s="11">
        <v>9572160</v>
      </c>
      <c r="B454" s="66" t="s">
        <v>980</v>
      </c>
      <c r="C454" s="80">
        <v>57216</v>
      </c>
      <c r="D454" s="80"/>
      <c r="E454" s="20" t="s">
        <v>984</v>
      </c>
      <c r="F454" s="35">
        <f t="shared" si="17"/>
        <v>3793.3884297520663</v>
      </c>
      <c r="G454" s="147">
        <f t="shared" si="18"/>
        <v>4590</v>
      </c>
      <c r="H454" s="35">
        <f t="shared" si="33"/>
        <v>3793.3884297520663</v>
      </c>
      <c r="I454" s="54">
        <v>4590</v>
      </c>
      <c r="HD454" s="41"/>
      <c r="HE454" s="41"/>
      <c r="HF454" s="41"/>
      <c r="HG454" s="41"/>
      <c r="HH454" s="41"/>
      <c r="HI454" s="41"/>
      <c r="HJ454" s="41"/>
      <c r="HK454" s="41"/>
      <c r="HL454" s="41"/>
      <c r="HM454" s="41"/>
      <c r="HN454" s="41"/>
      <c r="HO454" s="41"/>
      <c r="HP454" s="41"/>
      <c r="HQ454" s="41"/>
      <c r="HR454" s="41"/>
      <c r="HS454" s="41"/>
      <c r="HT454" s="41"/>
      <c r="HU454" s="41"/>
      <c r="HV454" s="41"/>
      <c r="HW454" s="41"/>
      <c r="HX454" s="41"/>
      <c r="HY454" s="41"/>
      <c r="HZ454" s="41"/>
      <c r="IA454" s="41"/>
      <c r="IB454" s="41"/>
      <c r="IC454" s="41"/>
      <c r="ID454" s="41"/>
      <c r="IE454" s="41"/>
      <c r="IF454" s="41"/>
      <c r="IG454" s="41"/>
      <c r="IH454" s="41"/>
      <c r="II454" s="41"/>
      <c r="IJ454" s="41"/>
      <c r="IK454" s="41"/>
      <c r="IL454" s="41"/>
      <c r="IM454" s="41"/>
      <c r="IN454" s="41"/>
      <c r="IO454" s="41"/>
      <c r="IP454" s="41"/>
      <c r="IQ454" s="41"/>
      <c r="IR454" s="41"/>
      <c r="IS454" s="41"/>
      <c r="IT454" s="41"/>
      <c r="IU454" s="41"/>
      <c r="IV454" s="41"/>
      <c r="IW454" s="41"/>
      <c r="IX454" s="41"/>
      <c r="IY454" s="41"/>
      <c r="IZ454" s="41"/>
      <c r="JA454" s="41"/>
      <c r="JB454" s="41"/>
      <c r="JC454" s="41"/>
      <c r="JD454" s="41"/>
      <c r="JE454" s="41"/>
      <c r="JF454" s="41"/>
      <c r="JG454" s="41"/>
      <c r="JH454" s="41"/>
      <c r="JI454" s="41"/>
      <c r="JJ454" s="41"/>
      <c r="JK454" s="41"/>
      <c r="JL454" s="41"/>
      <c r="JM454" s="41"/>
      <c r="JN454" s="41"/>
      <c r="JO454" s="41"/>
      <c r="JP454" s="41"/>
      <c r="JQ454" s="41"/>
      <c r="JR454" s="41"/>
      <c r="JS454" s="41"/>
      <c r="JT454" s="41"/>
      <c r="JU454" s="41"/>
      <c r="JV454" s="41"/>
      <c r="JW454" s="41"/>
      <c r="JX454" s="41"/>
      <c r="JY454" s="41"/>
      <c r="JZ454" s="41"/>
      <c r="KA454" s="41"/>
      <c r="KB454" s="41"/>
      <c r="KC454" s="41"/>
      <c r="KD454" s="41"/>
      <c r="KE454" s="41"/>
      <c r="KF454" s="41"/>
      <c r="KG454" s="41"/>
      <c r="KH454" s="41"/>
      <c r="KI454" s="41"/>
      <c r="KJ454" s="41"/>
      <c r="KK454" s="41"/>
      <c r="KL454" s="41"/>
      <c r="KM454" s="41"/>
      <c r="KN454" s="41"/>
      <c r="KO454" s="41"/>
      <c r="KP454" s="41"/>
      <c r="KQ454" s="41"/>
      <c r="KR454" s="41"/>
      <c r="KS454" s="41"/>
      <c r="KT454" s="41"/>
      <c r="KU454" s="41"/>
      <c r="KV454" s="41"/>
      <c r="KW454" s="41"/>
      <c r="KX454" s="41"/>
    </row>
    <row r="455" spans="1:310" s="12" customFormat="1" ht="15" customHeight="1">
      <c r="A455" s="11">
        <v>9571860</v>
      </c>
      <c r="B455" s="66" t="s">
        <v>981</v>
      </c>
      <c r="C455" s="80">
        <v>57186</v>
      </c>
      <c r="D455" s="80"/>
      <c r="E455" s="20" t="s">
        <v>985</v>
      </c>
      <c r="F455" s="35">
        <f t="shared" si="17"/>
        <v>4619.8347107438021</v>
      </c>
      <c r="G455" s="147">
        <f t="shared" si="18"/>
        <v>5590</v>
      </c>
      <c r="H455" s="35">
        <f t="shared" si="33"/>
        <v>4619.8347107438021</v>
      </c>
      <c r="I455" s="54">
        <v>5590</v>
      </c>
      <c r="HD455" s="41"/>
      <c r="HE455" s="41"/>
      <c r="HF455" s="41"/>
      <c r="HG455" s="41"/>
      <c r="HH455" s="41"/>
      <c r="HI455" s="41"/>
      <c r="HJ455" s="41"/>
      <c r="HK455" s="41"/>
      <c r="HL455" s="41"/>
      <c r="HM455" s="41"/>
      <c r="HN455" s="41"/>
      <c r="HO455" s="41"/>
      <c r="HP455" s="41"/>
      <c r="HQ455" s="41"/>
      <c r="HR455" s="41"/>
      <c r="HS455" s="41"/>
      <c r="HT455" s="41"/>
      <c r="HU455" s="41"/>
      <c r="HV455" s="41"/>
      <c r="HW455" s="41"/>
      <c r="HX455" s="41"/>
      <c r="HY455" s="41"/>
      <c r="HZ455" s="41"/>
      <c r="IA455" s="41"/>
      <c r="IB455" s="41"/>
      <c r="IC455" s="41"/>
      <c r="ID455" s="41"/>
      <c r="IE455" s="41"/>
      <c r="IF455" s="41"/>
      <c r="IG455" s="41"/>
      <c r="IH455" s="41"/>
      <c r="II455" s="41"/>
      <c r="IJ455" s="41"/>
      <c r="IK455" s="41"/>
      <c r="IL455" s="41"/>
      <c r="IM455" s="41"/>
      <c r="IN455" s="41"/>
      <c r="IO455" s="41"/>
      <c r="IP455" s="41"/>
      <c r="IQ455" s="41"/>
      <c r="IR455" s="41"/>
      <c r="IS455" s="41"/>
      <c r="IT455" s="41"/>
      <c r="IU455" s="41"/>
      <c r="IV455" s="41"/>
      <c r="IW455" s="41"/>
      <c r="IX455" s="41"/>
      <c r="IY455" s="41"/>
      <c r="IZ455" s="41"/>
      <c r="JA455" s="41"/>
      <c r="JB455" s="41"/>
      <c r="JC455" s="41"/>
      <c r="JD455" s="41"/>
      <c r="JE455" s="41"/>
      <c r="JF455" s="41"/>
      <c r="JG455" s="41"/>
      <c r="JH455" s="41"/>
      <c r="JI455" s="41"/>
      <c r="JJ455" s="41"/>
      <c r="JK455" s="41"/>
      <c r="JL455" s="41"/>
      <c r="JM455" s="41"/>
      <c r="JN455" s="41"/>
      <c r="JO455" s="41"/>
      <c r="JP455" s="41"/>
      <c r="JQ455" s="41"/>
      <c r="JR455" s="41"/>
      <c r="JS455" s="41"/>
      <c r="JT455" s="41"/>
      <c r="JU455" s="41"/>
      <c r="JV455" s="41"/>
      <c r="JW455" s="41"/>
      <c r="JX455" s="41"/>
      <c r="JY455" s="41"/>
      <c r="JZ455" s="41"/>
      <c r="KA455" s="41"/>
      <c r="KB455" s="41"/>
      <c r="KC455" s="41"/>
      <c r="KD455" s="41"/>
      <c r="KE455" s="41"/>
      <c r="KF455" s="41"/>
      <c r="KG455" s="41"/>
      <c r="KH455" s="41"/>
      <c r="KI455" s="41"/>
      <c r="KJ455" s="41"/>
      <c r="KK455" s="41"/>
      <c r="KL455" s="41"/>
      <c r="KM455" s="41"/>
      <c r="KN455" s="41"/>
      <c r="KO455" s="41"/>
      <c r="KP455" s="41"/>
      <c r="KQ455" s="41"/>
      <c r="KR455" s="41"/>
      <c r="KS455" s="41"/>
      <c r="KT455" s="41"/>
      <c r="KU455" s="41"/>
      <c r="KV455" s="41"/>
      <c r="KW455" s="41"/>
      <c r="KX455" s="41"/>
    </row>
    <row r="456" spans="1:310" s="12" customFormat="1" ht="15" customHeight="1">
      <c r="A456" s="11">
        <v>9571930</v>
      </c>
      <c r="B456" s="66" t="s">
        <v>982</v>
      </c>
      <c r="C456" s="80">
        <v>57193</v>
      </c>
      <c r="D456" s="80"/>
      <c r="E456" s="20" t="s">
        <v>986</v>
      </c>
      <c r="F456" s="35">
        <f t="shared" si="17"/>
        <v>4619.8347107438021</v>
      </c>
      <c r="G456" s="147">
        <f t="shared" si="18"/>
        <v>5590</v>
      </c>
      <c r="H456" s="35">
        <f t="shared" si="33"/>
        <v>4619.8347107438021</v>
      </c>
      <c r="I456" s="54">
        <v>5590</v>
      </c>
      <c r="HD456" s="41"/>
      <c r="HE456" s="41"/>
      <c r="HF456" s="41"/>
      <c r="HG456" s="41"/>
      <c r="HH456" s="41"/>
      <c r="HI456" s="41"/>
      <c r="HJ456" s="41"/>
      <c r="HK456" s="41"/>
      <c r="HL456" s="41"/>
      <c r="HM456" s="41"/>
      <c r="HN456" s="41"/>
      <c r="HO456" s="41"/>
      <c r="HP456" s="41"/>
      <c r="HQ456" s="41"/>
      <c r="HR456" s="41"/>
      <c r="HS456" s="41"/>
      <c r="HT456" s="41"/>
      <c r="HU456" s="41"/>
      <c r="HV456" s="41"/>
      <c r="HW456" s="41"/>
      <c r="HX456" s="41"/>
      <c r="HY456" s="41"/>
      <c r="HZ456" s="41"/>
      <c r="IA456" s="41"/>
      <c r="IB456" s="41"/>
      <c r="IC456" s="41"/>
      <c r="ID456" s="41"/>
      <c r="IE456" s="41"/>
      <c r="IF456" s="41"/>
      <c r="IG456" s="41"/>
      <c r="IH456" s="41"/>
      <c r="II456" s="41"/>
      <c r="IJ456" s="41"/>
      <c r="IK456" s="41"/>
      <c r="IL456" s="41"/>
      <c r="IM456" s="41"/>
      <c r="IN456" s="41"/>
      <c r="IO456" s="41"/>
      <c r="IP456" s="41"/>
      <c r="IQ456" s="41"/>
      <c r="IR456" s="41"/>
      <c r="IS456" s="41"/>
      <c r="IT456" s="41"/>
      <c r="IU456" s="41"/>
      <c r="IV456" s="41"/>
      <c r="IW456" s="41"/>
      <c r="IX456" s="41"/>
      <c r="IY456" s="41"/>
      <c r="IZ456" s="41"/>
      <c r="JA456" s="41"/>
      <c r="JB456" s="41"/>
      <c r="JC456" s="41"/>
      <c r="JD456" s="41"/>
      <c r="JE456" s="41"/>
      <c r="JF456" s="41"/>
      <c r="JG456" s="41"/>
      <c r="JH456" s="41"/>
      <c r="JI456" s="41"/>
      <c r="JJ456" s="41"/>
      <c r="JK456" s="41"/>
      <c r="JL456" s="41"/>
      <c r="JM456" s="41"/>
      <c r="JN456" s="41"/>
      <c r="JO456" s="41"/>
      <c r="JP456" s="41"/>
      <c r="JQ456" s="41"/>
      <c r="JR456" s="41"/>
      <c r="JS456" s="41"/>
      <c r="JT456" s="41"/>
      <c r="JU456" s="41"/>
      <c r="JV456" s="41"/>
      <c r="JW456" s="41"/>
      <c r="JX456" s="41"/>
      <c r="JY456" s="41"/>
      <c r="JZ456" s="41"/>
      <c r="KA456" s="41"/>
      <c r="KB456" s="41"/>
      <c r="KC456" s="41"/>
      <c r="KD456" s="41"/>
      <c r="KE456" s="41"/>
      <c r="KF456" s="41"/>
      <c r="KG456" s="41"/>
      <c r="KH456" s="41"/>
      <c r="KI456" s="41"/>
      <c r="KJ456" s="41"/>
      <c r="KK456" s="41"/>
      <c r="KL456" s="41"/>
      <c r="KM456" s="41"/>
      <c r="KN456" s="41"/>
      <c r="KO456" s="41"/>
      <c r="KP456" s="41"/>
      <c r="KQ456" s="41"/>
      <c r="KR456" s="41"/>
      <c r="KS456" s="41"/>
      <c r="KT456" s="41"/>
      <c r="KU456" s="41"/>
      <c r="KV456" s="41"/>
      <c r="KW456" s="41"/>
      <c r="KX456" s="41"/>
    </row>
    <row r="457" spans="1:310" s="12" customFormat="1" ht="15" customHeight="1">
      <c r="A457" s="11">
        <v>9570870</v>
      </c>
      <c r="B457" s="66" t="s">
        <v>965</v>
      </c>
      <c r="C457" s="80">
        <v>57087</v>
      </c>
      <c r="D457" s="80"/>
      <c r="E457" s="20" t="s">
        <v>987</v>
      </c>
      <c r="F457" s="35">
        <f t="shared" si="17"/>
        <v>3793.3884297520663</v>
      </c>
      <c r="G457" s="147">
        <f t="shared" si="18"/>
        <v>4590</v>
      </c>
      <c r="H457" s="35">
        <f t="shared" si="33"/>
        <v>3793.3884297520663</v>
      </c>
      <c r="I457" s="54">
        <v>4590</v>
      </c>
      <c r="HD457" s="41"/>
      <c r="HE457" s="41"/>
      <c r="HF457" s="41"/>
      <c r="HG457" s="41"/>
      <c r="HH457" s="41"/>
      <c r="HI457" s="41"/>
      <c r="HJ457" s="41"/>
      <c r="HK457" s="41"/>
      <c r="HL457" s="41"/>
      <c r="HM457" s="41"/>
      <c r="HN457" s="41"/>
      <c r="HO457" s="41"/>
      <c r="HP457" s="41"/>
      <c r="HQ457" s="41"/>
      <c r="HR457" s="41"/>
      <c r="HS457" s="41"/>
      <c r="HT457" s="41"/>
      <c r="HU457" s="41"/>
      <c r="HV457" s="41"/>
      <c r="HW457" s="41"/>
      <c r="HX457" s="41"/>
      <c r="HY457" s="41"/>
      <c r="HZ457" s="41"/>
      <c r="IA457" s="41"/>
      <c r="IB457" s="41"/>
      <c r="IC457" s="41"/>
      <c r="ID457" s="41"/>
      <c r="IE457" s="41"/>
      <c r="IF457" s="41"/>
      <c r="IG457" s="41"/>
      <c r="IH457" s="41"/>
      <c r="II457" s="41"/>
      <c r="IJ457" s="41"/>
      <c r="IK457" s="41"/>
      <c r="IL457" s="41"/>
      <c r="IM457" s="41"/>
      <c r="IN457" s="41"/>
      <c r="IO457" s="41"/>
      <c r="IP457" s="41"/>
      <c r="IQ457" s="41"/>
      <c r="IR457" s="41"/>
      <c r="IS457" s="41"/>
      <c r="IT457" s="41"/>
      <c r="IU457" s="41"/>
      <c r="IV457" s="41"/>
      <c r="IW457" s="41"/>
      <c r="IX457" s="41"/>
      <c r="IY457" s="41"/>
      <c r="IZ457" s="41"/>
      <c r="JA457" s="41"/>
      <c r="JB457" s="41"/>
      <c r="JC457" s="41"/>
      <c r="JD457" s="41"/>
      <c r="JE457" s="41"/>
      <c r="JF457" s="41"/>
      <c r="JG457" s="41"/>
      <c r="JH457" s="41"/>
      <c r="JI457" s="41"/>
      <c r="JJ457" s="41"/>
      <c r="JK457" s="41"/>
      <c r="JL457" s="41"/>
      <c r="JM457" s="41"/>
      <c r="JN457" s="41"/>
      <c r="JO457" s="41"/>
      <c r="JP457" s="41"/>
      <c r="JQ457" s="41"/>
      <c r="JR457" s="41"/>
      <c r="JS457" s="41"/>
      <c r="JT457" s="41"/>
      <c r="JU457" s="41"/>
      <c r="JV457" s="41"/>
      <c r="JW457" s="41"/>
      <c r="JX457" s="41"/>
      <c r="JY457" s="41"/>
      <c r="JZ457" s="41"/>
      <c r="KA457" s="41"/>
      <c r="KB457" s="41"/>
      <c r="KC457" s="41"/>
      <c r="KD457" s="41"/>
      <c r="KE457" s="41"/>
      <c r="KF457" s="41"/>
      <c r="KG457" s="41"/>
      <c r="KH457" s="41"/>
      <c r="KI457" s="41"/>
      <c r="KJ457" s="41"/>
      <c r="KK457" s="41"/>
      <c r="KL457" s="41"/>
      <c r="KM457" s="41"/>
      <c r="KN457" s="41"/>
      <c r="KO457" s="41"/>
      <c r="KP457" s="41"/>
      <c r="KQ457" s="41"/>
      <c r="KR457" s="41"/>
      <c r="KS457" s="41"/>
      <c r="KT457" s="41"/>
      <c r="KU457" s="41"/>
      <c r="KV457" s="41"/>
      <c r="KW457" s="41"/>
      <c r="KX457" s="41"/>
    </row>
    <row r="458" spans="1:310" s="12" customFormat="1" ht="15" customHeight="1">
      <c r="A458" s="11">
        <v>9570630</v>
      </c>
      <c r="B458" s="66" t="s">
        <v>966</v>
      </c>
      <c r="C458" s="80">
        <v>57063</v>
      </c>
      <c r="D458" s="80"/>
      <c r="E458" s="20" t="s">
        <v>988</v>
      </c>
      <c r="F458" s="35">
        <f t="shared" si="17"/>
        <v>4619.8347107438021</v>
      </c>
      <c r="G458" s="147">
        <f t="shared" si="18"/>
        <v>5590</v>
      </c>
      <c r="H458" s="35">
        <f t="shared" si="33"/>
        <v>4619.8347107438021</v>
      </c>
      <c r="I458" s="54">
        <v>5590</v>
      </c>
      <c r="HD458" s="41"/>
      <c r="HE458" s="41"/>
      <c r="HF458" s="41"/>
      <c r="HG458" s="41"/>
      <c r="HH458" s="41"/>
      <c r="HI458" s="41"/>
      <c r="HJ458" s="41"/>
      <c r="HK458" s="41"/>
      <c r="HL458" s="41"/>
      <c r="HM458" s="41"/>
      <c r="HN458" s="41"/>
      <c r="HO458" s="41"/>
      <c r="HP458" s="41"/>
      <c r="HQ458" s="41"/>
      <c r="HR458" s="41"/>
      <c r="HS458" s="41"/>
      <c r="HT458" s="41"/>
      <c r="HU458" s="41"/>
      <c r="HV458" s="41"/>
      <c r="HW458" s="41"/>
      <c r="HX458" s="41"/>
      <c r="HY458" s="41"/>
      <c r="HZ458" s="41"/>
      <c r="IA458" s="41"/>
      <c r="IB458" s="41"/>
      <c r="IC458" s="41"/>
      <c r="ID458" s="41"/>
      <c r="IE458" s="41"/>
      <c r="IF458" s="41"/>
      <c r="IG458" s="41"/>
      <c r="IH458" s="41"/>
      <c r="II458" s="41"/>
      <c r="IJ458" s="41"/>
      <c r="IK458" s="41"/>
      <c r="IL458" s="41"/>
      <c r="IM458" s="41"/>
      <c r="IN458" s="41"/>
      <c r="IO458" s="41"/>
      <c r="IP458" s="41"/>
      <c r="IQ458" s="41"/>
      <c r="IR458" s="41"/>
      <c r="IS458" s="41"/>
      <c r="IT458" s="41"/>
      <c r="IU458" s="41"/>
      <c r="IV458" s="41"/>
      <c r="IW458" s="41"/>
      <c r="IX458" s="41"/>
      <c r="IY458" s="41"/>
      <c r="IZ458" s="41"/>
      <c r="JA458" s="41"/>
      <c r="JB458" s="41"/>
      <c r="JC458" s="41"/>
      <c r="JD458" s="41"/>
      <c r="JE458" s="41"/>
      <c r="JF458" s="41"/>
      <c r="JG458" s="41"/>
      <c r="JH458" s="41"/>
      <c r="JI458" s="41"/>
      <c r="JJ458" s="41"/>
      <c r="JK458" s="41"/>
      <c r="JL458" s="41"/>
      <c r="JM458" s="41"/>
      <c r="JN458" s="41"/>
      <c r="JO458" s="41"/>
      <c r="JP458" s="41"/>
      <c r="JQ458" s="41"/>
      <c r="JR458" s="41"/>
      <c r="JS458" s="41"/>
      <c r="JT458" s="41"/>
      <c r="JU458" s="41"/>
      <c r="JV458" s="41"/>
      <c r="JW458" s="41"/>
      <c r="JX458" s="41"/>
      <c r="JY458" s="41"/>
      <c r="JZ458" s="41"/>
      <c r="KA458" s="41"/>
      <c r="KB458" s="41"/>
      <c r="KC458" s="41"/>
      <c r="KD458" s="41"/>
      <c r="KE458" s="41"/>
      <c r="KF458" s="41"/>
      <c r="KG458" s="41"/>
      <c r="KH458" s="41"/>
      <c r="KI458" s="41"/>
      <c r="KJ458" s="41"/>
      <c r="KK458" s="41"/>
      <c r="KL458" s="41"/>
      <c r="KM458" s="41"/>
      <c r="KN458" s="41"/>
      <c r="KO458" s="41"/>
      <c r="KP458" s="41"/>
      <c r="KQ458" s="41"/>
      <c r="KR458" s="41"/>
      <c r="KS458" s="41"/>
      <c r="KT458" s="41"/>
      <c r="KU458" s="41"/>
      <c r="KV458" s="41"/>
      <c r="KW458" s="41"/>
      <c r="KX458" s="41"/>
    </row>
    <row r="459" spans="1:310" s="12" customFormat="1" ht="15" customHeight="1">
      <c r="A459" s="11">
        <v>9596090</v>
      </c>
      <c r="B459" s="66" t="s">
        <v>691</v>
      </c>
      <c r="C459" s="80">
        <v>59609</v>
      </c>
      <c r="D459" s="80"/>
      <c r="E459" s="19" t="s">
        <v>687</v>
      </c>
      <c r="F459" s="35">
        <f t="shared" si="17"/>
        <v>9578.5123966942156</v>
      </c>
      <c r="G459" s="147">
        <f t="shared" si="18"/>
        <v>11590</v>
      </c>
      <c r="H459" s="35">
        <f t="shared" si="33"/>
        <v>9578.5123966942156</v>
      </c>
      <c r="I459" s="54">
        <v>11590</v>
      </c>
      <c r="HD459" s="41"/>
      <c r="HE459" s="41"/>
      <c r="HF459" s="41"/>
      <c r="HG459" s="41"/>
      <c r="HH459" s="41"/>
      <c r="HI459" s="41"/>
      <c r="HJ459" s="41"/>
      <c r="HK459" s="41"/>
      <c r="HL459" s="41"/>
      <c r="HM459" s="41"/>
      <c r="HN459" s="41"/>
      <c r="HO459" s="41"/>
      <c r="HP459" s="41"/>
      <c r="HQ459" s="41"/>
      <c r="HR459" s="41"/>
      <c r="HS459" s="41"/>
      <c r="HT459" s="41"/>
      <c r="HU459" s="41"/>
      <c r="HV459" s="41"/>
      <c r="HW459" s="41"/>
      <c r="HX459" s="41"/>
      <c r="HY459" s="41"/>
      <c r="HZ459" s="41"/>
      <c r="IA459" s="41"/>
      <c r="IB459" s="41"/>
      <c r="IC459" s="41"/>
      <c r="ID459" s="41"/>
      <c r="IE459" s="41"/>
      <c r="IF459" s="41"/>
      <c r="IG459" s="41"/>
      <c r="IH459" s="41"/>
      <c r="II459" s="41"/>
      <c r="IJ459" s="41"/>
      <c r="IK459" s="41"/>
      <c r="IL459" s="41"/>
      <c r="IM459" s="41"/>
      <c r="IN459" s="41"/>
      <c r="IO459" s="41"/>
      <c r="IP459" s="41"/>
      <c r="IQ459" s="41"/>
      <c r="IR459" s="41"/>
      <c r="IS459" s="41"/>
      <c r="IT459" s="41"/>
      <c r="IU459" s="41"/>
      <c r="IV459" s="41"/>
      <c r="IW459" s="41"/>
      <c r="IX459" s="41"/>
      <c r="IY459" s="41"/>
      <c r="IZ459" s="41"/>
      <c r="JA459" s="41"/>
      <c r="JB459" s="41"/>
      <c r="JC459" s="41"/>
      <c r="JD459" s="41"/>
      <c r="JE459" s="41"/>
      <c r="JF459" s="41"/>
      <c r="JG459" s="41"/>
      <c r="JH459" s="41"/>
      <c r="JI459" s="41"/>
      <c r="JJ459" s="41"/>
      <c r="JK459" s="41"/>
      <c r="JL459" s="41"/>
      <c r="JM459" s="41"/>
      <c r="JN459" s="41"/>
      <c r="JO459" s="41"/>
      <c r="JP459" s="41"/>
      <c r="JQ459" s="41"/>
      <c r="JR459" s="41"/>
      <c r="JS459" s="41"/>
      <c r="JT459" s="41"/>
      <c r="JU459" s="41"/>
      <c r="JV459" s="41"/>
      <c r="JW459" s="41"/>
      <c r="JX459" s="41"/>
      <c r="JY459" s="41"/>
      <c r="JZ459" s="41"/>
      <c r="KA459" s="41"/>
      <c r="KB459" s="41"/>
      <c r="KC459" s="41"/>
      <c r="KD459" s="41"/>
      <c r="KE459" s="41"/>
      <c r="KF459" s="41"/>
      <c r="KG459" s="41"/>
      <c r="KH459" s="41"/>
      <c r="KI459" s="41"/>
      <c r="KJ459" s="41"/>
      <c r="KK459" s="41"/>
      <c r="KL459" s="41"/>
      <c r="KM459" s="41"/>
      <c r="KN459" s="41"/>
      <c r="KO459" s="41"/>
      <c r="KP459" s="41"/>
      <c r="KQ459" s="41"/>
      <c r="KR459" s="41"/>
      <c r="KS459" s="41"/>
      <c r="KT459" s="41"/>
      <c r="KU459" s="41"/>
      <c r="KV459" s="41"/>
      <c r="KW459" s="41"/>
      <c r="KX459" s="41"/>
    </row>
    <row r="460" spans="1:310" s="11" customFormat="1" ht="15" customHeight="1">
      <c r="B460" s="63"/>
      <c r="C460" s="82"/>
      <c r="D460" s="82"/>
      <c r="E460" s="18" t="s">
        <v>245</v>
      </c>
      <c r="F460" s="35"/>
      <c r="G460" s="147"/>
      <c r="H460" s="53"/>
      <c r="I460" s="53"/>
      <c r="HD460" s="41"/>
      <c r="HE460" s="41"/>
      <c r="HF460" s="41"/>
      <c r="HG460" s="41"/>
      <c r="HH460" s="41"/>
      <c r="HI460" s="41"/>
      <c r="HJ460" s="41"/>
      <c r="HK460" s="41"/>
      <c r="HL460" s="41"/>
      <c r="HM460" s="41"/>
      <c r="HN460" s="41"/>
      <c r="HO460" s="41"/>
      <c r="HP460" s="41"/>
      <c r="HQ460" s="41"/>
      <c r="HR460" s="41"/>
      <c r="HS460" s="41"/>
      <c r="HT460" s="41"/>
      <c r="HU460" s="41"/>
      <c r="HV460" s="41"/>
      <c r="HW460" s="41"/>
      <c r="HX460" s="41"/>
      <c r="HY460" s="41"/>
      <c r="HZ460" s="41"/>
      <c r="IA460" s="41"/>
      <c r="IB460" s="41"/>
      <c r="IC460" s="41"/>
      <c r="ID460" s="41"/>
      <c r="IE460" s="41"/>
      <c r="IF460" s="41"/>
      <c r="IG460" s="41"/>
      <c r="IH460" s="41"/>
      <c r="II460" s="41"/>
      <c r="IJ460" s="41"/>
      <c r="IK460" s="41"/>
      <c r="IL460" s="41"/>
      <c r="IM460" s="41"/>
      <c r="IN460" s="41"/>
      <c r="IO460" s="41"/>
      <c r="IP460" s="41"/>
      <c r="IQ460" s="41"/>
      <c r="IR460" s="41"/>
      <c r="IS460" s="41"/>
      <c r="IT460" s="41"/>
      <c r="IU460" s="41"/>
      <c r="IV460" s="41"/>
      <c r="IW460" s="41"/>
      <c r="IX460" s="41"/>
      <c r="IY460" s="41"/>
      <c r="IZ460" s="41"/>
      <c r="JA460" s="41"/>
      <c r="JB460" s="41"/>
      <c r="JC460" s="41"/>
      <c r="JD460" s="41"/>
      <c r="JE460" s="41"/>
      <c r="JF460" s="41"/>
      <c r="JG460" s="41"/>
      <c r="JH460" s="41"/>
      <c r="JI460" s="41"/>
      <c r="JJ460" s="41"/>
      <c r="JK460" s="41"/>
      <c r="JL460" s="41"/>
      <c r="JM460" s="41"/>
      <c r="JN460" s="41"/>
      <c r="JO460" s="41"/>
      <c r="JP460" s="41"/>
      <c r="JQ460" s="41"/>
      <c r="JR460" s="41"/>
      <c r="JS460" s="41"/>
      <c r="JT460" s="41"/>
      <c r="JU460" s="41"/>
      <c r="JV460" s="41"/>
      <c r="JW460" s="41"/>
      <c r="JX460" s="41"/>
      <c r="JY460" s="41"/>
      <c r="JZ460" s="41"/>
      <c r="KA460" s="41"/>
      <c r="KB460" s="41"/>
      <c r="KC460" s="41"/>
      <c r="KD460" s="41"/>
      <c r="KE460" s="41"/>
      <c r="KF460" s="41"/>
      <c r="KG460" s="41"/>
      <c r="KH460" s="41"/>
      <c r="KI460" s="41"/>
      <c r="KJ460" s="41"/>
      <c r="KK460" s="41"/>
      <c r="KL460" s="41"/>
      <c r="KM460" s="41"/>
      <c r="KN460" s="41"/>
      <c r="KO460" s="41"/>
      <c r="KP460" s="41"/>
      <c r="KQ460" s="41"/>
      <c r="KR460" s="41"/>
      <c r="KS460" s="41"/>
      <c r="KT460" s="41"/>
      <c r="KU460" s="41"/>
      <c r="KV460" s="41"/>
      <c r="KW460" s="41"/>
      <c r="KX460" s="41"/>
    </row>
    <row r="461" spans="1:310" s="11" customFormat="1" ht="15" customHeight="1">
      <c r="A461" s="11">
        <v>9654710</v>
      </c>
      <c r="B461" s="160" t="s">
        <v>1734</v>
      </c>
      <c r="C461" s="77" t="s">
        <v>1804</v>
      </c>
      <c r="D461" s="76"/>
      <c r="E461" s="125" t="s">
        <v>1733</v>
      </c>
      <c r="F461" s="35">
        <f t="shared" ref="F461:F524" si="34">H461*(1-$I$3)</f>
        <v>4504.1322314049585</v>
      </c>
      <c r="G461" s="147">
        <f t="shared" ref="G461:G524" si="35">I461*(1-$I$3)</f>
        <v>5450</v>
      </c>
      <c r="H461" s="35">
        <f t="shared" si="33"/>
        <v>4504.1322314049585</v>
      </c>
      <c r="I461" s="54">
        <v>5450</v>
      </c>
      <c r="HD461" s="41"/>
      <c r="HE461" s="41"/>
      <c r="HF461" s="41"/>
      <c r="HG461" s="41"/>
      <c r="HH461" s="41"/>
      <c r="HI461" s="41"/>
      <c r="HJ461" s="41"/>
      <c r="HK461" s="41"/>
      <c r="HL461" s="41"/>
      <c r="HM461" s="41"/>
      <c r="HN461" s="41"/>
      <c r="HO461" s="41"/>
      <c r="HP461" s="41"/>
      <c r="HQ461" s="41"/>
      <c r="HR461" s="41"/>
      <c r="HS461" s="41"/>
      <c r="HT461" s="41"/>
      <c r="HU461" s="41"/>
      <c r="HV461" s="41"/>
      <c r="HW461" s="41"/>
      <c r="HX461" s="41"/>
      <c r="HY461" s="41"/>
      <c r="HZ461" s="41"/>
      <c r="IA461" s="41"/>
      <c r="IB461" s="41"/>
      <c r="IC461" s="41"/>
      <c r="ID461" s="41"/>
      <c r="IE461" s="41"/>
      <c r="IF461" s="41"/>
      <c r="IG461" s="41"/>
      <c r="IH461" s="41"/>
      <c r="II461" s="41"/>
      <c r="IJ461" s="41"/>
      <c r="IK461" s="41"/>
      <c r="IL461" s="41"/>
      <c r="IM461" s="41"/>
      <c r="IN461" s="41"/>
      <c r="IO461" s="41"/>
      <c r="IP461" s="41"/>
      <c r="IQ461" s="41"/>
      <c r="IR461" s="41"/>
      <c r="IS461" s="41"/>
      <c r="IT461" s="41"/>
      <c r="IU461" s="41"/>
      <c r="IV461" s="41"/>
      <c r="IW461" s="41"/>
      <c r="IX461" s="41"/>
      <c r="IY461" s="41"/>
      <c r="IZ461" s="41"/>
      <c r="JA461" s="41"/>
      <c r="JB461" s="41"/>
      <c r="JC461" s="41"/>
      <c r="JD461" s="41"/>
      <c r="JE461" s="41"/>
      <c r="JF461" s="41"/>
      <c r="JG461" s="41"/>
      <c r="JH461" s="41"/>
      <c r="JI461" s="41"/>
      <c r="JJ461" s="41"/>
      <c r="JK461" s="41"/>
      <c r="JL461" s="41"/>
      <c r="JM461" s="41"/>
      <c r="JN461" s="41"/>
      <c r="JO461" s="41"/>
      <c r="JP461" s="41"/>
      <c r="JQ461" s="41"/>
      <c r="JR461" s="41"/>
      <c r="JS461" s="41"/>
      <c r="JT461" s="41"/>
      <c r="JU461" s="41"/>
      <c r="JV461" s="41"/>
      <c r="JW461" s="41"/>
      <c r="JX461" s="41"/>
      <c r="JY461" s="41"/>
      <c r="JZ461" s="41"/>
      <c r="KA461" s="41"/>
      <c r="KB461" s="41"/>
      <c r="KC461" s="41"/>
      <c r="KD461" s="41"/>
      <c r="KE461" s="41"/>
      <c r="KF461" s="41"/>
      <c r="KG461" s="41"/>
      <c r="KH461" s="41"/>
      <c r="KI461" s="41"/>
      <c r="KJ461" s="41"/>
      <c r="KK461" s="41"/>
      <c r="KL461" s="41"/>
      <c r="KM461" s="41"/>
      <c r="KN461" s="41"/>
      <c r="KO461" s="41"/>
      <c r="KP461" s="41"/>
      <c r="KQ461" s="41"/>
      <c r="KR461" s="41"/>
      <c r="KS461" s="41"/>
      <c r="KT461" s="41"/>
      <c r="KU461" s="41"/>
      <c r="KV461" s="41"/>
      <c r="KW461" s="41"/>
      <c r="KX461" s="41"/>
    </row>
    <row r="462" spans="1:310" s="11" customFormat="1" ht="15" customHeight="1">
      <c r="A462" s="11">
        <v>9725780</v>
      </c>
      <c r="B462" s="160" t="s">
        <v>1200</v>
      </c>
      <c r="C462" s="77" t="s">
        <v>616</v>
      </c>
      <c r="D462" s="76"/>
      <c r="E462" s="125" t="s">
        <v>1209</v>
      </c>
      <c r="F462" s="35">
        <f t="shared" si="34"/>
        <v>4504.1322314049585</v>
      </c>
      <c r="G462" s="147">
        <f t="shared" si="35"/>
        <v>5450</v>
      </c>
      <c r="H462" s="35">
        <f t="shared" si="33"/>
        <v>4504.1322314049585</v>
      </c>
      <c r="I462" s="54">
        <v>5450</v>
      </c>
      <c r="HD462" s="41"/>
      <c r="HE462" s="41"/>
      <c r="HF462" s="41"/>
      <c r="HG462" s="41"/>
      <c r="HH462" s="41"/>
      <c r="HI462" s="41"/>
      <c r="HJ462" s="41"/>
      <c r="HK462" s="41"/>
      <c r="HL462" s="41"/>
      <c r="HM462" s="41"/>
      <c r="HN462" s="41"/>
      <c r="HO462" s="41"/>
      <c r="HP462" s="41"/>
      <c r="HQ462" s="41"/>
      <c r="HR462" s="41"/>
      <c r="HS462" s="41"/>
      <c r="HT462" s="41"/>
      <c r="HU462" s="41"/>
      <c r="HV462" s="41"/>
      <c r="HW462" s="41"/>
      <c r="HX462" s="41"/>
      <c r="HY462" s="41"/>
      <c r="HZ462" s="41"/>
      <c r="IA462" s="41"/>
      <c r="IB462" s="41"/>
      <c r="IC462" s="41"/>
      <c r="ID462" s="41"/>
      <c r="IE462" s="41"/>
      <c r="IF462" s="41"/>
      <c r="IG462" s="41"/>
      <c r="IH462" s="41"/>
      <c r="II462" s="41"/>
      <c r="IJ462" s="41"/>
      <c r="IK462" s="41"/>
      <c r="IL462" s="41"/>
      <c r="IM462" s="41"/>
      <c r="IN462" s="41"/>
      <c r="IO462" s="41"/>
      <c r="IP462" s="41"/>
      <c r="IQ462" s="41"/>
      <c r="IR462" s="41"/>
      <c r="IS462" s="41"/>
      <c r="IT462" s="41"/>
      <c r="IU462" s="41"/>
      <c r="IV462" s="41"/>
      <c r="IW462" s="41"/>
      <c r="IX462" s="41"/>
      <c r="IY462" s="41"/>
      <c r="IZ462" s="41"/>
      <c r="JA462" s="41"/>
      <c r="JB462" s="41"/>
      <c r="JC462" s="41"/>
      <c r="JD462" s="41"/>
      <c r="JE462" s="41"/>
      <c r="JF462" s="41"/>
      <c r="JG462" s="41"/>
      <c r="JH462" s="41"/>
      <c r="JI462" s="41"/>
      <c r="JJ462" s="41"/>
      <c r="JK462" s="41"/>
      <c r="JL462" s="41"/>
      <c r="JM462" s="41"/>
      <c r="JN462" s="41"/>
      <c r="JO462" s="41"/>
      <c r="JP462" s="41"/>
      <c r="JQ462" s="41"/>
      <c r="JR462" s="41"/>
      <c r="JS462" s="41"/>
      <c r="JT462" s="41"/>
      <c r="JU462" s="41"/>
      <c r="JV462" s="41"/>
      <c r="JW462" s="41"/>
      <c r="JX462" s="41"/>
      <c r="JY462" s="41"/>
      <c r="JZ462" s="41"/>
      <c r="KA462" s="41"/>
      <c r="KB462" s="41"/>
      <c r="KC462" s="41"/>
      <c r="KD462" s="41"/>
      <c r="KE462" s="41"/>
      <c r="KF462" s="41"/>
      <c r="KG462" s="41"/>
      <c r="KH462" s="41"/>
      <c r="KI462" s="41"/>
      <c r="KJ462" s="41"/>
      <c r="KK462" s="41"/>
      <c r="KL462" s="41"/>
      <c r="KM462" s="41"/>
      <c r="KN462" s="41"/>
      <c r="KO462" s="41"/>
      <c r="KP462" s="41"/>
      <c r="KQ462" s="41"/>
      <c r="KR462" s="41"/>
      <c r="KS462" s="41"/>
      <c r="KT462" s="41"/>
      <c r="KU462" s="41"/>
      <c r="KV462" s="41"/>
      <c r="KW462" s="41"/>
      <c r="KX462" s="41"/>
    </row>
    <row r="463" spans="1:310" s="11" customFormat="1" ht="15" customHeight="1">
      <c r="A463" s="11">
        <v>9991698</v>
      </c>
      <c r="B463" s="160" t="s">
        <v>2356</v>
      </c>
      <c r="C463" s="182">
        <v>131661</v>
      </c>
      <c r="D463" s="83"/>
      <c r="E463" s="121" t="s">
        <v>3168</v>
      </c>
      <c r="F463" s="35">
        <f t="shared" si="34"/>
        <v>6438.0165289256202</v>
      </c>
      <c r="G463" s="147">
        <f t="shared" si="35"/>
        <v>7790</v>
      </c>
      <c r="H463" s="35">
        <f>I463/1.21</f>
        <v>6438.0165289256202</v>
      </c>
      <c r="I463" s="54">
        <v>7790</v>
      </c>
      <c r="HD463" s="41"/>
      <c r="HE463" s="41"/>
      <c r="HF463" s="41"/>
      <c r="HG463" s="41"/>
      <c r="HH463" s="41"/>
      <c r="HI463" s="41"/>
      <c r="HJ463" s="41"/>
      <c r="HK463" s="41"/>
      <c r="HL463" s="41"/>
      <c r="HM463" s="41"/>
      <c r="HN463" s="41"/>
      <c r="HO463" s="41"/>
      <c r="HP463" s="41"/>
      <c r="HQ463" s="41"/>
      <c r="HR463" s="41"/>
      <c r="HS463" s="41"/>
      <c r="HT463" s="41"/>
      <c r="HU463" s="41"/>
      <c r="HV463" s="41"/>
      <c r="HW463" s="41"/>
      <c r="HX463" s="41"/>
      <c r="HY463" s="41"/>
      <c r="HZ463" s="41"/>
      <c r="IA463" s="41"/>
      <c r="IB463" s="41"/>
      <c r="IC463" s="41"/>
      <c r="ID463" s="41"/>
      <c r="IE463" s="41"/>
      <c r="IF463" s="41"/>
      <c r="IG463" s="41"/>
      <c r="IH463" s="41"/>
      <c r="II463" s="41"/>
      <c r="IJ463" s="41"/>
      <c r="IK463" s="41"/>
      <c r="IL463" s="41"/>
      <c r="IM463" s="41"/>
      <c r="IN463" s="41"/>
      <c r="IO463" s="41"/>
      <c r="IP463" s="41"/>
      <c r="IQ463" s="41"/>
      <c r="IR463" s="41"/>
      <c r="IS463" s="41"/>
      <c r="IT463" s="41"/>
      <c r="IU463" s="41"/>
      <c r="IV463" s="41"/>
      <c r="IW463" s="41"/>
      <c r="IX463" s="41"/>
      <c r="IY463" s="41"/>
      <c r="IZ463" s="41"/>
      <c r="JA463" s="41"/>
      <c r="JB463" s="41"/>
      <c r="JC463" s="41"/>
      <c r="JD463" s="41"/>
      <c r="JE463" s="41"/>
      <c r="JF463" s="41"/>
      <c r="JG463" s="41"/>
      <c r="JH463" s="41"/>
      <c r="JI463" s="41"/>
      <c r="JJ463" s="41"/>
      <c r="JK463" s="41"/>
      <c r="JL463" s="41"/>
      <c r="JM463" s="41"/>
      <c r="JN463" s="41"/>
      <c r="JO463" s="41"/>
      <c r="JP463" s="41"/>
      <c r="JQ463" s="41"/>
      <c r="JR463" s="41"/>
      <c r="JS463" s="41"/>
      <c r="JT463" s="41"/>
      <c r="JU463" s="41"/>
      <c r="JV463" s="41"/>
      <c r="JW463" s="41"/>
      <c r="JX463" s="41"/>
      <c r="JY463" s="41"/>
      <c r="JZ463" s="41"/>
      <c r="KA463" s="41"/>
      <c r="KB463" s="41"/>
      <c r="KC463" s="41"/>
      <c r="KD463" s="41"/>
      <c r="KE463" s="41"/>
      <c r="KF463" s="41"/>
      <c r="KG463" s="41"/>
      <c r="KH463" s="41"/>
      <c r="KI463" s="41"/>
      <c r="KJ463" s="41"/>
      <c r="KK463" s="41"/>
      <c r="KL463" s="41"/>
      <c r="KM463" s="41"/>
      <c r="KN463" s="41"/>
      <c r="KO463" s="41"/>
      <c r="KP463" s="41"/>
      <c r="KQ463" s="41"/>
      <c r="KR463" s="41"/>
      <c r="KS463" s="41"/>
      <c r="KT463" s="41"/>
      <c r="KU463" s="41"/>
      <c r="KV463" s="41"/>
      <c r="KW463" s="41"/>
      <c r="KX463" s="41"/>
    </row>
    <row r="464" spans="1:310" s="11" customFormat="1" ht="15" customHeight="1">
      <c r="A464" s="11">
        <v>9991699</v>
      </c>
      <c r="B464" s="160" t="s">
        <v>2357</v>
      </c>
      <c r="C464" s="182">
        <v>131678</v>
      </c>
      <c r="D464" s="83"/>
      <c r="E464" s="121" t="s">
        <v>3169</v>
      </c>
      <c r="F464" s="35">
        <f t="shared" si="34"/>
        <v>6438.0165289256202</v>
      </c>
      <c r="G464" s="147">
        <f t="shared" si="35"/>
        <v>7790</v>
      </c>
      <c r="H464" s="35">
        <f t="shared" si="33"/>
        <v>6438.0165289256202</v>
      </c>
      <c r="I464" s="54">
        <v>7790</v>
      </c>
      <c r="HD464" s="41"/>
      <c r="HE464" s="41"/>
      <c r="HF464" s="41"/>
      <c r="HG464" s="41"/>
      <c r="HH464" s="41"/>
      <c r="HI464" s="41"/>
      <c r="HJ464" s="41"/>
      <c r="HK464" s="41"/>
      <c r="HL464" s="41"/>
      <c r="HM464" s="41"/>
      <c r="HN464" s="41"/>
      <c r="HO464" s="41"/>
      <c r="HP464" s="41"/>
      <c r="HQ464" s="41"/>
      <c r="HR464" s="41"/>
      <c r="HS464" s="41"/>
      <c r="HT464" s="41"/>
      <c r="HU464" s="41"/>
      <c r="HV464" s="41"/>
      <c r="HW464" s="41"/>
      <c r="HX464" s="41"/>
      <c r="HY464" s="41"/>
      <c r="HZ464" s="41"/>
      <c r="IA464" s="41"/>
      <c r="IB464" s="41"/>
      <c r="IC464" s="41"/>
      <c r="ID464" s="41"/>
      <c r="IE464" s="41"/>
      <c r="IF464" s="41"/>
      <c r="IG464" s="41"/>
      <c r="IH464" s="41"/>
      <c r="II464" s="41"/>
      <c r="IJ464" s="41"/>
      <c r="IK464" s="41"/>
      <c r="IL464" s="41"/>
      <c r="IM464" s="41"/>
      <c r="IN464" s="41"/>
      <c r="IO464" s="41"/>
      <c r="IP464" s="41"/>
      <c r="IQ464" s="41"/>
      <c r="IR464" s="41"/>
      <c r="IS464" s="41"/>
      <c r="IT464" s="41"/>
      <c r="IU464" s="41"/>
      <c r="IV464" s="41"/>
      <c r="IW464" s="41"/>
      <c r="IX464" s="41"/>
      <c r="IY464" s="41"/>
      <c r="IZ464" s="41"/>
      <c r="JA464" s="41"/>
      <c r="JB464" s="41"/>
      <c r="JC464" s="41"/>
      <c r="JD464" s="41"/>
      <c r="JE464" s="41"/>
      <c r="JF464" s="41"/>
      <c r="JG464" s="41"/>
      <c r="JH464" s="41"/>
      <c r="JI464" s="41"/>
      <c r="JJ464" s="41"/>
      <c r="JK464" s="41"/>
      <c r="JL464" s="41"/>
      <c r="JM464" s="41"/>
      <c r="JN464" s="41"/>
      <c r="JO464" s="41"/>
      <c r="JP464" s="41"/>
      <c r="JQ464" s="41"/>
      <c r="JR464" s="41"/>
      <c r="JS464" s="41"/>
      <c r="JT464" s="41"/>
      <c r="JU464" s="41"/>
      <c r="JV464" s="41"/>
      <c r="JW464" s="41"/>
      <c r="JX464" s="41"/>
      <c r="JY464" s="41"/>
      <c r="JZ464" s="41"/>
      <c r="KA464" s="41"/>
      <c r="KB464" s="41"/>
      <c r="KC464" s="41"/>
      <c r="KD464" s="41"/>
      <c r="KE464" s="41"/>
      <c r="KF464" s="41"/>
      <c r="KG464" s="41"/>
      <c r="KH464" s="41"/>
      <c r="KI464" s="41"/>
      <c r="KJ464" s="41"/>
      <c r="KK464" s="41"/>
      <c r="KL464" s="41"/>
      <c r="KM464" s="41"/>
      <c r="KN464" s="41"/>
      <c r="KO464" s="41"/>
      <c r="KP464" s="41"/>
      <c r="KQ464" s="41"/>
      <c r="KR464" s="41"/>
      <c r="KS464" s="41"/>
      <c r="KT464" s="41"/>
      <c r="KU464" s="41"/>
      <c r="KV464" s="41"/>
      <c r="KW464" s="41"/>
      <c r="KX464" s="41"/>
    </row>
    <row r="465" spans="1:310" s="11" customFormat="1" ht="15" customHeight="1">
      <c r="A465" s="11">
        <v>9654640</v>
      </c>
      <c r="B465" s="160" t="s">
        <v>1732</v>
      </c>
      <c r="C465" s="77" t="s">
        <v>1805</v>
      </c>
      <c r="D465" s="76"/>
      <c r="E465" s="121" t="s">
        <v>1735</v>
      </c>
      <c r="F465" s="35">
        <f t="shared" si="34"/>
        <v>7115.7024793388427</v>
      </c>
      <c r="G465" s="147">
        <f t="shared" si="35"/>
        <v>8610</v>
      </c>
      <c r="H465" s="35">
        <f t="shared" si="33"/>
        <v>7115.7024793388427</v>
      </c>
      <c r="I465" s="54">
        <v>8610</v>
      </c>
      <c r="HD465" s="41"/>
      <c r="HE465" s="41"/>
      <c r="HF465" s="41"/>
      <c r="HG465" s="41"/>
      <c r="HH465" s="41"/>
      <c r="HI465" s="41"/>
      <c r="HJ465" s="41"/>
      <c r="HK465" s="41"/>
      <c r="HL465" s="41"/>
      <c r="HM465" s="41"/>
      <c r="HN465" s="41"/>
      <c r="HO465" s="41"/>
      <c r="HP465" s="41"/>
      <c r="HQ465" s="41"/>
      <c r="HR465" s="41"/>
      <c r="HS465" s="41"/>
      <c r="HT465" s="41"/>
      <c r="HU465" s="41"/>
      <c r="HV465" s="41"/>
      <c r="HW465" s="41"/>
      <c r="HX465" s="41"/>
      <c r="HY465" s="41"/>
      <c r="HZ465" s="41"/>
      <c r="IA465" s="41"/>
      <c r="IB465" s="41"/>
      <c r="IC465" s="41"/>
      <c r="ID465" s="41"/>
      <c r="IE465" s="41"/>
      <c r="IF465" s="41"/>
      <c r="IG465" s="41"/>
      <c r="IH465" s="41"/>
      <c r="II465" s="41"/>
      <c r="IJ465" s="41"/>
      <c r="IK465" s="41"/>
      <c r="IL465" s="41"/>
      <c r="IM465" s="41"/>
      <c r="IN465" s="41"/>
      <c r="IO465" s="41"/>
      <c r="IP465" s="41"/>
      <c r="IQ465" s="41"/>
      <c r="IR465" s="41"/>
      <c r="IS465" s="41"/>
      <c r="IT465" s="41"/>
      <c r="IU465" s="41"/>
      <c r="IV465" s="41"/>
      <c r="IW465" s="41"/>
      <c r="IX465" s="41"/>
      <c r="IY465" s="41"/>
      <c r="IZ465" s="41"/>
      <c r="JA465" s="41"/>
      <c r="JB465" s="41"/>
      <c r="JC465" s="41"/>
      <c r="JD465" s="41"/>
      <c r="JE465" s="41"/>
      <c r="JF465" s="41"/>
      <c r="JG465" s="41"/>
      <c r="JH465" s="41"/>
      <c r="JI465" s="41"/>
      <c r="JJ465" s="41"/>
      <c r="JK465" s="41"/>
      <c r="JL465" s="41"/>
      <c r="JM465" s="41"/>
      <c r="JN465" s="41"/>
      <c r="JO465" s="41"/>
      <c r="JP465" s="41"/>
      <c r="JQ465" s="41"/>
      <c r="JR465" s="41"/>
      <c r="JS465" s="41"/>
      <c r="JT465" s="41"/>
      <c r="JU465" s="41"/>
      <c r="JV465" s="41"/>
      <c r="JW465" s="41"/>
      <c r="JX465" s="41"/>
      <c r="JY465" s="41"/>
      <c r="JZ465" s="41"/>
      <c r="KA465" s="41"/>
      <c r="KB465" s="41"/>
      <c r="KC465" s="41"/>
      <c r="KD465" s="41"/>
      <c r="KE465" s="41"/>
      <c r="KF465" s="41"/>
      <c r="KG465" s="41"/>
      <c r="KH465" s="41"/>
      <c r="KI465" s="41"/>
      <c r="KJ465" s="41"/>
      <c r="KK465" s="41"/>
      <c r="KL465" s="41"/>
      <c r="KM465" s="41"/>
      <c r="KN465" s="41"/>
      <c r="KO465" s="41"/>
      <c r="KP465" s="41"/>
      <c r="KQ465" s="41"/>
      <c r="KR465" s="41"/>
      <c r="KS465" s="41"/>
      <c r="KT465" s="41"/>
      <c r="KU465" s="41"/>
      <c r="KV465" s="41"/>
      <c r="KW465" s="41"/>
      <c r="KX465" s="41"/>
    </row>
    <row r="466" spans="1:310" s="11" customFormat="1" ht="15" customHeight="1">
      <c r="A466" s="11">
        <v>9725850</v>
      </c>
      <c r="B466" s="160" t="s">
        <v>592</v>
      </c>
      <c r="C466" s="76" t="s">
        <v>617</v>
      </c>
      <c r="D466" s="76"/>
      <c r="E466" s="121" t="s">
        <v>624</v>
      </c>
      <c r="F466" s="35">
        <f t="shared" si="34"/>
        <v>7115.7024793388427</v>
      </c>
      <c r="G466" s="147">
        <f t="shared" si="35"/>
        <v>8610</v>
      </c>
      <c r="H466" s="35">
        <f t="shared" si="33"/>
        <v>7115.7024793388427</v>
      </c>
      <c r="I466" s="54">
        <v>8610</v>
      </c>
      <c r="HD466" s="41"/>
      <c r="HE466" s="41"/>
      <c r="HF466" s="41"/>
      <c r="HG466" s="41"/>
      <c r="HH466" s="41"/>
      <c r="HI466" s="41"/>
      <c r="HJ466" s="41"/>
      <c r="HK466" s="41"/>
      <c r="HL466" s="41"/>
      <c r="HM466" s="41"/>
      <c r="HN466" s="41"/>
      <c r="HO466" s="41"/>
      <c r="HP466" s="41"/>
      <c r="HQ466" s="41"/>
      <c r="HR466" s="41"/>
      <c r="HS466" s="41"/>
      <c r="HT466" s="41"/>
      <c r="HU466" s="41"/>
      <c r="HV466" s="41"/>
      <c r="HW466" s="41"/>
      <c r="HX466" s="41"/>
      <c r="HY466" s="41"/>
      <c r="HZ466" s="41"/>
      <c r="IA466" s="41"/>
      <c r="IB466" s="41"/>
      <c r="IC466" s="41"/>
      <c r="ID466" s="41"/>
      <c r="IE466" s="41"/>
      <c r="IF466" s="41"/>
      <c r="IG466" s="41"/>
      <c r="IH466" s="41"/>
      <c r="II466" s="41"/>
      <c r="IJ466" s="41"/>
      <c r="IK466" s="41"/>
      <c r="IL466" s="41"/>
      <c r="IM466" s="41"/>
      <c r="IN466" s="41"/>
      <c r="IO466" s="41"/>
      <c r="IP466" s="41"/>
      <c r="IQ466" s="41"/>
      <c r="IR466" s="41"/>
      <c r="IS466" s="41"/>
      <c r="IT466" s="41"/>
      <c r="IU466" s="41"/>
      <c r="IV466" s="41"/>
      <c r="IW466" s="41"/>
      <c r="IX466" s="41"/>
      <c r="IY466" s="41"/>
      <c r="IZ466" s="41"/>
      <c r="JA466" s="41"/>
      <c r="JB466" s="41"/>
      <c r="JC466" s="41"/>
      <c r="JD466" s="41"/>
      <c r="JE466" s="41"/>
      <c r="JF466" s="41"/>
      <c r="JG466" s="41"/>
      <c r="JH466" s="41"/>
      <c r="JI466" s="41"/>
      <c r="JJ466" s="41"/>
      <c r="JK466" s="41"/>
      <c r="JL466" s="41"/>
      <c r="JM466" s="41"/>
      <c r="JN466" s="41"/>
      <c r="JO466" s="41"/>
      <c r="JP466" s="41"/>
      <c r="JQ466" s="41"/>
      <c r="JR466" s="41"/>
      <c r="JS466" s="41"/>
      <c r="JT466" s="41"/>
      <c r="JU466" s="41"/>
      <c r="JV466" s="41"/>
      <c r="JW466" s="41"/>
      <c r="JX466" s="41"/>
      <c r="JY466" s="41"/>
      <c r="JZ466" s="41"/>
      <c r="KA466" s="41"/>
      <c r="KB466" s="41"/>
      <c r="KC466" s="41"/>
      <c r="KD466" s="41"/>
      <c r="KE466" s="41"/>
      <c r="KF466" s="41"/>
      <c r="KG466" s="41"/>
      <c r="KH466" s="41"/>
      <c r="KI466" s="41"/>
      <c r="KJ466" s="41"/>
      <c r="KK466" s="41"/>
      <c r="KL466" s="41"/>
      <c r="KM466" s="41"/>
      <c r="KN466" s="41"/>
      <c r="KO466" s="41"/>
      <c r="KP466" s="41"/>
      <c r="KQ466" s="41"/>
      <c r="KR466" s="41"/>
      <c r="KS466" s="41"/>
      <c r="KT466" s="41"/>
      <c r="KU466" s="41"/>
      <c r="KV466" s="41"/>
      <c r="KW466" s="41"/>
      <c r="KX466" s="41"/>
    </row>
    <row r="467" spans="1:310" s="11" customFormat="1" ht="15" customHeight="1">
      <c r="A467" s="11">
        <v>9685190</v>
      </c>
      <c r="B467" s="229" t="s">
        <v>1736</v>
      </c>
      <c r="C467" s="76" t="s">
        <v>1800</v>
      </c>
      <c r="D467" s="76"/>
      <c r="E467" s="121" t="s">
        <v>1740</v>
      </c>
      <c r="F467" s="35">
        <f t="shared" si="34"/>
        <v>11702.479338842975</v>
      </c>
      <c r="G467" s="147">
        <f t="shared" si="35"/>
        <v>14160</v>
      </c>
      <c r="H467" s="35">
        <f t="shared" si="33"/>
        <v>11702.479338842975</v>
      </c>
      <c r="I467" s="54">
        <v>14160</v>
      </c>
      <c r="HD467" s="41"/>
      <c r="HE467" s="41"/>
      <c r="HF467" s="41"/>
      <c r="HG467" s="41"/>
      <c r="HH467" s="41"/>
      <c r="HI467" s="41"/>
      <c r="HJ467" s="41"/>
      <c r="HK467" s="41"/>
      <c r="HL467" s="41"/>
      <c r="HM467" s="41"/>
      <c r="HN467" s="41"/>
      <c r="HO467" s="41"/>
      <c r="HP467" s="41"/>
      <c r="HQ467" s="41"/>
      <c r="HR467" s="41"/>
      <c r="HS467" s="41"/>
      <c r="HT467" s="41"/>
      <c r="HU467" s="41"/>
      <c r="HV467" s="41"/>
      <c r="HW467" s="41"/>
      <c r="HX467" s="41"/>
      <c r="HY467" s="41"/>
      <c r="HZ467" s="41"/>
      <c r="IA467" s="41"/>
      <c r="IB467" s="41"/>
      <c r="IC467" s="41"/>
      <c r="ID467" s="41"/>
      <c r="IE467" s="41"/>
      <c r="IF467" s="41"/>
      <c r="IG467" s="41"/>
      <c r="IH467" s="41"/>
      <c r="II467" s="41"/>
      <c r="IJ467" s="41"/>
      <c r="IK467" s="41"/>
      <c r="IL467" s="41"/>
      <c r="IM467" s="41"/>
      <c r="IN467" s="41"/>
      <c r="IO467" s="41"/>
      <c r="IP467" s="41"/>
      <c r="IQ467" s="41"/>
      <c r="IR467" s="41"/>
      <c r="IS467" s="41"/>
      <c r="IT467" s="41"/>
      <c r="IU467" s="41"/>
      <c r="IV467" s="41"/>
      <c r="IW467" s="41"/>
      <c r="IX467" s="41"/>
      <c r="IY467" s="41"/>
      <c r="IZ467" s="41"/>
      <c r="JA467" s="41"/>
      <c r="JB467" s="41"/>
      <c r="JC467" s="41"/>
      <c r="JD467" s="41"/>
      <c r="JE467" s="41"/>
      <c r="JF467" s="41"/>
      <c r="JG467" s="41"/>
      <c r="JH467" s="41"/>
      <c r="JI467" s="41"/>
      <c r="JJ467" s="41"/>
      <c r="JK467" s="41"/>
      <c r="JL467" s="41"/>
      <c r="JM467" s="41"/>
      <c r="JN467" s="41"/>
      <c r="JO467" s="41"/>
      <c r="JP467" s="41"/>
      <c r="JQ467" s="41"/>
      <c r="JR467" s="41"/>
      <c r="JS467" s="41"/>
      <c r="JT467" s="41"/>
      <c r="JU467" s="41"/>
      <c r="JV467" s="41"/>
      <c r="JW467" s="41"/>
      <c r="JX467" s="41"/>
      <c r="JY467" s="41"/>
      <c r="JZ467" s="41"/>
      <c r="KA467" s="41"/>
      <c r="KB467" s="41"/>
      <c r="KC467" s="41"/>
      <c r="KD467" s="41"/>
      <c r="KE467" s="41"/>
      <c r="KF467" s="41"/>
      <c r="KG467" s="41"/>
      <c r="KH467" s="41"/>
      <c r="KI467" s="41"/>
      <c r="KJ467" s="41"/>
      <c r="KK467" s="41"/>
      <c r="KL467" s="41"/>
      <c r="KM467" s="41"/>
      <c r="KN467" s="41"/>
      <c r="KO467" s="41"/>
      <c r="KP467" s="41"/>
      <c r="KQ467" s="41"/>
      <c r="KR467" s="41"/>
      <c r="KS467" s="41"/>
      <c r="KT467" s="41"/>
      <c r="KU467" s="41"/>
      <c r="KV467" s="41"/>
      <c r="KW467" s="41"/>
      <c r="KX467" s="41"/>
    </row>
    <row r="468" spans="1:310" s="11" customFormat="1" ht="15" customHeight="1">
      <c r="A468" s="11">
        <v>9685260</v>
      </c>
      <c r="B468" s="226"/>
      <c r="C468" s="76" t="s">
        <v>1801</v>
      </c>
      <c r="D468" s="76"/>
      <c r="E468" s="121" t="s">
        <v>1741</v>
      </c>
      <c r="F468" s="35">
        <f t="shared" si="34"/>
        <v>11702.479338842975</v>
      </c>
      <c r="G468" s="147">
        <f t="shared" si="35"/>
        <v>14160</v>
      </c>
      <c r="H468" s="35">
        <f t="shared" si="33"/>
        <v>11702.479338842975</v>
      </c>
      <c r="I468" s="54">
        <v>14160</v>
      </c>
      <c r="HD468" s="41"/>
      <c r="HE468" s="41"/>
      <c r="HF468" s="41"/>
      <c r="HG468" s="41"/>
      <c r="HH468" s="41"/>
      <c r="HI468" s="41"/>
      <c r="HJ468" s="41"/>
      <c r="HK468" s="41"/>
      <c r="HL468" s="41"/>
      <c r="HM468" s="41"/>
      <c r="HN468" s="41"/>
      <c r="HO468" s="41"/>
      <c r="HP468" s="41"/>
      <c r="HQ468" s="41"/>
      <c r="HR468" s="41"/>
      <c r="HS468" s="41"/>
      <c r="HT468" s="41"/>
      <c r="HU468" s="41"/>
      <c r="HV468" s="41"/>
      <c r="HW468" s="41"/>
      <c r="HX468" s="41"/>
      <c r="HY468" s="41"/>
      <c r="HZ468" s="41"/>
      <c r="IA468" s="41"/>
      <c r="IB468" s="41"/>
      <c r="IC468" s="41"/>
      <c r="ID468" s="41"/>
      <c r="IE468" s="41"/>
      <c r="IF468" s="41"/>
      <c r="IG468" s="41"/>
      <c r="IH468" s="41"/>
      <c r="II468" s="41"/>
      <c r="IJ468" s="41"/>
      <c r="IK468" s="41"/>
      <c r="IL468" s="41"/>
      <c r="IM468" s="41"/>
      <c r="IN468" s="41"/>
      <c r="IO468" s="41"/>
      <c r="IP468" s="41"/>
      <c r="IQ468" s="41"/>
      <c r="IR468" s="41"/>
      <c r="IS468" s="41"/>
      <c r="IT468" s="41"/>
      <c r="IU468" s="41"/>
      <c r="IV468" s="41"/>
      <c r="IW468" s="41"/>
      <c r="IX468" s="41"/>
      <c r="IY468" s="41"/>
      <c r="IZ468" s="41"/>
      <c r="JA468" s="41"/>
      <c r="JB468" s="41"/>
      <c r="JC468" s="41"/>
      <c r="JD468" s="41"/>
      <c r="JE468" s="41"/>
      <c r="JF468" s="41"/>
      <c r="JG468" s="41"/>
      <c r="JH468" s="41"/>
      <c r="JI468" s="41"/>
      <c r="JJ468" s="41"/>
      <c r="JK468" s="41"/>
      <c r="JL468" s="41"/>
      <c r="JM468" s="41"/>
      <c r="JN468" s="41"/>
      <c r="JO468" s="41"/>
      <c r="JP468" s="41"/>
      <c r="JQ468" s="41"/>
      <c r="JR468" s="41"/>
      <c r="JS468" s="41"/>
      <c r="JT468" s="41"/>
      <c r="JU468" s="41"/>
      <c r="JV468" s="41"/>
      <c r="JW468" s="41"/>
      <c r="JX468" s="41"/>
      <c r="JY468" s="41"/>
      <c r="JZ468" s="41"/>
      <c r="KA468" s="41"/>
      <c r="KB468" s="41"/>
      <c r="KC468" s="41"/>
      <c r="KD468" s="41"/>
      <c r="KE468" s="41"/>
      <c r="KF468" s="41"/>
      <c r="KG468" s="41"/>
      <c r="KH468" s="41"/>
      <c r="KI468" s="41"/>
      <c r="KJ468" s="41"/>
      <c r="KK468" s="41"/>
      <c r="KL468" s="41"/>
      <c r="KM468" s="41"/>
      <c r="KN468" s="41"/>
      <c r="KO468" s="41"/>
      <c r="KP468" s="41"/>
      <c r="KQ468" s="41"/>
      <c r="KR468" s="41"/>
      <c r="KS468" s="41"/>
      <c r="KT468" s="41"/>
      <c r="KU468" s="41"/>
      <c r="KV468" s="41"/>
      <c r="KW468" s="41"/>
      <c r="KX468" s="41"/>
    </row>
    <row r="469" spans="1:310" s="11" customFormat="1" ht="15" customHeight="1">
      <c r="A469" s="11">
        <v>9725920</v>
      </c>
      <c r="B469" s="229" t="s">
        <v>1214</v>
      </c>
      <c r="C469" s="76" t="s">
        <v>618</v>
      </c>
      <c r="D469" s="76"/>
      <c r="E469" s="121" t="s">
        <v>1215</v>
      </c>
      <c r="F469" s="35">
        <f t="shared" si="34"/>
        <v>11702.479338842975</v>
      </c>
      <c r="G469" s="147">
        <f t="shared" si="35"/>
        <v>14160</v>
      </c>
      <c r="H469" s="35">
        <f t="shared" si="33"/>
        <v>11702.479338842975</v>
      </c>
      <c r="I469" s="54">
        <v>14160</v>
      </c>
      <c r="HD469" s="41"/>
      <c r="HE469" s="41"/>
      <c r="HF469" s="41"/>
      <c r="HG469" s="41"/>
      <c r="HH469" s="41"/>
      <c r="HI469" s="41"/>
      <c r="HJ469" s="41"/>
      <c r="HK469" s="41"/>
      <c r="HL469" s="41"/>
      <c r="HM469" s="41"/>
      <c r="HN469" s="41"/>
      <c r="HO469" s="41"/>
      <c r="HP469" s="41"/>
      <c r="HQ469" s="41"/>
      <c r="HR469" s="41"/>
      <c r="HS469" s="41"/>
      <c r="HT469" s="41"/>
      <c r="HU469" s="41"/>
      <c r="HV469" s="41"/>
      <c r="HW469" s="41"/>
      <c r="HX469" s="41"/>
      <c r="HY469" s="41"/>
      <c r="HZ469" s="41"/>
      <c r="IA469" s="41"/>
      <c r="IB469" s="41"/>
      <c r="IC469" s="41"/>
      <c r="ID469" s="41"/>
      <c r="IE469" s="41"/>
      <c r="IF469" s="41"/>
      <c r="IG469" s="41"/>
      <c r="IH469" s="41"/>
      <c r="II469" s="41"/>
      <c r="IJ469" s="41"/>
      <c r="IK469" s="41"/>
      <c r="IL469" s="41"/>
      <c r="IM469" s="41"/>
      <c r="IN469" s="41"/>
      <c r="IO469" s="41"/>
      <c r="IP469" s="41"/>
      <c r="IQ469" s="41"/>
      <c r="IR469" s="41"/>
      <c r="IS469" s="41"/>
      <c r="IT469" s="41"/>
      <c r="IU469" s="41"/>
      <c r="IV469" s="41"/>
      <c r="IW469" s="41"/>
      <c r="IX469" s="41"/>
      <c r="IY469" s="41"/>
      <c r="IZ469" s="41"/>
      <c r="JA469" s="41"/>
      <c r="JB469" s="41"/>
      <c r="JC469" s="41"/>
      <c r="JD469" s="41"/>
      <c r="JE469" s="41"/>
      <c r="JF469" s="41"/>
      <c r="JG469" s="41"/>
      <c r="JH469" s="41"/>
      <c r="JI469" s="41"/>
      <c r="JJ469" s="41"/>
      <c r="JK469" s="41"/>
      <c r="JL469" s="41"/>
      <c r="JM469" s="41"/>
      <c r="JN469" s="41"/>
      <c r="JO469" s="41"/>
      <c r="JP469" s="41"/>
      <c r="JQ469" s="41"/>
      <c r="JR469" s="41"/>
      <c r="JS469" s="41"/>
      <c r="JT469" s="41"/>
      <c r="JU469" s="41"/>
      <c r="JV469" s="41"/>
      <c r="JW469" s="41"/>
      <c r="JX469" s="41"/>
      <c r="JY469" s="41"/>
      <c r="JZ469" s="41"/>
      <c r="KA469" s="41"/>
      <c r="KB469" s="41"/>
      <c r="KC469" s="41"/>
      <c r="KD469" s="41"/>
      <c r="KE469" s="41"/>
      <c r="KF469" s="41"/>
      <c r="KG469" s="41"/>
      <c r="KH469" s="41"/>
      <c r="KI469" s="41"/>
      <c r="KJ469" s="41"/>
      <c r="KK469" s="41"/>
      <c r="KL469" s="41"/>
      <c r="KM469" s="41"/>
      <c r="KN469" s="41"/>
      <c r="KO469" s="41"/>
      <c r="KP469" s="41"/>
      <c r="KQ469" s="41"/>
      <c r="KR469" s="41"/>
      <c r="KS469" s="41"/>
      <c r="KT469" s="41"/>
      <c r="KU469" s="41"/>
      <c r="KV469" s="41"/>
      <c r="KW469" s="41"/>
      <c r="KX469" s="41"/>
    </row>
    <row r="470" spans="1:310" s="11" customFormat="1" ht="15" customHeight="1">
      <c r="A470" s="11">
        <v>9726080</v>
      </c>
      <c r="B470" s="226"/>
      <c r="C470" s="76" t="s">
        <v>619</v>
      </c>
      <c r="D470" s="76"/>
      <c r="E470" s="121" t="s">
        <v>1216</v>
      </c>
      <c r="F470" s="35">
        <f t="shared" si="34"/>
        <v>11702.479338842975</v>
      </c>
      <c r="G470" s="147">
        <f t="shared" si="35"/>
        <v>14160</v>
      </c>
      <c r="H470" s="35">
        <f t="shared" si="33"/>
        <v>11702.479338842975</v>
      </c>
      <c r="I470" s="54">
        <v>14160</v>
      </c>
      <c r="HD470" s="41"/>
      <c r="HE470" s="41"/>
      <c r="HF470" s="41"/>
      <c r="HG470" s="41"/>
      <c r="HH470" s="41"/>
      <c r="HI470" s="41"/>
      <c r="HJ470" s="41"/>
      <c r="HK470" s="41"/>
      <c r="HL470" s="41"/>
      <c r="HM470" s="41"/>
      <c r="HN470" s="41"/>
      <c r="HO470" s="41"/>
      <c r="HP470" s="41"/>
      <c r="HQ470" s="41"/>
      <c r="HR470" s="41"/>
      <c r="HS470" s="41"/>
      <c r="HT470" s="41"/>
      <c r="HU470" s="41"/>
      <c r="HV470" s="41"/>
      <c r="HW470" s="41"/>
      <c r="HX470" s="41"/>
      <c r="HY470" s="41"/>
      <c r="HZ470" s="41"/>
      <c r="IA470" s="41"/>
      <c r="IB470" s="41"/>
      <c r="IC470" s="41"/>
      <c r="ID470" s="41"/>
      <c r="IE470" s="41"/>
      <c r="IF470" s="41"/>
      <c r="IG470" s="41"/>
      <c r="IH470" s="41"/>
      <c r="II470" s="41"/>
      <c r="IJ470" s="41"/>
      <c r="IK470" s="41"/>
      <c r="IL470" s="41"/>
      <c r="IM470" s="41"/>
      <c r="IN470" s="41"/>
      <c r="IO470" s="41"/>
      <c r="IP470" s="41"/>
      <c r="IQ470" s="41"/>
      <c r="IR470" s="41"/>
      <c r="IS470" s="41"/>
      <c r="IT470" s="41"/>
      <c r="IU470" s="41"/>
      <c r="IV470" s="41"/>
      <c r="IW470" s="41"/>
      <c r="IX470" s="41"/>
      <c r="IY470" s="41"/>
      <c r="IZ470" s="41"/>
      <c r="JA470" s="41"/>
      <c r="JB470" s="41"/>
      <c r="JC470" s="41"/>
      <c r="JD470" s="41"/>
      <c r="JE470" s="41"/>
      <c r="JF470" s="41"/>
      <c r="JG470" s="41"/>
      <c r="JH470" s="41"/>
      <c r="JI470" s="41"/>
      <c r="JJ470" s="41"/>
      <c r="JK470" s="41"/>
      <c r="JL470" s="41"/>
      <c r="JM470" s="41"/>
      <c r="JN470" s="41"/>
      <c r="JO470" s="41"/>
      <c r="JP470" s="41"/>
      <c r="JQ470" s="41"/>
      <c r="JR470" s="41"/>
      <c r="JS470" s="41"/>
      <c r="JT470" s="41"/>
      <c r="JU470" s="41"/>
      <c r="JV470" s="41"/>
      <c r="JW470" s="41"/>
      <c r="JX470" s="41"/>
      <c r="JY470" s="41"/>
      <c r="JZ470" s="41"/>
      <c r="KA470" s="41"/>
      <c r="KB470" s="41"/>
      <c r="KC470" s="41"/>
      <c r="KD470" s="41"/>
      <c r="KE470" s="41"/>
      <c r="KF470" s="41"/>
      <c r="KG470" s="41"/>
      <c r="KH470" s="41"/>
      <c r="KI470" s="41"/>
      <c r="KJ470" s="41"/>
      <c r="KK470" s="41"/>
      <c r="KL470" s="41"/>
      <c r="KM470" s="41"/>
      <c r="KN470" s="41"/>
      <c r="KO470" s="41"/>
      <c r="KP470" s="41"/>
      <c r="KQ470" s="41"/>
      <c r="KR470" s="41"/>
      <c r="KS470" s="41"/>
      <c r="KT470" s="41"/>
      <c r="KU470" s="41"/>
      <c r="KV470" s="41"/>
      <c r="KW470" s="41"/>
      <c r="KX470" s="41"/>
    </row>
    <row r="471" spans="1:310" s="11" customFormat="1" ht="15" customHeight="1">
      <c r="A471" s="11">
        <v>9991700</v>
      </c>
      <c r="B471" s="229" t="s">
        <v>2358</v>
      </c>
      <c r="C471" s="182">
        <v>131685</v>
      </c>
      <c r="D471" s="83"/>
      <c r="E471" s="21" t="s">
        <v>3170</v>
      </c>
      <c r="F471" s="35">
        <f t="shared" si="34"/>
        <v>13545.454545454546</v>
      </c>
      <c r="G471" s="147">
        <f t="shared" si="35"/>
        <v>16390</v>
      </c>
      <c r="H471" s="35">
        <f t="shared" si="33"/>
        <v>13545.454545454546</v>
      </c>
      <c r="I471" s="54">
        <v>16390</v>
      </c>
      <c r="HD471" s="41"/>
      <c r="HE471" s="41"/>
      <c r="HF471" s="41"/>
      <c r="HG471" s="41"/>
      <c r="HH471" s="41"/>
      <c r="HI471" s="41"/>
      <c r="HJ471" s="41"/>
      <c r="HK471" s="41"/>
      <c r="HL471" s="41"/>
      <c r="HM471" s="41"/>
      <c r="HN471" s="41"/>
      <c r="HO471" s="41"/>
      <c r="HP471" s="41"/>
      <c r="HQ471" s="41"/>
      <c r="HR471" s="41"/>
      <c r="HS471" s="41"/>
      <c r="HT471" s="41"/>
      <c r="HU471" s="41"/>
      <c r="HV471" s="41"/>
      <c r="HW471" s="41"/>
      <c r="HX471" s="41"/>
      <c r="HY471" s="41"/>
      <c r="HZ471" s="41"/>
      <c r="IA471" s="41"/>
      <c r="IB471" s="41"/>
      <c r="IC471" s="41"/>
      <c r="ID471" s="41"/>
      <c r="IE471" s="41"/>
      <c r="IF471" s="41"/>
      <c r="IG471" s="41"/>
      <c r="IH471" s="41"/>
      <c r="II471" s="41"/>
      <c r="IJ471" s="41"/>
      <c r="IK471" s="41"/>
      <c r="IL471" s="41"/>
      <c r="IM471" s="41"/>
      <c r="IN471" s="41"/>
      <c r="IO471" s="41"/>
      <c r="IP471" s="41"/>
      <c r="IQ471" s="41"/>
      <c r="IR471" s="41"/>
      <c r="IS471" s="41"/>
      <c r="IT471" s="41"/>
      <c r="IU471" s="41"/>
      <c r="IV471" s="41"/>
      <c r="IW471" s="41"/>
      <c r="IX471" s="41"/>
      <c r="IY471" s="41"/>
      <c r="IZ471" s="41"/>
      <c r="JA471" s="41"/>
      <c r="JB471" s="41"/>
      <c r="JC471" s="41"/>
      <c r="JD471" s="41"/>
      <c r="JE471" s="41"/>
      <c r="JF471" s="41"/>
      <c r="JG471" s="41"/>
      <c r="JH471" s="41"/>
      <c r="JI471" s="41"/>
      <c r="JJ471" s="41"/>
      <c r="JK471" s="41"/>
      <c r="JL471" s="41"/>
      <c r="JM471" s="41"/>
      <c r="JN471" s="41"/>
      <c r="JO471" s="41"/>
      <c r="JP471" s="41"/>
      <c r="JQ471" s="41"/>
      <c r="JR471" s="41"/>
      <c r="JS471" s="41"/>
      <c r="JT471" s="41"/>
      <c r="JU471" s="41"/>
      <c r="JV471" s="41"/>
      <c r="JW471" s="41"/>
      <c r="JX471" s="41"/>
      <c r="JY471" s="41"/>
      <c r="JZ471" s="41"/>
      <c r="KA471" s="41"/>
      <c r="KB471" s="41"/>
      <c r="KC471" s="41"/>
      <c r="KD471" s="41"/>
      <c r="KE471" s="41"/>
      <c r="KF471" s="41"/>
      <c r="KG471" s="41"/>
      <c r="KH471" s="41"/>
      <c r="KI471" s="41"/>
      <c r="KJ471" s="41"/>
      <c r="KK471" s="41"/>
      <c r="KL471" s="41"/>
      <c r="KM471" s="41"/>
      <c r="KN471" s="41"/>
      <c r="KO471" s="41"/>
      <c r="KP471" s="41"/>
      <c r="KQ471" s="41"/>
      <c r="KR471" s="41"/>
      <c r="KS471" s="41"/>
      <c r="KT471" s="41"/>
      <c r="KU471" s="41"/>
      <c r="KV471" s="41"/>
      <c r="KW471" s="41"/>
      <c r="KX471" s="41"/>
    </row>
    <row r="472" spans="1:310" s="11" customFormat="1" ht="15" customHeight="1">
      <c r="A472" s="11">
        <v>9991701</v>
      </c>
      <c r="B472" s="226"/>
      <c r="C472" s="182">
        <v>131692</v>
      </c>
      <c r="D472" s="83"/>
      <c r="E472" s="21" t="s">
        <v>3171</v>
      </c>
      <c r="F472" s="35">
        <f t="shared" si="34"/>
        <v>13545.454545454546</v>
      </c>
      <c r="G472" s="147">
        <f t="shared" si="35"/>
        <v>16390</v>
      </c>
      <c r="H472" s="35">
        <f t="shared" si="33"/>
        <v>13545.454545454546</v>
      </c>
      <c r="I472" s="54">
        <v>16390</v>
      </c>
      <c r="HD472" s="41"/>
      <c r="HE472" s="41"/>
      <c r="HF472" s="41"/>
      <c r="HG472" s="41"/>
      <c r="HH472" s="41"/>
      <c r="HI472" s="41"/>
      <c r="HJ472" s="41"/>
      <c r="HK472" s="41"/>
      <c r="HL472" s="41"/>
      <c r="HM472" s="41"/>
      <c r="HN472" s="41"/>
      <c r="HO472" s="41"/>
      <c r="HP472" s="41"/>
      <c r="HQ472" s="41"/>
      <c r="HR472" s="41"/>
      <c r="HS472" s="41"/>
      <c r="HT472" s="41"/>
      <c r="HU472" s="41"/>
      <c r="HV472" s="41"/>
      <c r="HW472" s="41"/>
      <c r="HX472" s="41"/>
      <c r="HY472" s="41"/>
      <c r="HZ472" s="41"/>
      <c r="IA472" s="41"/>
      <c r="IB472" s="41"/>
      <c r="IC472" s="41"/>
      <c r="ID472" s="41"/>
      <c r="IE472" s="41"/>
      <c r="IF472" s="41"/>
      <c r="IG472" s="41"/>
      <c r="IH472" s="41"/>
      <c r="II472" s="41"/>
      <c r="IJ472" s="41"/>
      <c r="IK472" s="41"/>
      <c r="IL472" s="41"/>
      <c r="IM472" s="41"/>
      <c r="IN472" s="41"/>
      <c r="IO472" s="41"/>
      <c r="IP472" s="41"/>
      <c r="IQ472" s="41"/>
      <c r="IR472" s="41"/>
      <c r="IS472" s="41"/>
      <c r="IT472" s="41"/>
      <c r="IU472" s="41"/>
      <c r="IV472" s="41"/>
      <c r="IW472" s="41"/>
      <c r="IX472" s="41"/>
      <c r="IY472" s="41"/>
      <c r="IZ472" s="41"/>
      <c r="JA472" s="41"/>
      <c r="JB472" s="41"/>
      <c r="JC472" s="41"/>
      <c r="JD472" s="41"/>
      <c r="JE472" s="41"/>
      <c r="JF472" s="41"/>
      <c r="JG472" s="41"/>
      <c r="JH472" s="41"/>
      <c r="JI472" s="41"/>
      <c r="JJ472" s="41"/>
      <c r="JK472" s="41"/>
      <c r="JL472" s="41"/>
      <c r="JM472" s="41"/>
      <c r="JN472" s="41"/>
      <c r="JO472" s="41"/>
      <c r="JP472" s="41"/>
      <c r="JQ472" s="41"/>
      <c r="JR472" s="41"/>
      <c r="JS472" s="41"/>
      <c r="JT472" s="41"/>
      <c r="JU472" s="41"/>
      <c r="JV472" s="41"/>
      <c r="JW472" s="41"/>
      <c r="JX472" s="41"/>
      <c r="JY472" s="41"/>
      <c r="JZ472" s="41"/>
      <c r="KA472" s="41"/>
      <c r="KB472" s="41"/>
      <c r="KC472" s="41"/>
      <c r="KD472" s="41"/>
      <c r="KE472" s="41"/>
      <c r="KF472" s="41"/>
      <c r="KG472" s="41"/>
      <c r="KH472" s="41"/>
      <c r="KI472" s="41"/>
      <c r="KJ472" s="41"/>
      <c r="KK472" s="41"/>
      <c r="KL472" s="41"/>
      <c r="KM472" s="41"/>
      <c r="KN472" s="41"/>
      <c r="KO472" s="41"/>
      <c r="KP472" s="41"/>
      <c r="KQ472" s="41"/>
      <c r="KR472" s="41"/>
      <c r="KS472" s="41"/>
      <c r="KT472" s="41"/>
      <c r="KU472" s="41"/>
      <c r="KV472" s="41"/>
      <c r="KW472" s="41"/>
      <c r="KX472" s="41"/>
    </row>
    <row r="473" spans="1:310" s="11" customFormat="1" ht="15" customHeight="1">
      <c r="A473" s="11">
        <v>9991702</v>
      </c>
      <c r="B473" s="229" t="s">
        <v>2359</v>
      </c>
      <c r="C473" s="182">
        <v>131708</v>
      </c>
      <c r="D473" s="83"/>
      <c r="E473" s="21" t="s">
        <v>3172</v>
      </c>
      <c r="F473" s="35">
        <f t="shared" si="34"/>
        <v>13545.454545454546</v>
      </c>
      <c r="G473" s="147">
        <f t="shared" si="35"/>
        <v>16390</v>
      </c>
      <c r="H473" s="35">
        <f t="shared" si="33"/>
        <v>13545.454545454546</v>
      </c>
      <c r="I473" s="54">
        <v>16390</v>
      </c>
      <c r="HD473" s="41"/>
      <c r="HE473" s="41"/>
      <c r="HF473" s="41"/>
      <c r="HG473" s="41"/>
      <c r="HH473" s="41"/>
      <c r="HI473" s="41"/>
      <c r="HJ473" s="41"/>
      <c r="HK473" s="41"/>
      <c r="HL473" s="41"/>
      <c r="HM473" s="41"/>
      <c r="HN473" s="41"/>
      <c r="HO473" s="41"/>
      <c r="HP473" s="41"/>
      <c r="HQ473" s="41"/>
      <c r="HR473" s="41"/>
      <c r="HS473" s="41"/>
      <c r="HT473" s="41"/>
      <c r="HU473" s="41"/>
      <c r="HV473" s="41"/>
      <c r="HW473" s="41"/>
      <c r="HX473" s="41"/>
      <c r="HY473" s="41"/>
      <c r="HZ473" s="41"/>
      <c r="IA473" s="41"/>
      <c r="IB473" s="41"/>
      <c r="IC473" s="41"/>
      <c r="ID473" s="41"/>
      <c r="IE473" s="41"/>
      <c r="IF473" s="41"/>
      <c r="IG473" s="41"/>
      <c r="IH473" s="41"/>
      <c r="II473" s="41"/>
      <c r="IJ473" s="41"/>
      <c r="IK473" s="41"/>
      <c r="IL473" s="41"/>
      <c r="IM473" s="41"/>
      <c r="IN473" s="41"/>
      <c r="IO473" s="41"/>
      <c r="IP473" s="41"/>
      <c r="IQ473" s="41"/>
      <c r="IR473" s="41"/>
      <c r="IS473" s="41"/>
      <c r="IT473" s="41"/>
      <c r="IU473" s="41"/>
      <c r="IV473" s="41"/>
      <c r="IW473" s="41"/>
      <c r="IX473" s="41"/>
      <c r="IY473" s="41"/>
      <c r="IZ473" s="41"/>
      <c r="JA473" s="41"/>
      <c r="JB473" s="41"/>
      <c r="JC473" s="41"/>
      <c r="JD473" s="41"/>
      <c r="JE473" s="41"/>
      <c r="JF473" s="41"/>
      <c r="JG473" s="41"/>
      <c r="JH473" s="41"/>
      <c r="JI473" s="41"/>
      <c r="JJ473" s="41"/>
      <c r="JK473" s="41"/>
      <c r="JL473" s="41"/>
      <c r="JM473" s="41"/>
      <c r="JN473" s="41"/>
      <c r="JO473" s="41"/>
      <c r="JP473" s="41"/>
      <c r="JQ473" s="41"/>
      <c r="JR473" s="41"/>
      <c r="JS473" s="41"/>
      <c r="JT473" s="41"/>
      <c r="JU473" s="41"/>
      <c r="JV473" s="41"/>
      <c r="JW473" s="41"/>
      <c r="JX473" s="41"/>
      <c r="JY473" s="41"/>
      <c r="JZ473" s="41"/>
      <c r="KA473" s="41"/>
      <c r="KB473" s="41"/>
      <c r="KC473" s="41"/>
      <c r="KD473" s="41"/>
      <c r="KE473" s="41"/>
      <c r="KF473" s="41"/>
      <c r="KG473" s="41"/>
      <c r="KH473" s="41"/>
      <c r="KI473" s="41"/>
      <c r="KJ473" s="41"/>
      <c r="KK473" s="41"/>
      <c r="KL473" s="41"/>
      <c r="KM473" s="41"/>
      <c r="KN473" s="41"/>
      <c r="KO473" s="41"/>
      <c r="KP473" s="41"/>
      <c r="KQ473" s="41"/>
      <c r="KR473" s="41"/>
      <c r="KS473" s="41"/>
      <c r="KT473" s="41"/>
      <c r="KU473" s="41"/>
      <c r="KV473" s="41"/>
      <c r="KW473" s="41"/>
      <c r="KX473" s="41"/>
    </row>
    <row r="474" spans="1:310" s="11" customFormat="1" ht="15" customHeight="1">
      <c r="A474" s="11">
        <v>9991703</v>
      </c>
      <c r="B474" s="226"/>
      <c r="C474" s="182">
        <v>131715</v>
      </c>
      <c r="D474" s="83"/>
      <c r="E474" s="21" t="s">
        <v>3173</v>
      </c>
      <c r="F474" s="35">
        <f t="shared" si="34"/>
        <v>13545.454545454546</v>
      </c>
      <c r="G474" s="147">
        <f t="shared" si="35"/>
        <v>16390</v>
      </c>
      <c r="H474" s="35">
        <f t="shared" si="33"/>
        <v>13545.454545454546</v>
      </c>
      <c r="I474" s="54">
        <v>16390</v>
      </c>
      <c r="HD474" s="41"/>
      <c r="HE474" s="41"/>
      <c r="HF474" s="41"/>
      <c r="HG474" s="41"/>
      <c r="HH474" s="41"/>
      <c r="HI474" s="41"/>
      <c r="HJ474" s="41"/>
      <c r="HK474" s="41"/>
      <c r="HL474" s="41"/>
      <c r="HM474" s="41"/>
      <c r="HN474" s="41"/>
      <c r="HO474" s="41"/>
      <c r="HP474" s="41"/>
      <c r="HQ474" s="41"/>
      <c r="HR474" s="41"/>
      <c r="HS474" s="41"/>
      <c r="HT474" s="41"/>
      <c r="HU474" s="41"/>
      <c r="HV474" s="41"/>
      <c r="HW474" s="41"/>
      <c r="HX474" s="41"/>
      <c r="HY474" s="41"/>
      <c r="HZ474" s="41"/>
      <c r="IA474" s="41"/>
      <c r="IB474" s="41"/>
      <c r="IC474" s="41"/>
      <c r="ID474" s="41"/>
      <c r="IE474" s="41"/>
      <c r="IF474" s="41"/>
      <c r="IG474" s="41"/>
      <c r="IH474" s="41"/>
      <c r="II474" s="41"/>
      <c r="IJ474" s="41"/>
      <c r="IK474" s="41"/>
      <c r="IL474" s="41"/>
      <c r="IM474" s="41"/>
      <c r="IN474" s="41"/>
      <c r="IO474" s="41"/>
      <c r="IP474" s="41"/>
      <c r="IQ474" s="41"/>
      <c r="IR474" s="41"/>
      <c r="IS474" s="41"/>
      <c r="IT474" s="41"/>
      <c r="IU474" s="41"/>
      <c r="IV474" s="41"/>
      <c r="IW474" s="41"/>
      <c r="IX474" s="41"/>
      <c r="IY474" s="41"/>
      <c r="IZ474" s="41"/>
      <c r="JA474" s="41"/>
      <c r="JB474" s="41"/>
      <c r="JC474" s="41"/>
      <c r="JD474" s="41"/>
      <c r="JE474" s="41"/>
      <c r="JF474" s="41"/>
      <c r="JG474" s="41"/>
      <c r="JH474" s="41"/>
      <c r="JI474" s="41"/>
      <c r="JJ474" s="41"/>
      <c r="JK474" s="41"/>
      <c r="JL474" s="41"/>
      <c r="JM474" s="41"/>
      <c r="JN474" s="41"/>
      <c r="JO474" s="41"/>
      <c r="JP474" s="41"/>
      <c r="JQ474" s="41"/>
      <c r="JR474" s="41"/>
      <c r="JS474" s="41"/>
      <c r="JT474" s="41"/>
      <c r="JU474" s="41"/>
      <c r="JV474" s="41"/>
      <c r="JW474" s="41"/>
      <c r="JX474" s="41"/>
      <c r="JY474" s="41"/>
      <c r="JZ474" s="41"/>
      <c r="KA474" s="41"/>
      <c r="KB474" s="41"/>
      <c r="KC474" s="41"/>
      <c r="KD474" s="41"/>
      <c r="KE474" s="41"/>
      <c r="KF474" s="41"/>
      <c r="KG474" s="41"/>
      <c r="KH474" s="41"/>
      <c r="KI474" s="41"/>
      <c r="KJ474" s="41"/>
      <c r="KK474" s="41"/>
      <c r="KL474" s="41"/>
      <c r="KM474" s="41"/>
      <c r="KN474" s="41"/>
      <c r="KO474" s="41"/>
      <c r="KP474" s="41"/>
      <c r="KQ474" s="41"/>
      <c r="KR474" s="41"/>
      <c r="KS474" s="41"/>
      <c r="KT474" s="41"/>
      <c r="KU474" s="41"/>
      <c r="KV474" s="41"/>
      <c r="KW474" s="41"/>
      <c r="KX474" s="41"/>
    </row>
    <row r="475" spans="1:310" s="11" customFormat="1" ht="15" customHeight="1">
      <c r="A475" s="11">
        <v>9684960</v>
      </c>
      <c r="B475" s="229" t="s">
        <v>1737</v>
      </c>
      <c r="C475" s="77" t="s">
        <v>1798</v>
      </c>
      <c r="D475" s="83"/>
      <c r="E475" s="21" t="s">
        <v>1742</v>
      </c>
      <c r="F475" s="35">
        <f t="shared" si="34"/>
        <v>14314.04958677686</v>
      </c>
      <c r="G475" s="147">
        <f t="shared" si="35"/>
        <v>17320</v>
      </c>
      <c r="H475" s="35">
        <f t="shared" si="33"/>
        <v>14314.04958677686</v>
      </c>
      <c r="I475" s="54">
        <v>17320</v>
      </c>
      <c r="HD475" s="41"/>
      <c r="HE475" s="41"/>
      <c r="HF475" s="41"/>
      <c r="HG475" s="41"/>
      <c r="HH475" s="41"/>
      <c r="HI475" s="41"/>
      <c r="HJ475" s="41"/>
      <c r="HK475" s="41"/>
      <c r="HL475" s="41"/>
      <c r="HM475" s="41"/>
      <c r="HN475" s="41"/>
      <c r="HO475" s="41"/>
      <c r="HP475" s="41"/>
      <c r="HQ475" s="41"/>
      <c r="HR475" s="41"/>
      <c r="HS475" s="41"/>
      <c r="HT475" s="41"/>
      <c r="HU475" s="41"/>
      <c r="HV475" s="41"/>
      <c r="HW475" s="41"/>
      <c r="HX475" s="41"/>
      <c r="HY475" s="41"/>
      <c r="HZ475" s="41"/>
      <c r="IA475" s="41"/>
      <c r="IB475" s="41"/>
      <c r="IC475" s="41"/>
      <c r="ID475" s="41"/>
      <c r="IE475" s="41"/>
      <c r="IF475" s="41"/>
      <c r="IG475" s="41"/>
      <c r="IH475" s="41"/>
      <c r="II475" s="41"/>
      <c r="IJ475" s="41"/>
      <c r="IK475" s="41"/>
      <c r="IL475" s="41"/>
      <c r="IM475" s="41"/>
      <c r="IN475" s="41"/>
      <c r="IO475" s="41"/>
      <c r="IP475" s="41"/>
      <c r="IQ475" s="41"/>
      <c r="IR475" s="41"/>
      <c r="IS475" s="41"/>
      <c r="IT475" s="41"/>
      <c r="IU475" s="41"/>
      <c r="IV475" s="41"/>
      <c r="IW475" s="41"/>
      <c r="IX475" s="41"/>
      <c r="IY475" s="41"/>
      <c r="IZ475" s="41"/>
      <c r="JA475" s="41"/>
      <c r="JB475" s="41"/>
      <c r="JC475" s="41"/>
      <c r="JD475" s="41"/>
      <c r="JE475" s="41"/>
      <c r="JF475" s="41"/>
      <c r="JG475" s="41"/>
      <c r="JH475" s="41"/>
      <c r="JI475" s="41"/>
      <c r="JJ475" s="41"/>
      <c r="JK475" s="41"/>
      <c r="JL475" s="41"/>
      <c r="JM475" s="41"/>
      <c r="JN475" s="41"/>
      <c r="JO475" s="41"/>
      <c r="JP475" s="41"/>
      <c r="JQ475" s="41"/>
      <c r="JR475" s="41"/>
      <c r="JS475" s="41"/>
      <c r="JT475" s="41"/>
      <c r="JU475" s="41"/>
      <c r="JV475" s="41"/>
      <c r="JW475" s="41"/>
      <c r="JX475" s="41"/>
      <c r="JY475" s="41"/>
      <c r="JZ475" s="41"/>
      <c r="KA475" s="41"/>
      <c r="KB475" s="41"/>
      <c r="KC475" s="41"/>
      <c r="KD475" s="41"/>
      <c r="KE475" s="41"/>
      <c r="KF475" s="41"/>
      <c r="KG475" s="41"/>
      <c r="KH475" s="41"/>
      <c r="KI475" s="41"/>
      <c r="KJ475" s="41"/>
      <c r="KK475" s="41"/>
      <c r="KL475" s="41"/>
      <c r="KM475" s="41"/>
      <c r="KN475" s="41"/>
      <c r="KO475" s="41"/>
      <c r="KP475" s="41"/>
      <c r="KQ475" s="41"/>
      <c r="KR475" s="41"/>
      <c r="KS475" s="41"/>
      <c r="KT475" s="41"/>
      <c r="KU475" s="41"/>
      <c r="KV475" s="41"/>
      <c r="KW475" s="41"/>
      <c r="KX475" s="41"/>
    </row>
    <row r="476" spans="1:310" s="11" customFormat="1" ht="15" customHeight="1">
      <c r="A476" s="11">
        <v>9685020</v>
      </c>
      <c r="B476" s="226"/>
      <c r="C476" s="77" t="s">
        <v>1799</v>
      </c>
      <c r="D476" s="83"/>
      <c r="E476" s="21" t="s">
        <v>1743</v>
      </c>
      <c r="F476" s="35">
        <f t="shared" si="34"/>
        <v>14314.04958677686</v>
      </c>
      <c r="G476" s="147">
        <f t="shared" si="35"/>
        <v>17320</v>
      </c>
      <c r="H476" s="35">
        <f t="shared" si="33"/>
        <v>14314.04958677686</v>
      </c>
      <c r="I476" s="54">
        <v>17320</v>
      </c>
      <c r="HD476" s="41"/>
      <c r="HE476" s="41"/>
      <c r="HF476" s="41"/>
      <c r="HG476" s="41"/>
      <c r="HH476" s="41"/>
      <c r="HI476" s="41"/>
      <c r="HJ476" s="41"/>
      <c r="HK476" s="41"/>
      <c r="HL476" s="41"/>
      <c r="HM476" s="41"/>
      <c r="HN476" s="41"/>
      <c r="HO476" s="41"/>
      <c r="HP476" s="41"/>
      <c r="HQ476" s="41"/>
      <c r="HR476" s="41"/>
      <c r="HS476" s="41"/>
      <c r="HT476" s="41"/>
      <c r="HU476" s="41"/>
      <c r="HV476" s="41"/>
      <c r="HW476" s="41"/>
      <c r="HX476" s="41"/>
      <c r="HY476" s="41"/>
      <c r="HZ476" s="41"/>
      <c r="IA476" s="41"/>
      <c r="IB476" s="41"/>
      <c r="IC476" s="41"/>
      <c r="ID476" s="41"/>
      <c r="IE476" s="41"/>
      <c r="IF476" s="41"/>
      <c r="IG476" s="41"/>
      <c r="IH476" s="41"/>
      <c r="II476" s="41"/>
      <c r="IJ476" s="41"/>
      <c r="IK476" s="41"/>
      <c r="IL476" s="41"/>
      <c r="IM476" s="41"/>
      <c r="IN476" s="41"/>
      <c r="IO476" s="41"/>
      <c r="IP476" s="41"/>
      <c r="IQ476" s="41"/>
      <c r="IR476" s="41"/>
      <c r="IS476" s="41"/>
      <c r="IT476" s="41"/>
      <c r="IU476" s="41"/>
      <c r="IV476" s="41"/>
      <c r="IW476" s="41"/>
      <c r="IX476" s="41"/>
      <c r="IY476" s="41"/>
      <c r="IZ476" s="41"/>
      <c r="JA476" s="41"/>
      <c r="JB476" s="41"/>
      <c r="JC476" s="41"/>
      <c r="JD476" s="41"/>
      <c r="JE476" s="41"/>
      <c r="JF476" s="41"/>
      <c r="JG476" s="41"/>
      <c r="JH476" s="41"/>
      <c r="JI476" s="41"/>
      <c r="JJ476" s="41"/>
      <c r="JK476" s="41"/>
      <c r="JL476" s="41"/>
      <c r="JM476" s="41"/>
      <c r="JN476" s="41"/>
      <c r="JO476" s="41"/>
      <c r="JP476" s="41"/>
      <c r="JQ476" s="41"/>
      <c r="JR476" s="41"/>
      <c r="JS476" s="41"/>
      <c r="JT476" s="41"/>
      <c r="JU476" s="41"/>
      <c r="JV476" s="41"/>
      <c r="JW476" s="41"/>
      <c r="JX476" s="41"/>
      <c r="JY476" s="41"/>
      <c r="JZ476" s="41"/>
      <c r="KA476" s="41"/>
      <c r="KB476" s="41"/>
      <c r="KC476" s="41"/>
      <c r="KD476" s="41"/>
      <c r="KE476" s="41"/>
      <c r="KF476" s="41"/>
      <c r="KG476" s="41"/>
      <c r="KH476" s="41"/>
      <c r="KI476" s="41"/>
      <c r="KJ476" s="41"/>
      <c r="KK476" s="41"/>
      <c r="KL476" s="41"/>
      <c r="KM476" s="41"/>
      <c r="KN476" s="41"/>
      <c r="KO476" s="41"/>
      <c r="KP476" s="41"/>
      <c r="KQ476" s="41"/>
      <c r="KR476" s="41"/>
      <c r="KS476" s="41"/>
      <c r="KT476" s="41"/>
      <c r="KU476" s="41"/>
      <c r="KV476" s="41"/>
      <c r="KW476" s="41"/>
      <c r="KX476" s="41"/>
    </row>
    <row r="477" spans="1:310" s="11" customFormat="1" ht="15" customHeight="1">
      <c r="A477" s="11">
        <v>9725300</v>
      </c>
      <c r="B477" s="229" t="s">
        <v>587</v>
      </c>
      <c r="C477" s="83" t="s">
        <v>384</v>
      </c>
      <c r="D477" s="83"/>
      <c r="E477" s="21" t="s">
        <v>625</v>
      </c>
      <c r="F477" s="35">
        <f t="shared" si="34"/>
        <v>14314.04958677686</v>
      </c>
      <c r="G477" s="147">
        <f t="shared" si="35"/>
        <v>17320</v>
      </c>
      <c r="H477" s="35">
        <f t="shared" si="33"/>
        <v>14314.04958677686</v>
      </c>
      <c r="I477" s="54">
        <v>17320</v>
      </c>
      <c r="HD477" s="41"/>
      <c r="HE477" s="41"/>
      <c r="HF477" s="41"/>
      <c r="HG477" s="41"/>
      <c r="HH477" s="41"/>
      <c r="HI477" s="41"/>
      <c r="HJ477" s="41"/>
      <c r="HK477" s="41"/>
      <c r="HL477" s="41"/>
      <c r="HM477" s="41"/>
      <c r="HN477" s="41"/>
      <c r="HO477" s="41"/>
      <c r="HP477" s="41"/>
      <c r="HQ477" s="41"/>
      <c r="HR477" s="41"/>
      <c r="HS477" s="41"/>
      <c r="HT477" s="41"/>
      <c r="HU477" s="41"/>
      <c r="HV477" s="41"/>
      <c r="HW477" s="41"/>
      <c r="HX477" s="41"/>
      <c r="HY477" s="41"/>
      <c r="HZ477" s="41"/>
      <c r="IA477" s="41"/>
      <c r="IB477" s="41"/>
      <c r="IC477" s="41"/>
      <c r="ID477" s="41"/>
      <c r="IE477" s="41"/>
      <c r="IF477" s="41"/>
      <c r="IG477" s="41"/>
      <c r="IH477" s="41"/>
      <c r="II477" s="41"/>
      <c r="IJ477" s="41"/>
      <c r="IK477" s="41"/>
      <c r="IL477" s="41"/>
      <c r="IM477" s="41"/>
      <c r="IN477" s="41"/>
      <c r="IO477" s="41"/>
      <c r="IP477" s="41"/>
      <c r="IQ477" s="41"/>
      <c r="IR477" s="41"/>
      <c r="IS477" s="41"/>
      <c r="IT477" s="41"/>
      <c r="IU477" s="41"/>
      <c r="IV477" s="41"/>
      <c r="IW477" s="41"/>
      <c r="IX477" s="41"/>
      <c r="IY477" s="41"/>
      <c r="IZ477" s="41"/>
      <c r="JA477" s="41"/>
      <c r="JB477" s="41"/>
      <c r="JC477" s="41"/>
      <c r="JD477" s="41"/>
      <c r="JE477" s="41"/>
      <c r="JF477" s="41"/>
      <c r="JG477" s="41"/>
      <c r="JH477" s="41"/>
      <c r="JI477" s="41"/>
      <c r="JJ477" s="41"/>
      <c r="JK477" s="41"/>
      <c r="JL477" s="41"/>
      <c r="JM477" s="41"/>
      <c r="JN477" s="41"/>
      <c r="JO477" s="41"/>
      <c r="JP477" s="41"/>
      <c r="JQ477" s="41"/>
      <c r="JR477" s="41"/>
      <c r="JS477" s="41"/>
      <c r="JT477" s="41"/>
      <c r="JU477" s="41"/>
      <c r="JV477" s="41"/>
      <c r="JW477" s="41"/>
      <c r="JX477" s="41"/>
      <c r="JY477" s="41"/>
      <c r="JZ477" s="41"/>
      <c r="KA477" s="41"/>
      <c r="KB477" s="41"/>
      <c r="KC477" s="41"/>
      <c r="KD477" s="41"/>
      <c r="KE477" s="41"/>
      <c r="KF477" s="41"/>
      <c r="KG477" s="41"/>
      <c r="KH477" s="41"/>
      <c r="KI477" s="41"/>
      <c r="KJ477" s="41"/>
      <c r="KK477" s="41"/>
      <c r="KL477" s="41"/>
      <c r="KM477" s="41"/>
      <c r="KN477" s="41"/>
      <c r="KO477" s="41"/>
      <c r="KP477" s="41"/>
      <c r="KQ477" s="41"/>
      <c r="KR477" s="41"/>
      <c r="KS477" s="41"/>
      <c r="KT477" s="41"/>
      <c r="KU477" s="41"/>
      <c r="KV477" s="41"/>
      <c r="KW477" s="41"/>
      <c r="KX477" s="41"/>
    </row>
    <row r="478" spans="1:310" s="11" customFormat="1" ht="15" customHeight="1">
      <c r="A478" s="11">
        <v>9725230</v>
      </c>
      <c r="B478" s="226"/>
      <c r="C478" s="83" t="s">
        <v>383</v>
      </c>
      <c r="D478" s="83"/>
      <c r="E478" s="21" t="s">
        <v>626</v>
      </c>
      <c r="F478" s="35">
        <f t="shared" si="34"/>
        <v>14314.04958677686</v>
      </c>
      <c r="G478" s="147">
        <f t="shared" si="35"/>
        <v>17320</v>
      </c>
      <c r="H478" s="35">
        <f t="shared" si="33"/>
        <v>14314.04958677686</v>
      </c>
      <c r="I478" s="54">
        <v>17320</v>
      </c>
      <c r="HD478" s="41"/>
      <c r="HE478" s="41"/>
      <c r="HF478" s="41"/>
      <c r="HG478" s="41"/>
      <c r="HH478" s="41"/>
      <c r="HI478" s="41"/>
      <c r="HJ478" s="41"/>
      <c r="HK478" s="41"/>
      <c r="HL478" s="41"/>
      <c r="HM478" s="41"/>
      <c r="HN478" s="41"/>
      <c r="HO478" s="41"/>
      <c r="HP478" s="41"/>
      <c r="HQ478" s="41"/>
      <c r="HR478" s="41"/>
      <c r="HS478" s="41"/>
      <c r="HT478" s="41"/>
      <c r="HU478" s="41"/>
      <c r="HV478" s="41"/>
      <c r="HW478" s="41"/>
      <c r="HX478" s="41"/>
      <c r="HY478" s="41"/>
      <c r="HZ478" s="41"/>
      <c r="IA478" s="41"/>
      <c r="IB478" s="41"/>
      <c r="IC478" s="41"/>
      <c r="ID478" s="41"/>
      <c r="IE478" s="41"/>
      <c r="IF478" s="41"/>
      <c r="IG478" s="41"/>
      <c r="IH478" s="41"/>
      <c r="II478" s="41"/>
      <c r="IJ478" s="41"/>
      <c r="IK478" s="41"/>
      <c r="IL478" s="41"/>
      <c r="IM478" s="41"/>
      <c r="IN478" s="41"/>
      <c r="IO478" s="41"/>
      <c r="IP478" s="41"/>
      <c r="IQ478" s="41"/>
      <c r="IR478" s="41"/>
      <c r="IS478" s="41"/>
      <c r="IT478" s="41"/>
      <c r="IU478" s="41"/>
      <c r="IV478" s="41"/>
      <c r="IW478" s="41"/>
      <c r="IX478" s="41"/>
      <c r="IY478" s="41"/>
      <c r="IZ478" s="41"/>
      <c r="JA478" s="41"/>
      <c r="JB478" s="41"/>
      <c r="JC478" s="41"/>
      <c r="JD478" s="41"/>
      <c r="JE478" s="41"/>
      <c r="JF478" s="41"/>
      <c r="JG478" s="41"/>
      <c r="JH478" s="41"/>
      <c r="JI478" s="41"/>
      <c r="JJ478" s="41"/>
      <c r="JK478" s="41"/>
      <c r="JL478" s="41"/>
      <c r="JM478" s="41"/>
      <c r="JN478" s="41"/>
      <c r="JO478" s="41"/>
      <c r="JP478" s="41"/>
      <c r="JQ478" s="41"/>
      <c r="JR478" s="41"/>
      <c r="JS478" s="41"/>
      <c r="JT478" s="41"/>
      <c r="JU478" s="41"/>
      <c r="JV478" s="41"/>
      <c r="JW478" s="41"/>
      <c r="JX478" s="41"/>
      <c r="JY478" s="41"/>
      <c r="JZ478" s="41"/>
      <c r="KA478" s="41"/>
      <c r="KB478" s="41"/>
      <c r="KC478" s="41"/>
      <c r="KD478" s="41"/>
      <c r="KE478" s="41"/>
      <c r="KF478" s="41"/>
      <c r="KG478" s="41"/>
      <c r="KH478" s="41"/>
      <c r="KI478" s="41"/>
      <c r="KJ478" s="41"/>
      <c r="KK478" s="41"/>
      <c r="KL478" s="41"/>
      <c r="KM478" s="41"/>
      <c r="KN478" s="41"/>
      <c r="KO478" s="41"/>
      <c r="KP478" s="41"/>
      <c r="KQ478" s="41"/>
      <c r="KR478" s="41"/>
      <c r="KS478" s="41"/>
      <c r="KT478" s="41"/>
      <c r="KU478" s="41"/>
      <c r="KV478" s="41"/>
      <c r="KW478" s="41"/>
      <c r="KX478" s="41"/>
    </row>
    <row r="479" spans="1:310" s="11" customFormat="1" ht="15" customHeight="1">
      <c r="A479" s="11">
        <v>9654880</v>
      </c>
      <c r="B479" s="160" t="s">
        <v>1746</v>
      </c>
      <c r="C479" s="83" t="s">
        <v>1803</v>
      </c>
      <c r="D479" s="83"/>
      <c r="E479" s="20" t="s">
        <v>1747</v>
      </c>
      <c r="F479" s="35">
        <f t="shared" si="34"/>
        <v>4330.5785123966944</v>
      </c>
      <c r="G479" s="147">
        <f t="shared" si="35"/>
        <v>5240</v>
      </c>
      <c r="H479" s="35">
        <f t="shared" si="33"/>
        <v>4330.5785123966944</v>
      </c>
      <c r="I479" s="54">
        <v>5240</v>
      </c>
      <c r="HD479" s="41"/>
      <c r="HE479" s="41"/>
      <c r="HF479" s="41"/>
      <c r="HG479" s="41"/>
      <c r="HH479" s="41"/>
      <c r="HI479" s="41"/>
      <c r="HJ479" s="41"/>
      <c r="HK479" s="41"/>
      <c r="HL479" s="41"/>
      <c r="HM479" s="41"/>
      <c r="HN479" s="41"/>
      <c r="HO479" s="41"/>
      <c r="HP479" s="41"/>
      <c r="HQ479" s="41"/>
      <c r="HR479" s="41"/>
      <c r="HS479" s="41"/>
      <c r="HT479" s="41"/>
      <c r="HU479" s="41"/>
      <c r="HV479" s="41"/>
      <c r="HW479" s="41"/>
      <c r="HX479" s="41"/>
      <c r="HY479" s="41"/>
      <c r="HZ479" s="41"/>
      <c r="IA479" s="41"/>
      <c r="IB479" s="41"/>
      <c r="IC479" s="41"/>
      <c r="ID479" s="41"/>
      <c r="IE479" s="41"/>
      <c r="IF479" s="41"/>
      <c r="IG479" s="41"/>
      <c r="IH479" s="41"/>
      <c r="II479" s="41"/>
      <c r="IJ479" s="41"/>
      <c r="IK479" s="41"/>
      <c r="IL479" s="41"/>
      <c r="IM479" s="41"/>
      <c r="IN479" s="41"/>
      <c r="IO479" s="41"/>
      <c r="IP479" s="41"/>
      <c r="IQ479" s="41"/>
      <c r="IR479" s="41"/>
      <c r="IS479" s="41"/>
      <c r="IT479" s="41"/>
      <c r="IU479" s="41"/>
      <c r="IV479" s="41"/>
      <c r="IW479" s="41"/>
      <c r="IX479" s="41"/>
      <c r="IY479" s="41"/>
      <c r="IZ479" s="41"/>
      <c r="JA479" s="41"/>
      <c r="JB479" s="41"/>
      <c r="JC479" s="41"/>
      <c r="JD479" s="41"/>
      <c r="JE479" s="41"/>
      <c r="JF479" s="41"/>
      <c r="JG479" s="41"/>
      <c r="JH479" s="41"/>
      <c r="JI479" s="41"/>
      <c r="JJ479" s="41"/>
      <c r="JK479" s="41"/>
      <c r="JL479" s="41"/>
      <c r="JM479" s="41"/>
      <c r="JN479" s="41"/>
      <c r="JO479" s="41"/>
      <c r="JP479" s="41"/>
      <c r="JQ479" s="41"/>
      <c r="JR479" s="41"/>
      <c r="JS479" s="41"/>
      <c r="JT479" s="41"/>
      <c r="JU479" s="41"/>
      <c r="JV479" s="41"/>
      <c r="JW479" s="41"/>
      <c r="JX479" s="41"/>
      <c r="JY479" s="41"/>
      <c r="JZ479" s="41"/>
      <c r="KA479" s="41"/>
      <c r="KB479" s="41"/>
      <c r="KC479" s="41"/>
      <c r="KD479" s="41"/>
      <c r="KE479" s="41"/>
      <c r="KF479" s="41"/>
      <c r="KG479" s="41"/>
      <c r="KH479" s="41"/>
      <c r="KI479" s="41"/>
      <c r="KJ479" s="41"/>
      <c r="KK479" s="41"/>
      <c r="KL479" s="41"/>
      <c r="KM479" s="41"/>
      <c r="KN479" s="41"/>
      <c r="KO479" s="41"/>
      <c r="KP479" s="41"/>
      <c r="KQ479" s="41"/>
      <c r="KR479" s="41"/>
      <c r="KS479" s="41"/>
      <c r="KT479" s="41"/>
      <c r="KU479" s="41"/>
      <c r="KV479" s="41"/>
      <c r="KW479" s="41"/>
      <c r="KX479" s="41"/>
    </row>
    <row r="480" spans="1:310" s="11" customFormat="1" ht="15" customHeight="1">
      <c r="A480" s="11">
        <v>9725540</v>
      </c>
      <c r="B480" s="160" t="s">
        <v>501</v>
      </c>
      <c r="C480" s="83" t="s">
        <v>385</v>
      </c>
      <c r="D480" s="83"/>
      <c r="E480" s="20" t="s">
        <v>588</v>
      </c>
      <c r="F480" s="35">
        <f t="shared" si="34"/>
        <v>4330.5785123966944</v>
      </c>
      <c r="G480" s="147">
        <f t="shared" si="35"/>
        <v>5240</v>
      </c>
      <c r="H480" s="35">
        <f t="shared" si="33"/>
        <v>4330.5785123966944</v>
      </c>
      <c r="I480" s="54">
        <v>5240</v>
      </c>
      <c r="HD480" s="41"/>
      <c r="HE480" s="41"/>
      <c r="HF480" s="41"/>
      <c r="HG480" s="41"/>
      <c r="HH480" s="41"/>
      <c r="HI480" s="41"/>
      <c r="HJ480" s="41"/>
      <c r="HK480" s="41"/>
      <c r="HL480" s="41"/>
      <c r="HM480" s="41"/>
      <c r="HN480" s="41"/>
      <c r="HO480" s="41"/>
      <c r="HP480" s="41"/>
      <c r="HQ480" s="41"/>
      <c r="HR480" s="41"/>
      <c r="HS480" s="41"/>
      <c r="HT480" s="41"/>
      <c r="HU480" s="41"/>
      <c r="HV480" s="41"/>
      <c r="HW480" s="41"/>
      <c r="HX480" s="41"/>
      <c r="HY480" s="41"/>
      <c r="HZ480" s="41"/>
      <c r="IA480" s="41"/>
      <c r="IB480" s="41"/>
      <c r="IC480" s="41"/>
      <c r="ID480" s="41"/>
      <c r="IE480" s="41"/>
      <c r="IF480" s="41"/>
      <c r="IG480" s="41"/>
      <c r="IH480" s="41"/>
      <c r="II480" s="41"/>
      <c r="IJ480" s="41"/>
      <c r="IK480" s="41"/>
      <c r="IL480" s="41"/>
      <c r="IM480" s="41"/>
      <c r="IN480" s="41"/>
      <c r="IO480" s="41"/>
      <c r="IP480" s="41"/>
      <c r="IQ480" s="41"/>
      <c r="IR480" s="41"/>
      <c r="IS480" s="41"/>
      <c r="IT480" s="41"/>
      <c r="IU480" s="41"/>
      <c r="IV480" s="41"/>
      <c r="IW480" s="41"/>
      <c r="IX480" s="41"/>
      <c r="IY480" s="41"/>
      <c r="IZ480" s="41"/>
      <c r="JA480" s="41"/>
      <c r="JB480" s="41"/>
      <c r="JC480" s="41"/>
      <c r="JD480" s="41"/>
      <c r="JE480" s="41"/>
      <c r="JF480" s="41"/>
      <c r="JG480" s="41"/>
      <c r="JH480" s="41"/>
      <c r="JI480" s="41"/>
      <c r="JJ480" s="41"/>
      <c r="JK480" s="41"/>
      <c r="JL480" s="41"/>
      <c r="JM480" s="41"/>
      <c r="JN480" s="41"/>
      <c r="JO480" s="41"/>
      <c r="JP480" s="41"/>
      <c r="JQ480" s="41"/>
      <c r="JR480" s="41"/>
      <c r="JS480" s="41"/>
      <c r="JT480" s="41"/>
      <c r="JU480" s="41"/>
      <c r="JV480" s="41"/>
      <c r="JW480" s="41"/>
      <c r="JX480" s="41"/>
      <c r="JY480" s="41"/>
      <c r="JZ480" s="41"/>
      <c r="KA480" s="41"/>
      <c r="KB480" s="41"/>
      <c r="KC480" s="41"/>
      <c r="KD480" s="41"/>
      <c r="KE480" s="41"/>
      <c r="KF480" s="41"/>
      <c r="KG480" s="41"/>
      <c r="KH480" s="41"/>
      <c r="KI480" s="41"/>
      <c r="KJ480" s="41"/>
      <c r="KK480" s="41"/>
      <c r="KL480" s="41"/>
      <c r="KM480" s="41"/>
      <c r="KN480" s="41"/>
      <c r="KO480" s="41"/>
      <c r="KP480" s="41"/>
      <c r="KQ480" s="41"/>
      <c r="KR480" s="41"/>
      <c r="KS480" s="41"/>
      <c r="KT480" s="41"/>
      <c r="KU480" s="41"/>
      <c r="KV480" s="41"/>
      <c r="KW480" s="41"/>
      <c r="KX480" s="41"/>
    </row>
    <row r="481" spans="1:310" s="11" customFormat="1" ht="15" customHeight="1">
      <c r="A481" s="11">
        <v>9000044</v>
      </c>
      <c r="B481" s="160" t="s">
        <v>1738</v>
      </c>
      <c r="C481" s="83" t="s">
        <v>1802</v>
      </c>
      <c r="D481" s="83"/>
      <c r="E481" s="20" t="s">
        <v>1744</v>
      </c>
      <c r="F481" s="35">
        <f t="shared" si="34"/>
        <v>5628.0991735537191</v>
      </c>
      <c r="G481" s="147">
        <f t="shared" si="35"/>
        <v>6810</v>
      </c>
      <c r="H481" s="35">
        <f t="shared" si="33"/>
        <v>5628.0991735537191</v>
      </c>
      <c r="I481" s="54">
        <v>6810</v>
      </c>
      <c r="HD481" s="41"/>
      <c r="HE481" s="41"/>
      <c r="HF481" s="41"/>
      <c r="HG481" s="41"/>
      <c r="HH481" s="41"/>
      <c r="HI481" s="41"/>
      <c r="HJ481" s="41"/>
      <c r="HK481" s="41"/>
      <c r="HL481" s="41"/>
      <c r="HM481" s="41"/>
      <c r="HN481" s="41"/>
      <c r="HO481" s="41"/>
      <c r="HP481" s="41"/>
      <c r="HQ481" s="41"/>
      <c r="HR481" s="41"/>
      <c r="HS481" s="41"/>
      <c r="HT481" s="41"/>
      <c r="HU481" s="41"/>
      <c r="HV481" s="41"/>
      <c r="HW481" s="41"/>
      <c r="HX481" s="41"/>
      <c r="HY481" s="41"/>
      <c r="HZ481" s="41"/>
      <c r="IA481" s="41"/>
      <c r="IB481" s="41"/>
      <c r="IC481" s="41"/>
      <c r="ID481" s="41"/>
      <c r="IE481" s="41"/>
      <c r="IF481" s="41"/>
      <c r="IG481" s="41"/>
      <c r="IH481" s="41"/>
      <c r="II481" s="41"/>
      <c r="IJ481" s="41"/>
      <c r="IK481" s="41"/>
      <c r="IL481" s="41"/>
      <c r="IM481" s="41"/>
      <c r="IN481" s="41"/>
      <c r="IO481" s="41"/>
      <c r="IP481" s="41"/>
      <c r="IQ481" s="41"/>
      <c r="IR481" s="41"/>
      <c r="IS481" s="41"/>
      <c r="IT481" s="41"/>
      <c r="IU481" s="41"/>
      <c r="IV481" s="41"/>
      <c r="IW481" s="41"/>
      <c r="IX481" s="41"/>
      <c r="IY481" s="41"/>
      <c r="IZ481" s="41"/>
      <c r="JA481" s="41"/>
      <c r="JB481" s="41"/>
      <c r="JC481" s="41"/>
      <c r="JD481" s="41"/>
      <c r="JE481" s="41"/>
      <c r="JF481" s="41"/>
      <c r="JG481" s="41"/>
      <c r="JH481" s="41"/>
      <c r="JI481" s="41"/>
      <c r="JJ481" s="41"/>
      <c r="JK481" s="41"/>
      <c r="JL481" s="41"/>
      <c r="JM481" s="41"/>
      <c r="JN481" s="41"/>
      <c r="JO481" s="41"/>
      <c r="JP481" s="41"/>
      <c r="JQ481" s="41"/>
      <c r="JR481" s="41"/>
      <c r="JS481" s="41"/>
      <c r="JT481" s="41"/>
      <c r="JU481" s="41"/>
      <c r="JV481" s="41"/>
      <c r="JW481" s="41"/>
      <c r="JX481" s="41"/>
      <c r="JY481" s="41"/>
      <c r="JZ481" s="41"/>
      <c r="KA481" s="41"/>
      <c r="KB481" s="41"/>
      <c r="KC481" s="41"/>
      <c r="KD481" s="41"/>
      <c r="KE481" s="41"/>
      <c r="KF481" s="41"/>
      <c r="KG481" s="41"/>
      <c r="KH481" s="41"/>
      <c r="KI481" s="41"/>
      <c r="KJ481" s="41"/>
      <c r="KK481" s="41"/>
      <c r="KL481" s="41"/>
      <c r="KM481" s="41"/>
      <c r="KN481" s="41"/>
      <c r="KO481" s="41"/>
      <c r="KP481" s="41"/>
      <c r="KQ481" s="41"/>
      <c r="KR481" s="41"/>
      <c r="KS481" s="41"/>
      <c r="KT481" s="41"/>
      <c r="KU481" s="41"/>
      <c r="KV481" s="41"/>
      <c r="KW481" s="41"/>
      <c r="KX481" s="41"/>
    </row>
    <row r="482" spans="1:310" s="11" customFormat="1" ht="15" customHeight="1">
      <c r="A482" s="11">
        <v>9725610</v>
      </c>
      <c r="B482" s="160" t="s">
        <v>504</v>
      </c>
      <c r="C482" s="83" t="s">
        <v>386</v>
      </c>
      <c r="D482" s="83"/>
      <c r="E482" s="20" t="s">
        <v>503</v>
      </c>
      <c r="F482" s="35">
        <f t="shared" si="34"/>
        <v>5628.0991735537191</v>
      </c>
      <c r="G482" s="147">
        <f t="shared" si="35"/>
        <v>6810</v>
      </c>
      <c r="H482" s="35">
        <f t="shared" si="33"/>
        <v>5628.0991735537191</v>
      </c>
      <c r="I482" s="54">
        <v>6810</v>
      </c>
      <c r="HD482" s="41"/>
      <c r="HE482" s="41"/>
      <c r="HF482" s="41"/>
      <c r="HG482" s="41"/>
      <c r="HH482" s="41"/>
      <c r="HI482" s="41"/>
      <c r="HJ482" s="41"/>
      <c r="HK482" s="41"/>
      <c r="HL482" s="41"/>
      <c r="HM482" s="41"/>
      <c r="HN482" s="41"/>
      <c r="HO482" s="41"/>
      <c r="HP482" s="41"/>
      <c r="HQ482" s="41"/>
      <c r="HR482" s="41"/>
      <c r="HS482" s="41"/>
      <c r="HT482" s="41"/>
      <c r="HU482" s="41"/>
      <c r="HV482" s="41"/>
      <c r="HW482" s="41"/>
      <c r="HX482" s="41"/>
      <c r="HY482" s="41"/>
      <c r="HZ482" s="41"/>
      <c r="IA482" s="41"/>
      <c r="IB482" s="41"/>
      <c r="IC482" s="41"/>
      <c r="ID482" s="41"/>
      <c r="IE482" s="41"/>
      <c r="IF482" s="41"/>
      <c r="IG482" s="41"/>
      <c r="IH482" s="41"/>
      <c r="II482" s="41"/>
      <c r="IJ482" s="41"/>
      <c r="IK482" s="41"/>
      <c r="IL482" s="41"/>
      <c r="IM482" s="41"/>
      <c r="IN482" s="41"/>
      <c r="IO482" s="41"/>
      <c r="IP482" s="41"/>
      <c r="IQ482" s="41"/>
      <c r="IR482" s="41"/>
      <c r="IS482" s="41"/>
      <c r="IT482" s="41"/>
      <c r="IU482" s="41"/>
      <c r="IV482" s="41"/>
      <c r="IW482" s="41"/>
      <c r="IX482" s="41"/>
      <c r="IY482" s="41"/>
      <c r="IZ482" s="41"/>
      <c r="JA482" s="41"/>
      <c r="JB482" s="41"/>
      <c r="JC482" s="41"/>
      <c r="JD482" s="41"/>
      <c r="JE482" s="41"/>
      <c r="JF482" s="41"/>
      <c r="JG482" s="41"/>
      <c r="JH482" s="41"/>
      <c r="JI482" s="41"/>
      <c r="JJ482" s="41"/>
      <c r="JK482" s="41"/>
      <c r="JL482" s="41"/>
      <c r="JM482" s="41"/>
      <c r="JN482" s="41"/>
      <c r="JO482" s="41"/>
      <c r="JP482" s="41"/>
      <c r="JQ482" s="41"/>
      <c r="JR482" s="41"/>
      <c r="JS482" s="41"/>
      <c r="JT482" s="41"/>
      <c r="JU482" s="41"/>
      <c r="JV482" s="41"/>
      <c r="JW482" s="41"/>
      <c r="JX482" s="41"/>
      <c r="JY482" s="41"/>
      <c r="JZ482" s="41"/>
      <c r="KA482" s="41"/>
      <c r="KB482" s="41"/>
      <c r="KC482" s="41"/>
      <c r="KD482" s="41"/>
      <c r="KE482" s="41"/>
      <c r="KF482" s="41"/>
      <c r="KG482" s="41"/>
      <c r="KH482" s="41"/>
      <c r="KI482" s="41"/>
      <c r="KJ482" s="41"/>
      <c r="KK482" s="41"/>
      <c r="KL482" s="41"/>
      <c r="KM482" s="41"/>
      <c r="KN482" s="41"/>
      <c r="KO482" s="41"/>
      <c r="KP482" s="41"/>
      <c r="KQ482" s="41"/>
      <c r="KR482" s="41"/>
      <c r="KS482" s="41"/>
      <c r="KT482" s="41"/>
      <c r="KU482" s="41"/>
      <c r="KV482" s="41"/>
      <c r="KW482" s="41"/>
      <c r="KX482" s="41"/>
    </row>
    <row r="483" spans="1:310" s="11" customFormat="1" ht="15" customHeight="1">
      <c r="A483" s="11">
        <v>9685400</v>
      </c>
      <c r="B483" s="152" t="s">
        <v>1739</v>
      </c>
      <c r="C483" s="83" t="s">
        <v>1794</v>
      </c>
      <c r="D483" s="83"/>
      <c r="E483" s="20" t="s">
        <v>1745</v>
      </c>
      <c r="F483" s="35">
        <f t="shared" si="34"/>
        <v>5942.1487603305786</v>
      </c>
      <c r="G483" s="147">
        <f t="shared" si="35"/>
        <v>7190</v>
      </c>
      <c r="H483" s="35">
        <f t="shared" si="33"/>
        <v>5942.1487603305786</v>
      </c>
      <c r="I483" s="54">
        <v>7190</v>
      </c>
      <c r="HD483" s="41"/>
      <c r="HE483" s="41"/>
      <c r="HF483" s="41"/>
      <c r="HG483" s="41"/>
      <c r="HH483" s="41"/>
      <c r="HI483" s="41"/>
      <c r="HJ483" s="41"/>
      <c r="HK483" s="41"/>
      <c r="HL483" s="41"/>
      <c r="HM483" s="41"/>
      <c r="HN483" s="41"/>
      <c r="HO483" s="41"/>
      <c r="HP483" s="41"/>
      <c r="HQ483" s="41"/>
      <c r="HR483" s="41"/>
      <c r="HS483" s="41"/>
      <c r="HT483" s="41"/>
      <c r="HU483" s="41"/>
      <c r="HV483" s="41"/>
      <c r="HW483" s="41"/>
      <c r="HX483" s="41"/>
      <c r="HY483" s="41"/>
      <c r="HZ483" s="41"/>
      <c r="IA483" s="41"/>
      <c r="IB483" s="41"/>
      <c r="IC483" s="41"/>
      <c r="ID483" s="41"/>
      <c r="IE483" s="41"/>
      <c r="IF483" s="41"/>
      <c r="IG483" s="41"/>
      <c r="IH483" s="41"/>
      <c r="II483" s="41"/>
      <c r="IJ483" s="41"/>
      <c r="IK483" s="41"/>
      <c r="IL483" s="41"/>
      <c r="IM483" s="41"/>
      <c r="IN483" s="41"/>
      <c r="IO483" s="41"/>
      <c r="IP483" s="41"/>
      <c r="IQ483" s="41"/>
      <c r="IR483" s="41"/>
      <c r="IS483" s="41"/>
      <c r="IT483" s="41"/>
      <c r="IU483" s="41"/>
      <c r="IV483" s="41"/>
      <c r="IW483" s="41"/>
      <c r="IX483" s="41"/>
      <c r="IY483" s="41"/>
      <c r="IZ483" s="41"/>
      <c r="JA483" s="41"/>
      <c r="JB483" s="41"/>
      <c r="JC483" s="41"/>
      <c r="JD483" s="41"/>
      <c r="JE483" s="41"/>
      <c r="JF483" s="41"/>
      <c r="JG483" s="41"/>
      <c r="JH483" s="41"/>
      <c r="JI483" s="41"/>
      <c r="JJ483" s="41"/>
      <c r="JK483" s="41"/>
      <c r="JL483" s="41"/>
      <c r="JM483" s="41"/>
      <c r="JN483" s="41"/>
      <c r="JO483" s="41"/>
      <c r="JP483" s="41"/>
      <c r="JQ483" s="41"/>
      <c r="JR483" s="41"/>
      <c r="JS483" s="41"/>
      <c r="JT483" s="41"/>
      <c r="JU483" s="41"/>
      <c r="JV483" s="41"/>
      <c r="JW483" s="41"/>
      <c r="JX483" s="41"/>
      <c r="JY483" s="41"/>
      <c r="JZ483" s="41"/>
      <c r="KA483" s="41"/>
      <c r="KB483" s="41"/>
      <c r="KC483" s="41"/>
      <c r="KD483" s="41"/>
      <c r="KE483" s="41"/>
      <c r="KF483" s="41"/>
      <c r="KG483" s="41"/>
      <c r="KH483" s="41"/>
      <c r="KI483" s="41"/>
      <c r="KJ483" s="41"/>
      <c r="KK483" s="41"/>
      <c r="KL483" s="41"/>
      <c r="KM483" s="41"/>
      <c r="KN483" s="41"/>
      <c r="KO483" s="41"/>
      <c r="KP483" s="41"/>
      <c r="KQ483" s="41"/>
      <c r="KR483" s="41"/>
      <c r="KS483" s="41"/>
      <c r="KT483" s="41"/>
      <c r="KU483" s="41"/>
      <c r="KV483" s="41"/>
      <c r="KW483" s="41"/>
      <c r="KX483" s="41"/>
    </row>
    <row r="484" spans="1:310" s="11" customFormat="1" ht="15" customHeight="1">
      <c r="A484" s="11">
        <v>9649860</v>
      </c>
      <c r="B484" s="152" t="s">
        <v>505</v>
      </c>
      <c r="C484" s="83" t="s">
        <v>387</v>
      </c>
      <c r="D484" s="83"/>
      <c r="E484" s="20" t="s">
        <v>502</v>
      </c>
      <c r="F484" s="35">
        <f t="shared" si="34"/>
        <v>5942.1487603305786</v>
      </c>
      <c r="G484" s="147">
        <f t="shared" si="35"/>
        <v>7190</v>
      </c>
      <c r="H484" s="35">
        <f t="shared" si="33"/>
        <v>5942.1487603305786</v>
      </c>
      <c r="I484" s="54">
        <v>7190</v>
      </c>
      <c r="HD484" s="41"/>
      <c r="HE484" s="41"/>
      <c r="HF484" s="41"/>
      <c r="HG484" s="41"/>
      <c r="HH484" s="41"/>
      <c r="HI484" s="41"/>
      <c r="HJ484" s="41"/>
      <c r="HK484" s="41"/>
      <c r="HL484" s="41"/>
      <c r="HM484" s="41"/>
      <c r="HN484" s="41"/>
      <c r="HO484" s="41"/>
      <c r="HP484" s="41"/>
      <c r="HQ484" s="41"/>
      <c r="HR484" s="41"/>
      <c r="HS484" s="41"/>
      <c r="HT484" s="41"/>
      <c r="HU484" s="41"/>
      <c r="HV484" s="41"/>
      <c r="HW484" s="41"/>
      <c r="HX484" s="41"/>
      <c r="HY484" s="41"/>
      <c r="HZ484" s="41"/>
      <c r="IA484" s="41"/>
      <c r="IB484" s="41"/>
      <c r="IC484" s="41"/>
      <c r="ID484" s="41"/>
      <c r="IE484" s="41"/>
      <c r="IF484" s="41"/>
      <c r="IG484" s="41"/>
      <c r="IH484" s="41"/>
      <c r="II484" s="41"/>
      <c r="IJ484" s="41"/>
      <c r="IK484" s="41"/>
      <c r="IL484" s="41"/>
      <c r="IM484" s="41"/>
      <c r="IN484" s="41"/>
      <c r="IO484" s="41"/>
      <c r="IP484" s="41"/>
      <c r="IQ484" s="41"/>
      <c r="IR484" s="41"/>
      <c r="IS484" s="41"/>
      <c r="IT484" s="41"/>
      <c r="IU484" s="41"/>
      <c r="IV484" s="41"/>
      <c r="IW484" s="41"/>
      <c r="IX484" s="41"/>
      <c r="IY484" s="41"/>
      <c r="IZ484" s="41"/>
      <c r="JA484" s="41"/>
      <c r="JB484" s="41"/>
      <c r="JC484" s="41"/>
      <c r="JD484" s="41"/>
      <c r="JE484" s="41"/>
      <c r="JF484" s="41"/>
      <c r="JG484" s="41"/>
      <c r="JH484" s="41"/>
      <c r="JI484" s="41"/>
      <c r="JJ484" s="41"/>
      <c r="JK484" s="41"/>
      <c r="JL484" s="41"/>
      <c r="JM484" s="41"/>
      <c r="JN484" s="41"/>
      <c r="JO484" s="41"/>
      <c r="JP484" s="41"/>
      <c r="JQ484" s="41"/>
      <c r="JR484" s="41"/>
      <c r="JS484" s="41"/>
      <c r="JT484" s="41"/>
      <c r="JU484" s="41"/>
      <c r="JV484" s="41"/>
      <c r="JW484" s="41"/>
      <c r="JX484" s="41"/>
      <c r="JY484" s="41"/>
      <c r="JZ484" s="41"/>
      <c r="KA484" s="41"/>
      <c r="KB484" s="41"/>
      <c r="KC484" s="41"/>
      <c r="KD484" s="41"/>
      <c r="KE484" s="41"/>
      <c r="KF484" s="41"/>
      <c r="KG484" s="41"/>
      <c r="KH484" s="41"/>
      <c r="KI484" s="41"/>
      <c r="KJ484" s="41"/>
      <c r="KK484" s="41"/>
      <c r="KL484" s="41"/>
      <c r="KM484" s="41"/>
      <c r="KN484" s="41"/>
      <c r="KO484" s="41"/>
      <c r="KP484" s="41"/>
      <c r="KQ484" s="41"/>
      <c r="KR484" s="41"/>
      <c r="KS484" s="41"/>
      <c r="KT484" s="41"/>
      <c r="KU484" s="41"/>
      <c r="KV484" s="41"/>
      <c r="KW484" s="41"/>
      <c r="KX484" s="41"/>
    </row>
    <row r="485" spans="1:310" s="11" customFormat="1" ht="15" customHeight="1">
      <c r="B485" s="63"/>
      <c r="C485" s="75"/>
      <c r="D485" s="75"/>
      <c r="E485" s="18" t="s">
        <v>3855</v>
      </c>
      <c r="F485" s="35"/>
      <c r="G485" s="147"/>
      <c r="H485" s="53"/>
      <c r="I485" s="53"/>
      <c r="HD485" s="41"/>
      <c r="HE485" s="41"/>
      <c r="HF485" s="41"/>
      <c r="HG485" s="41"/>
      <c r="HH485" s="41"/>
      <c r="HI485" s="41"/>
      <c r="HJ485" s="41"/>
      <c r="HK485" s="41"/>
      <c r="HL485" s="41"/>
      <c r="HM485" s="41"/>
      <c r="HN485" s="41"/>
      <c r="HO485" s="41"/>
      <c r="HP485" s="41"/>
      <c r="HQ485" s="41"/>
      <c r="HR485" s="41"/>
      <c r="HS485" s="41"/>
      <c r="HT485" s="41"/>
      <c r="HU485" s="41"/>
      <c r="HV485" s="41"/>
      <c r="HW485" s="41"/>
      <c r="HX485" s="41"/>
      <c r="HY485" s="41"/>
      <c r="HZ485" s="41"/>
      <c r="IA485" s="41"/>
      <c r="IB485" s="41"/>
      <c r="IC485" s="41"/>
      <c r="ID485" s="41"/>
      <c r="IE485" s="41"/>
      <c r="IF485" s="41"/>
      <c r="IG485" s="41"/>
      <c r="IH485" s="41"/>
      <c r="II485" s="41"/>
      <c r="IJ485" s="41"/>
      <c r="IK485" s="41"/>
      <c r="IL485" s="41"/>
      <c r="IM485" s="41"/>
      <c r="IN485" s="41"/>
      <c r="IO485" s="41"/>
      <c r="IP485" s="41"/>
      <c r="IQ485" s="41"/>
      <c r="IR485" s="41"/>
      <c r="IS485" s="41"/>
      <c r="IT485" s="41"/>
      <c r="IU485" s="41"/>
      <c r="IV485" s="41"/>
      <c r="IW485" s="41"/>
      <c r="IX485" s="41"/>
      <c r="IY485" s="41"/>
      <c r="IZ485" s="41"/>
      <c r="JA485" s="41"/>
      <c r="JB485" s="41"/>
      <c r="JC485" s="41"/>
      <c r="JD485" s="41"/>
      <c r="JE485" s="41"/>
      <c r="JF485" s="41"/>
      <c r="JG485" s="41"/>
      <c r="JH485" s="41"/>
      <c r="JI485" s="41"/>
      <c r="JJ485" s="41"/>
      <c r="JK485" s="41"/>
      <c r="JL485" s="41"/>
      <c r="JM485" s="41"/>
      <c r="JN485" s="41"/>
      <c r="JO485" s="41"/>
      <c r="JP485" s="41"/>
      <c r="JQ485" s="41"/>
      <c r="JR485" s="41"/>
      <c r="JS485" s="41"/>
      <c r="JT485" s="41"/>
      <c r="JU485" s="41"/>
      <c r="JV485" s="41"/>
      <c r="JW485" s="41"/>
      <c r="JX485" s="41"/>
      <c r="JY485" s="41"/>
      <c r="JZ485" s="41"/>
      <c r="KA485" s="41"/>
      <c r="KB485" s="41"/>
      <c r="KC485" s="41"/>
      <c r="KD485" s="41"/>
      <c r="KE485" s="41"/>
      <c r="KF485" s="41"/>
      <c r="KG485" s="41"/>
      <c r="KH485" s="41"/>
      <c r="KI485" s="41"/>
      <c r="KJ485" s="41"/>
      <c r="KK485" s="41"/>
      <c r="KL485" s="41"/>
      <c r="KM485" s="41"/>
      <c r="KN485" s="41"/>
      <c r="KO485" s="41"/>
      <c r="KP485" s="41"/>
      <c r="KQ485" s="41"/>
      <c r="KR485" s="41"/>
      <c r="KS485" s="41"/>
      <c r="KT485" s="41"/>
      <c r="KU485" s="41"/>
      <c r="KV485" s="41"/>
      <c r="KW485" s="41"/>
      <c r="KX485" s="41"/>
    </row>
    <row r="486" spans="1:310" s="11" customFormat="1" ht="15" customHeight="1">
      <c r="A486" s="11">
        <v>9991322</v>
      </c>
      <c r="B486" s="229" t="s">
        <v>1806</v>
      </c>
      <c r="C486" s="86">
        <v>68090</v>
      </c>
      <c r="D486" s="76"/>
      <c r="E486" s="121" t="s">
        <v>2110</v>
      </c>
      <c r="F486" s="35">
        <f t="shared" si="34"/>
        <v>11702.479338842975</v>
      </c>
      <c r="G486" s="147">
        <f t="shared" si="35"/>
        <v>14160</v>
      </c>
      <c r="H486" s="35">
        <f t="shared" si="33"/>
        <v>11702.479338842975</v>
      </c>
      <c r="I486" s="54">
        <v>14160</v>
      </c>
      <c r="HD486" s="41"/>
      <c r="HE486" s="41"/>
      <c r="HF486" s="41"/>
      <c r="HG486" s="41"/>
      <c r="HH486" s="41"/>
      <c r="HI486" s="41"/>
      <c r="HJ486" s="41"/>
      <c r="HK486" s="41"/>
      <c r="HL486" s="41"/>
      <c r="HM486" s="41"/>
      <c r="HN486" s="41"/>
      <c r="HO486" s="41"/>
      <c r="HP486" s="41"/>
      <c r="HQ486" s="41"/>
      <c r="HR486" s="41"/>
      <c r="HS486" s="41"/>
      <c r="HT486" s="41"/>
      <c r="HU486" s="41"/>
      <c r="HV486" s="41"/>
      <c r="HW486" s="41"/>
      <c r="HX486" s="41"/>
      <c r="HY486" s="41"/>
      <c r="HZ486" s="41"/>
      <c r="IA486" s="41"/>
      <c r="IB486" s="41"/>
      <c r="IC486" s="41"/>
      <c r="ID486" s="41"/>
      <c r="IE486" s="41"/>
      <c r="IF486" s="41"/>
      <c r="IG486" s="41"/>
      <c r="IH486" s="41"/>
      <c r="II486" s="41"/>
      <c r="IJ486" s="41"/>
      <c r="IK486" s="41"/>
      <c r="IL486" s="41"/>
      <c r="IM486" s="41"/>
      <c r="IN486" s="41"/>
      <c r="IO486" s="41"/>
      <c r="IP486" s="41"/>
      <c r="IQ486" s="41"/>
      <c r="IR486" s="41"/>
      <c r="IS486" s="41"/>
      <c r="IT486" s="41"/>
      <c r="IU486" s="41"/>
      <c r="IV486" s="41"/>
      <c r="IW486" s="41"/>
      <c r="IX486" s="41"/>
      <c r="IY486" s="41"/>
      <c r="IZ486" s="41"/>
      <c r="JA486" s="41"/>
      <c r="JB486" s="41"/>
      <c r="JC486" s="41"/>
      <c r="JD486" s="41"/>
      <c r="JE486" s="41"/>
      <c r="JF486" s="41"/>
      <c r="JG486" s="41"/>
      <c r="JH486" s="41"/>
      <c r="JI486" s="41"/>
      <c r="JJ486" s="41"/>
      <c r="JK486" s="41"/>
      <c r="JL486" s="41"/>
      <c r="JM486" s="41"/>
      <c r="JN486" s="41"/>
      <c r="JO486" s="41"/>
      <c r="JP486" s="41"/>
      <c r="JQ486" s="41"/>
      <c r="JR486" s="41"/>
      <c r="JS486" s="41"/>
      <c r="JT486" s="41"/>
      <c r="JU486" s="41"/>
      <c r="JV486" s="41"/>
      <c r="JW486" s="41"/>
      <c r="JX486" s="41"/>
      <c r="JY486" s="41"/>
      <c r="JZ486" s="41"/>
      <c r="KA486" s="41"/>
      <c r="KB486" s="41"/>
      <c r="KC486" s="41"/>
      <c r="KD486" s="41"/>
      <c r="KE486" s="41"/>
      <c r="KF486" s="41"/>
      <c r="KG486" s="41"/>
      <c r="KH486" s="41"/>
      <c r="KI486" s="41"/>
      <c r="KJ486" s="41"/>
      <c r="KK486" s="41"/>
      <c r="KL486" s="41"/>
      <c r="KM486" s="41"/>
      <c r="KN486" s="41"/>
      <c r="KO486" s="41"/>
      <c r="KP486" s="41"/>
      <c r="KQ486" s="41"/>
      <c r="KR486" s="41"/>
      <c r="KS486" s="41"/>
      <c r="KT486" s="41"/>
      <c r="KU486" s="41"/>
      <c r="KV486" s="41"/>
      <c r="KW486" s="41"/>
      <c r="KX486" s="41"/>
    </row>
    <row r="487" spans="1:310" s="11" customFormat="1" ht="15" customHeight="1">
      <c r="A487" s="11">
        <v>9991323</v>
      </c>
      <c r="B487" s="226"/>
      <c r="C487" s="86">
        <v>68106</v>
      </c>
      <c r="D487" s="76"/>
      <c r="E487" s="121" t="s">
        <v>2111</v>
      </c>
      <c r="F487" s="35">
        <f t="shared" si="34"/>
        <v>11702.479338842975</v>
      </c>
      <c r="G487" s="147">
        <f t="shared" si="35"/>
        <v>14160</v>
      </c>
      <c r="H487" s="35">
        <f t="shared" si="33"/>
        <v>11702.479338842975</v>
      </c>
      <c r="I487" s="54">
        <v>14160</v>
      </c>
      <c r="HD487" s="41"/>
      <c r="HE487" s="41"/>
      <c r="HF487" s="41"/>
      <c r="HG487" s="41"/>
      <c r="HH487" s="41"/>
      <c r="HI487" s="41"/>
      <c r="HJ487" s="41"/>
      <c r="HK487" s="41"/>
      <c r="HL487" s="41"/>
      <c r="HM487" s="41"/>
      <c r="HN487" s="41"/>
      <c r="HO487" s="41"/>
      <c r="HP487" s="41"/>
      <c r="HQ487" s="41"/>
      <c r="HR487" s="41"/>
      <c r="HS487" s="41"/>
      <c r="HT487" s="41"/>
      <c r="HU487" s="41"/>
      <c r="HV487" s="41"/>
      <c r="HW487" s="41"/>
      <c r="HX487" s="41"/>
      <c r="HY487" s="41"/>
      <c r="HZ487" s="41"/>
      <c r="IA487" s="41"/>
      <c r="IB487" s="41"/>
      <c r="IC487" s="41"/>
      <c r="ID487" s="41"/>
      <c r="IE487" s="41"/>
      <c r="IF487" s="41"/>
      <c r="IG487" s="41"/>
      <c r="IH487" s="41"/>
      <c r="II487" s="41"/>
      <c r="IJ487" s="41"/>
      <c r="IK487" s="41"/>
      <c r="IL487" s="41"/>
      <c r="IM487" s="41"/>
      <c r="IN487" s="41"/>
      <c r="IO487" s="41"/>
      <c r="IP487" s="41"/>
      <c r="IQ487" s="41"/>
      <c r="IR487" s="41"/>
      <c r="IS487" s="41"/>
      <c r="IT487" s="41"/>
      <c r="IU487" s="41"/>
      <c r="IV487" s="41"/>
      <c r="IW487" s="41"/>
      <c r="IX487" s="41"/>
      <c r="IY487" s="41"/>
      <c r="IZ487" s="41"/>
      <c r="JA487" s="41"/>
      <c r="JB487" s="41"/>
      <c r="JC487" s="41"/>
      <c r="JD487" s="41"/>
      <c r="JE487" s="41"/>
      <c r="JF487" s="41"/>
      <c r="JG487" s="41"/>
      <c r="JH487" s="41"/>
      <c r="JI487" s="41"/>
      <c r="JJ487" s="41"/>
      <c r="JK487" s="41"/>
      <c r="JL487" s="41"/>
      <c r="JM487" s="41"/>
      <c r="JN487" s="41"/>
      <c r="JO487" s="41"/>
      <c r="JP487" s="41"/>
      <c r="JQ487" s="41"/>
      <c r="JR487" s="41"/>
      <c r="JS487" s="41"/>
      <c r="JT487" s="41"/>
      <c r="JU487" s="41"/>
      <c r="JV487" s="41"/>
      <c r="JW487" s="41"/>
      <c r="JX487" s="41"/>
      <c r="JY487" s="41"/>
      <c r="JZ487" s="41"/>
      <c r="KA487" s="41"/>
      <c r="KB487" s="41"/>
      <c r="KC487" s="41"/>
      <c r="KD487" s="41"/>
      <c r="KE487" s="41"/>
      <c r="KF487" s="41"/>
      <c r="KG487" s="41"/>
      <c r="KH487" s="41"/>
      <c r="KI487" s="41"/>
      <c r="KJ487" s="41"/>
      <c r="KK487" s="41"/>
      <c r="KL487" s="41"/>
      <c r="KM487" s="41"/>
      <c r="KN487" s="41"/>
      <c r="KO487" s="41"/>
      <c r="KP487" s="41"/>
      <c r="KQ487" s="41"/>
      <c r="KR487" s="41"/>
      <c r="KS487" s="41"/>
      <c r="KT487" s="41"/>
      <c r="KU487" s="41"/>
      <c r="KV487" s="41"/>
      <c r="KW487" s="41"/>
      <c r="KX487" s="41"/>
    </row>
    <row r="488" spans="1:310" s="11" customFormat="1" ht="15" customHeight="1">
      <c r="A488" s="11">
        <v>9991704</v>
      </c>
      <c r="B488" s="229" t="s">
        <v>2360</v>
      </c>
      <c r="C488" s="179">
        <v>131722</v>
      </c>
      <c r="D488" s="83"/>
      <c r="E488" s="21" t="s">
        <v>3372</v>
      </c>
      <c r="F488" s="35">
        <f t="shared" si="34"/>
        <v>13371.900826446281</v>
      </c>
      <c r="G488" s="147">
        <f t="shared" si="35"/>
        <v>16180</v>
      </c>
      <c r="H488" s="35">
        <f t="shared" si="33"/>
        <v>13371.900826446281</v>
      </c>
      <c r="I488" s="54">
        <v>16180</v>
      </c>
      <c r="HD488" s="41"/>
      <c r="HE488" s="41"/>
      <c r="HF488" s="41"/>
      <c r="HG488" s="41"/>
      <c r="HH488" s="41"/>
      <c r="HI488" s="41"/>
      <c r="HJ488" s="41"/>
      <c r="HK488" s="41"/>
      <c r="HL488" s="41"/>
      <c r="HM488" s="41"/>
      <c r="HN488" s="41"/>
      <c r="HO488" s="41"/>
      <c r="HP488" s="41"/>
      <c r="HQ488" s="41"/>
      <c r="HR488" s="41"/>
      <c r="HS488" s="41"/>
      <c r="HT488" s="41"/>
      <c r="HU488" s="41"/>
      <c r="HV488" s="41"/>
      <c r="HW488" s="41"/>
      <c r="HX488" s="41"/>
      <c r="HY488" s="41"/>
      <c r="HZ488" s="41"/>
      <c r="IA488" s="41"/>
      <c r="IB488" s="41"/>
      <c r="IC488" s="41"/>
      <c r="ID488" s="41"/>
      <c r="IE488" s="41"/>
      <c r="IF488" s="41"/>
      <c r="IG488" s="41"/>
      <c r="IH488" s="41"/>
      <c r="II488" s="41"/>
      <c r="IJ488" s="41"/>
      <c r="IK488" s="41"/>
      <c r="IL488" s="41"/>
      <c r="IM488" s="41"/>
      <c r="IN488" s="41"/>
      <c r="IO488" s="41"/>
      <c r="IP488" s="41"/>
      <c r="IQ488" s="41"/>
      <c r="IR488" s="41"/>
      <c r="IS488" s="41"/>
      <c r="IT488" s="41"/>
      <c r="IU488" s="41"/>
      <c r="IV488" s="41"/>
      <c r="IW488" s="41"/>
      <c r="IX488" s="41"/>
      <c r="IY488" s="41"/>
      <c r="IZ488" s="41"/>
      <c r="JA488" s="41"/>
      <c r="JB488" s="41"/>
      <c r="JC488" s="41"/>
      <c r="JD488" s="41"/>
      <c r="JE488" s="41"/>
      <c r="JF488" s="41"/>
      <c r="JG488" s="41"/>
      <c r="JH488" s="41"/>
      <c r="JI488" s="41"/>
      <c r="JJ488" s="41"/>
      <c r="JK488" s="41"/>
      <c r="JL488" s="41"/>
      <c r="JM488" s="41"/>
      <c r="JN488" s="41"/>
      <c r="JO488" s="41"/>
      <c r="JP488" s="41"/>
      <c r="JQ488" s="41"/>
      <c r="JR488" s="41"/>
      <c r="JS488" s="41"/>
      <c r="JT488" s="41"/>
      <c r="JU488" s="41"/>
      <c r="JV488" s="41"/>
      <c r="JW488" s="41"/>
      <c r="JX488" s="41"/>
      <c r="JY488" s="41"/>
      <c r="JZ488" s="41"/>
      <c r="KA488" s="41"/>
      <c r="KB488" s="41"/>
      <c r="KC488" s="41"/>
      <c r="KD488" s="41"/>
      <c r="KE488" s="41"/>
      <c r="KF488" s="41"/>
      <c r="KG488" s="41"/>
      <c r="KH488" s="41"/>
      <c r="KI488" s="41"/>
      <c r="KJ488" s="41"/>
      <c r="KK488" s="41"/>
      <c r="KL488" s="41"/>
      <c r="KM488" s="41"/>
      <c r="KN488" s="41"/>
      <c r="KO488" s="41"/>
      <c r="KP488" s="41"/>
      <c r="KQ488" s="41"/>
      <c r="KR488" s="41"/>
      <c r="KS488" s="41"/>
      <c r="KT488" s="41"/>
      <c r="KU488" s="41"/>
      <c r="KV488" s="41"/>
      <c r="KW488" s="41"/>
      <c r="KX488" s="41"/>
    </row>
    <row r="489" spans="1:310" s="11" customFormat="1" ht="15" customHeight="1">
      <c r="A489" s="11">
        <v>9991705</v>
      </c>
      <c r="B489" s="226"/>
      <c r="C489" s="179">
        <v>131739</v>
      </c>
      <c r="D489" s="83"/>
      <c r="E489" s="21" t="s">
        <v>3373</v>
      </c>
      <c r="F489" s="35">
        <f t="shared" si="34"/>
        <v>13371.900826446281</v>
      </c>
      <c r="G489" s="147">
        <f t="shared" si="35"/>
        <v>16180</v>
      </c>
      <c r="H489" s="35">
        <f t="shared" si="33"/>
        <v>13371.900826446281</v>
      </c>
      <c r="I489" s="54">
        <v>16180</v>
      </c>
      <c r="HD489" s="41"/>
      <c r="HE489" s="41"/>
      <c r="HF489" s="41"/>
      <c r="HG489" s="41"/>
      <c r="HH489" s="41"/>
      <c r="HI489" s="41"/>
      <c r="HJ489" s="41"/>
      <c r="HK489" s="41"/>
      <c r="HL489" s="41"/>
      <c r="HM489" s="41"/>
      <c r="HN489" s="41"/>
      <c r="HO489" s="41"/>
      <c r="HP489" s="41"/>
      <c r="HQ489" s="41"/>
      <c r="HR489" s="41"/>
      <c r="HS489" s="41"/>
      <c r="HT489" s="41"/>
      <c r="HU489" s="41"/>
      <c r="HV489" s="41"/>
      <c r="HW489" s="41"/>
      <c r="HX489" s="41"/>
      <c r="HY489" s="41"/>
      <c r="HZ489" s="41"/>
      <c r="IA489" s="41"/>
      <c r="IB489" s="41"/>
      <c r="IC489" s="41"/>
      <c r="ID489" s="41"/>
      <c r="IE489" s="41"/>
      <c r="IF489" s="41"/>
      <c r="IG489" s="41"/>
      <c r="IH489" s="41"/>
      <c r="II489" s="41"/>
      <c r="IJ489" s="41"/>
      <c r="IK489" s="41"/>
      <c r="IL489" s="41"/>
      <c r="IM489" s="41"/>
      <c r="IN489" s="41"/>
      <c r="IO489" s="41"/>
      <c r="IP489" s="41"/>
      <c r="IQ489" s="41"/>
      <c r="IR489" s="41"/>
      <c r="IS489" s="41"/>
      <c r="IT489" s="41"/>
      <c r="IU489" s="41"/>
      <c r="IV489" s="41"/>
      <c r="IW489" s="41"/>
      <c r="IX489" s="41"/>
      <c r="IY489" s="41"/>
      <c r="IZ489" s="41"/>
      <c r="JA489" s="41"/>
      <c r="JB489" s="41"/>
      <c r="JC489" s="41"/>
      <c r="JD489" s="41"/>
      <c r="JE489" s="41"/>
      <c r="JF489" s="41"/>
      <c r="JG489" s="41"/>
      <c r="JH489" s="41"/>
      <c r="JI489" s="41"/>
      <c r="JJ489" s="41"/>
      <c r="JK489" s="41"/>
      <c r="JL489" s="41"/>
      <c r="JM489" s="41"/>
      <c r="JN489" s="41"/>
      <c r="JO489" s="41"/>
      <c r="JP489" s="41"/>
      <c r="JQ489" s="41"/>
      <c r="JR489" s="41"/>
      <c r="JS489" s="41"/>
      <c r="JT489" s="41"/>
      <c r="JU489" s="41"/>
      <c r="JV489" s="41"/>
      <c r="JW489" s="41"/>
      <c r="JX489" s="41"/>
      <c r="JY489" s="41"/>
      <c r="JZ489" s="41"/>
      <c r="KA489" s="41"/>
      <c r="KB489" s="41"/>
      <c r="KC489" s="41"/>
      <c r="KD489" s="41"/>
      <c r="KE489" s="41"/>
      <c r="KF489" s="41"/>
      <c r="KG489" s="41"/>
      <c r="KH489" s="41"/>
      <c r="KI489" s="41"/>
      <c r="KJ489" s="41"/>
      <c r="KK489" s="41"/>
      <c r="KL489" s="41"/>
      <c r="KM489" s="41"/>
      <c r="KN489" s="41"/>
      <c r="KO489" s="41"/>
      <c r="KP489" s="41"/>
      <c r="KQ489" s="41"/>
      <c r="KR489" s="41"/>
      <c r="KS489" s="41"/>
      <c r="KT489" s="41"/>
      <c r="KU489" s="41"/>
      <c r="KV489" s="41"/>
      <c r="KW489" s="41"/>
      <c r="KX489" s="41"/>
    </row>
    <row r="490" spans="1:310" s="11" customFormat="1" ht="15" customHeight="1">
      <c r="A490" s="11">
        <v>9991326</v>
      </c>
      <c r="B490" s="229" t="s">
        <v>1807</v>
      </c>
      <c r="C490" s="86">
        <v>68076</v>
      </c>
      <c r="D490" s="83"/>
      <c r="E490" s="21" t="s">
        <v>2112</v>
      </c>
      <c r="F490" s="35">
        <f t="shared" si="34"/>
        <v>14314.04958677686</v>
      </c>
      <c r="G490" s="147">
        <f t="shared" si="35"/>
        <v>17320</v>
      </c>
      <c r="H490" s="35">
        <f t="shared" si="33"/>
        <v>14314.04958677686</v>
      </c>
      <c r="I490" s="54">
        <v>17320</v>
      </c>
      <c r="HD490" s="41"/>
      <c r="HE490" s="41"/>
      <c r="HF490" s="41"/>
      <c r="HG490" s="41"/>
      <c r="HH490" s="41"/>
      <c r="HI490" s="41"/>
      <c r="HJ490" s="41"/>
      <c r="HK490" s="41"/>
      <c r="HL490" s="41"/>
      <c r="HM490" s="41"/>
      <c r="HN490" s="41"/>
      <c r="HO490" s="41"/>
      <c r="HP490" s="41"/>
      <c r="HQ490" s="41"/>
      <c r="HR490" s="41"/>
      <c r="HS490" s="41"/>
      <c r="HT490" s="41"/>
      <c r="HU490" s="41"/>
      <c r="HV490" s="41"/>
      <c r="HW490" s="41"/>
      <c r="HX490" s="41"/>
      <c r="HY490" s="41"/>
      <c r="HZ490" s="41"/>
      <c r="IA490" s="41"/>
      <c r="IB490" s="41"/>
      <c r="IC490" s="41"/>
      <c r="ID490" s="41"/>
      <c r="IE490" s="41"/>
      <c r="IF490" s="41"/>
      <c r="IG490" s="41"/>
      <c r="IH490" s="41"/>
      <c r="II490" s="41"/>
      <c r="IJ490" s="41"/>
      <c r="IK490" s="41"/>
      <c r="IL490" s="41"/>
      <c r="IM490" s="41"/>
      <c r="IN490" s="41"/>
      <c r="IO490" s="41"/>
      <c r="IP490" s="41"/>
      <c r="IQ490" s="41"/>
      <c r="IR490" s="41"/>
      <c r="IS490" s="41"/>
      <c r="IT490" s="41"/>
      <c r="IU490" s="41"/>
      <c r="IV490" s="41"/>
      <c r="IW490" s="41"/>
      <c r="IX490" s="41"/>
      <c r="IY490" s="41"/>
      <c r="IZ490" s="41"/>
      <c r="JA490" s="41"/>
      <c r="JB490" s="41"/>
      <c r="JC490" s="41"/>
      <c r="JD490" s="41"/>
      <c r="JE490" s="41"/>
      <c r="JF490" s="41"/>
      <c r="JG490" s="41"/>
      <c r="JH490" s="41"/>
      <c r="JI490" s="41"/>
      <c r="JJ490" s="41"/>
      <c r="JK490" s="41"/>
      <c r="JL490" s="41"/>
      <c r="JM490" s="41"/>
      <c r="JN490" s="41"/>
      <c r="JO490" s="41"/>
      <c r="JP490" s="41"/>
      <c r="JQ490" s="41"/>
      <c r="JR490" s="41"/>
      <c r="JS490" s="41"/>
      <c r="JT490" s="41"/>
      <c r="JU490" s="41"/>
      <c r="JV490" s="41"/>
      <c r="JW490" s="41"/>
      <c r="JX490" s="41"/>
      <c r="JY490" s="41"/>
      <c r="JZ490" s="41"/>
      <c r="KA490" s="41"/>
      <c r="KB490" s="41"/>
      <c r="KC490" s="41"/>
      <c r="KD490" s="41"/>
      <c r="KE490" s="41"/>
      <c r="KF490" s="41"/>
      <c r="KG490" s="41"/>
      <c r="KH490" s="41"/>
      <c r="KI490" s="41"/>
      <c r="KJ490" s="41"/>
      <c r="KK490" s="41"/>
      <c r="KL490" s="41"/>
      <c r="KM490" s="41"/>
      <c r="KN490" s="41"/>
      <c r="KO490" s="41"/>
      <c r="KP490" s="41"/>
      <c r="KQ490" s="41"/>
      <c r="KR490" s="41"/>
      <c r="KS490" s="41"/>
      <c r="KT490" s="41"/>
      <c r="KU490" s="41"/>
      <c r="KV490" s="41"/>
      <c r="KW490" s="41"/>
      <c r="KX490" s="41"/>
    </row>
    <row r="491" spans="1:310" s="11" customFormat="1" ht="15" customHeight="1">
      <c r="A491" s="11">
        <v>9991327</v>
      </c>
      <c r="B491" s="226"/>
      <c r="C491" s="86">
        <v>68083</v>
      </c>
      <c r="D491" s="83"/>
      <c r="E491" s="121" t="s">
        <v>2113</v>
      </c>
      <c r="F491" s="35">
        <f t="shared" si="34"/>
        <v>14314.04958677686</v>
      </c>
      <c r="G491" s="147">
        <f t="shared" si="35"/>
        <v>17320</v>
      </c>
      <c r="H491" s="35">
        <f t="shared" si="33"/>
        <v>14314.04958677686</v>
      </c>
      <c r="I491" s="54">
        <v>17320</v>
      </c>
      <c r="HD491" s="41"/>
      <c r="HE491" s="41"/>
      <c r="HF491" s="41"/>
      <c r="HG491" s="41"/>
      <c r="HH491" s="41"/>
      <c r="HI491" s="41"/>
      <c r="HJ491" s="41"/>
      <c r="HK491" s="41"/>
      <c r="HL491" s="41"/>
      <c r="HM491" s="41"/>
      <c r="HN491" s="41"/>
      <c r="HO491" s="41"/>
      <c r="HP491" s="41"/>
      <c r="HQ491" s="41"/>
      <c r="HR491" s="41"/>
      <c r="HS491" s="41"/>
      <c r="HT491" s="41"/>
      <c r="HU491" s="41"/>
      <c r="HV491" s="41"/>
      <c r="HW491" s="41"/>
      <c r="HX491" s="41"/>
      <c r="HY491" s="41"/>
      <c r="HZ491" s="41"/>
      <c r="IA491" s="41"/>
      <c r="IB491" s="41"/>
      <c r="IC491" s="41"/>
      <c r="ID491" s="41"/>
      <c r="IE491" s="41"/>
      <c r="IF491" s="41"/>
      <c r="IG491" s="41"/>
      <c r="IH491" s="41"/>
      <c r="II491" s="41"/>
      <c r="IJ491" s="41"/>
      <c r="IK491" s="41"/>
      <c r="IL491" s="41"/>
      <c r="IM491" s="41"/>
      <c r="IN491" s="41"/>
      <c r="IO491" s="41"/>
      <c r="IP491" s="41"/>
      <c r="IQ491" s="41"/>
      <c r="IR491" s="41"/>
      <c r="IS491" s="41"/>
      <c r="IT491" s="41"/>
      <c r="IU491" s="41"/>
      <c r="IV491" s="41"/>
      <c r="IW491" s="41"/>
      <c r="IX491" s="41"/>
      <c r="IY491" s="41"/>
      <c r="IZ491" s="41"/>
      <c r="JA491" s="41"/>
      <c r="JB491" s="41"/>
      <c r="JC491" s="41"/>
      <c r="JD491" s="41"/>
      <c r="JE491" s="41"/>
      <c r="JF491" s="41"/>
      <c r="JG491" s="41"/>
      <c r="JH491" s="41"/>
      <c r="JI491" s="41"/>
      <c r="JJ491" s="41"/>
      <c r="JK491" s="41"/>
      <c r="JL491" s="41"/>
      <c r="JM491" s="41"/>
      <c r="JN491" s="41"/>
      <c r="JO491" s="41"/>
      <c r="JP491" s="41"/>
      <c r="JQ491" s="41"/>
      <c r="JR491" s="41"/>
      <c r="JS491" s="41"/>
      <c r="JT491" s="41"/>
      <c r="JU491" s="41"/>
      <c r="JV491" s="41"/>
      <c r="JW491" s="41"/>
      <c r="JX491" s="41"/>
      <c r="JY491" s="41"/>
      <c r="JZ491" s="41"/>
      <c r="KA491" s="41"/>
      <c r="KB491" s="41"/>
      <c r="KC491" s="41"/>
      <c r="KD491" s="41"/>
      <c r="KE491" s="41"/>
      <c r="KF491" s="41"/>
      <c r="KG491" s="41"/>
      <c r="KH491" s="41"/>
      <c r="KI491" s="41"/>
      <c r="KJ491" s="41"/>
      <c r="KK491" s="41"/>
      <c r="KL491" s="41"/>
      <c r="KM491" s="41"/>
      <c r="KN491" s="41"/>
      <c r="KO491" s="41"/>
      <c r="KP491" s="41"/>
      <c r="KQ491" s="41"/>
      <c r="KR491" s="41"/>
      <c r="KS491" s="41"/>
      <c r="KT491" s="41"/>
      <c r="KU491" s="41"/>
      <c r="KV491" s="41"/>
      <c r="KW491" s="41"/>
      <c r="KX491" s="41"/>
    </row>
    <row r="492" spans="1:310" s="11" customFormat="1" ht="15" customHeight="1">
      <c r="A492" s="11">
        <v>9991328</v>
      </c>
      <c r="B492" s="160" t="s">
        <v>2003</v>
      </c>
      <c r="C492" s="86">
        <v>68045</v>
      </c>
      <c r="D492" s="83"/>
      <c r="E492" s="124" t="s">
        <v>2114</v>
      </c>
      <c r="F492" s="35">
        <f t="shared" si="34"/>
        <v>5628.0991735537191</v>
      </c>
      <c r="G492" s="147">
        <f t="shared" si="35"/>
        <v>6810</v>
      </c>
      <c r="H492" s="35">
        <f t="shared" si="33"/>
        <v>5628.0991735537191</v>
      </c>
      <c r="I492" s="54">
        <v>6810</v>
      </c>
      <c r="HD492" s="41"/>
      <c r="HE492" s="41"/>
      <c r="HF492" s="41"/>
      <c r="HG492" s="41"/>
      <c r="HH492" s="41"/>
      <c r="HI492" s="41"/>
      <c r="HJ492" s="41"/>
      <c r="HK492" s="41"/>
      <c r="HL492" s="41"/>
      <c r="HM492" s="41"/>
      <c r="HN492" s="41"/>
      <c r="HO492" s="41"/>
      <c r="HP492" s="41"/>
      <c r="HQ492" s="41"/>
      <c r="HR492" s="41"/>
      <c r="HS492" s="41"/>
      <c r="HT492" s="41"/>
      <c r="HU492" s="41"/>
      <c r="HV492" s="41"/>
      <c r="HW492" s="41"/>
      <c r="HX492" s="41"/>
      <c r="HY492" s="41"/>
      <c r="HZ492" s="41"/>
      <c r="IA492" s="41"/>
      <c r="IB492" s="41"/>
      <c r="IC492" s="41"/>
      <c r="ID492" s="41"/>
      <c r="IE492" s="41"/>
      <c r="IF492" s="41"/>
      <c r="IG492" s="41"/>
      <c r="IH492" s="41"/>
      <c r="II492" s="41"/>
      <c r="IJ492" s="41"/>
      <c r="IK492" s="41"/>
      <c r="IL492" s="41"/>
      <c r="IM492" s="41"/>
      <c r="IN492" s="41"/>
      <c r="IO492" s="41"/>
      <c r="IP492" s="41"/>
      <c r="IQ492" s="41"/>
      <c r="IR492" s="41"/>
      <c r="IS492" s="41"/>
      <c r="IT492" s="41"/>
      <c r="IU492" s="41"/>
      <c r="IV492" s="41"/>
      <c r="IW492" s="41"/>
      <c r="IX492" s="41"/>
      <c r="IY492" s="41"/>
      <c r="IZ492" s="41"/>
      <c r="JA492" s="41"/>
      <c r="JB492" s="41"/>
      <c r="JC492" s="41"/>
      <c r="JD492" s="41"/>
      <c r="JE492" s="41"/>
      <c r="JF492" s="41"/>
      <c r="JG492" s="41"/>
      <c r="JH492" s="41"/>
      <c r="JI492" s="41"/>
      <c r="JJ492" s="41"/>
      <c r="JK492" s="41"/>
      <c r="JL492" s="41"/>
      <c r="JM492" s="41"/>
      <c r="JN492" s="41"/>
      <c r="JO492" s="41"/>
      <c r="JP492" s="41"/>
      <c r="JQ492" s="41"/>
      <c r="JR492" s="41"/>
      <c r="JS492" s="41"/>
      <c r="JT492" s="41"/>
      <c r="JU492" s="41"/>
      <c r="JV492" s="41"/>
      <c r="JW492" s="41"/>
      <c r="JX492" s="41"/>
      <c r="JY492" s="41"/>
      <c r="JZ492" s="41"/>
      <c r="KA492" s="41"/>
      <c r="KB492" s="41"/>
      <c r="KC492" s="41"/>
      <c r="KD492" s="41"/>
      <c r="KE492" s="41"/>
      <c r="KF492" s="41"/>
      <c r="KG492" s="41"/>
      <c r="KH492" s="41"/>
      <c r="KI492" s="41"/>
      <c r="KJ492" s="41"/>
      <c r="KK492" s="41"/>
      <c r="KL492" s="41"/>
      <c r="KM492" s="41"/>
      <c r="KN492" s="41"/>
      <c r="KO492" s="41"/>
      <c r="KP492" s="41"/>
      <c r="KQ492" s="41"/>
      <c r="KR492" s="41"/>
      <c r="KS492" s="41"/>
      <c r="KT492" s="41"/>
      <c r="KU492" s="41"/>
      <c r="KV492" s="41"/>
      <c r="KW492" s="41"/>
      <c r="KX492" s="41"/>
    </row>
    <row r="493" spans="1:310" s="11" customFormat="1" ht="15" customHeight="1">
      <c r="A493" s="11">
        <v>9659690</v>
      </c>
      <c r="B493" s="152" t="s">
        <v>1808</v>
      </c>
      <c r="C493" s="86">
        <v>65969</v>
      </c>
      <c r="D493" s="83"/>
      <c r="E493" s="124" t="s">
        <v>2115</v>
      </c>
      <c r="F493" s="35">
        <f t="shared" si="34"/>
        <v>5942.1487603305786</v>
      </c>
      <c r="G493" s="147">
        <f t="shared" si="35"/>
        <v>7190</v>
      </c>
      <c r="H493" s="35">
        <f t="shared" si="33"/>
        <v>5942.1487603305786</v>
      </c>
      <c r="I493" s="54">
        <v>7190</v>
      </c>
      <c r="HD493" s="41"/>
      <c r="HE493" s="41"/>
      <c r="HF493" s="41"/>
      <c r="HG493" s="41"/>
      <c r="HH493" s="41"/>
      <c r="HI493" s="41"/>
      <c r="HJ493" s="41"/>
      <c r="HK493" s="41"/>
      <c r="HL493" s="41"/>
      <c r="HM493" s="41"/>
      <c r="HN493" s="41"/>
      <c r="HO493" s="41"/>
      <c r="HP493" s="41"/>
      <c r="HQ493" s="41"/>
      <c r="HR493" s="41"/>
      <c r="HS493" s="41"/>
      <c r="HT493" s="41"/>
      <c r="HU493" s="41"/>
      <c r="HV493" s="41"/>
      <c r="HW493" s="41"/>
      <c r="HX493" s="41"/>
      <c r="HY493" s="41"/>
      <c r="HZ493" s="41"/>
      <c r="IA493" s="41"/>
      <c r="IB493" s="41"/>
      <c r="IC493" s="41"/>
      <c r="ID493" s="41"/>
      <c r="IE493" s="41"/>
      <c r="IF493" s="41"/>
      <c r="IG493" s="41"/>
      <c r="IH493" s="41"/>
      <c r="II493" s="41"/>
      <c r="IJ493" s="41"/>
      <c r="IK493" s="41"/>
      <c r="IL493" s="41"/>
      <c r="IM493" s="41"/>
      <c r="IN493" s="41"/>
      <c r="IO493" s="41"/>
      <c r="IP493" s="41"/>
      <c r="IQ493" s="41"/>
      <c r="IR493" s="41"/>
      <c r="IS493" s="41"/>
      <c r="IT493" s="41"/>
      <c r="IU493" s="41"/>
      <c r="IV493" s="41"/>
      <c r="IW493" s="41"/>
      <c r="IX493" s="41"/>
      <c r="IY493" s="41"/>
      <c r="IZ493" s="41"/>
      <c r="JA493" s="41"/>
      <c r="JB493" s="41"/>
      <c r="JC493" s="41"/>
      <c r="JD493" s="41"/>
      <c r="JE493" s="41"/>
      <c r="JF493" s="41"/>
      <c r="JG493" s="41"/>
      <c r="JH493" s="41"/>
      <c r="JI493" s="41"/>
      <c r="JJ493" s="41"/>
      <c r="JK493" s="41"/>
      <c r="JL493" s="41"/>
      <c r="JM493" s="41"/>
      <c r="JN493" s="41"/>
      <c r="JO493" s="41"/>
      <c r="JP493" s="41"/>
      <c r="JQ493" s="41"/>
      <c r="JR493" s="41"/>
      <c r="JS493" s="41"/>
      <c r="JT493" s="41"/>
      <c r="JU493" s="41"/>
      <c r="JV493" s="41"/>
      <c r="JW493" s="41"/>
      <c r="JX493" s="41"/>
      <c r="JY493" s="41"/>
      <c r="JZ493" s="41"/>
      <c r="KA493" s="41"/>
      <c r="KB493" s="41"/>
      <c r="KC493" s="41"/>
      <c r="KD493" s="41"/>
      <c r="KE493" s="41"/>
      <c r="KF493" s="41"/>
      <c r="KG493" s="41"/>
      <c r="KH493" s="41"/>
      <c r="KI493" s="41"/>
      <c r="KJ493" s="41"/>
      <c r="KK493" s="41"/>
      <c r="KL493" s="41"/>
      <c r="KM493" s="41"/>
      <c r="KN493" s="41"/>
      <c r="KO493" s="41"/>
      <c r="KP493" s="41"/>
      <c r="KQ493" s="41"/>
      <c r="KR493" s="41"/>
      <c r="KS493" s="41"/>
      <c r="KT493" s="41"/>
      <c r="KU493" s="41"/>
      <c r="KV493" s="41"/>
      <c r="KW493" s="41"/>
      <c r="KX493" s="41"/>
    </row>
    <row r="494" spans="1:310" s="11" customFormat="1" ht="15" customHeight="1">
      <c r="B494" s="63"/>
      <c r="C494" s="75"/>
      <c r="D494" s="75"/>
      <c r="E494" s="18" t="s">
        <v>3801</v>
      </c>
      <c r="F494" s="35"/>
      <c r="G494" s="147"/>
      <c r="H494" s="37"/>
      <c r="I494" s="53"/>
      <c r="HD494" s="41"/>
      <c r="HE494" s="41"/>
      <c r="HF494" s="41"/>
      <c r="HG494" s="41"/>
      <c r="HH494" s="41"/>
      <c r="HI494" s="41"/>
      <c r="HJ494" s="41"/>
      <c r="HK494" s="41"/>
      <c r="HL494" s="41"/>
      <c r="HM494" s="41"/>
      <c r="HN494" s="41"/>
      <c r="HO494" s="41"/>
      <c r="HP494" s="41"/>
      <c r="HQ494" s="41"/>
      <c r="HR494" s="41"/>
      <c r="HS494" s="41"/>
      <c r="HT494" s="41"/>
      <c r="HU494" s="41"/>
      <c r="HV494" s="41"/>
      <c r="HW494" s="41"/>
      <c r="HX494" s="41"/>
      <c r="HY494" s="41"/>
      <c r="HZ494" s="41"/>
      <c r="IA494" s="41"/>
      <c r="IB494" s="41"/>
      <c r="IC494" s="41"/>
      <c r="ID494" s="41"/>
      <c r="IE494" s="41"/>
      <c r="IF494" s="41"/>
      <c r="IG494" s="41"/>
      <c r="IH494" s="41"/>
      <c r="II494" s="41"/>
      <c r="IJ494" s="41"/>
      <c r="IK494" s="41"/>
      <c r="IL494" s="41"/>
      <c r="IM494" s="41"/>
      <c r="IN494" s="41"/>
      <c r="IO494" s="41"/>
      <c r="IP494" s="41"/>
      <c r="IQ494" s="41"/>
      <c r="IR494" s="41"/>
      <c r="IS494" s="41"/>
      <c r="IT494" s="41"/>
      <c r="IU494" s="41"/>
      <c r="IV494" s="41"/>
      <c r="IW494" s="41"/>
      <c r="IX494" s="41"/>
      <c r="IY494" s="41"/>
      <c r="IZ494" s="41"/>
      <c r="JA494" s="41"/>
      <c r="JB494" s="41"/>
      <c r="JC494" s="41"/>
      <c r="JD494" s="41"/>
      <c r="JE494" s="41"/>
      <c r="JF494" s="41"/>
      <c r="JG494" s="41"/>
      <c r="JH494" s="41"/>
      <c r="JI494" s="41"/>
      <c r="JJ494" s="41"/>
      <c r="JK494" s="41"/>
      <c r="JL494" s="41"/>
      <c r="JM494" s="41"/>
      <c r="JN494" s="41"/>
      <c r="JO494" s="41"/>
      <c r="JP494" s="41"/>
      <c r="JQ494" s="41"/>
      <c r="JR494" s="41"/>
      <c r="JS494" s="41"/>
      <c r="JT494" s="41"/>
      <c r="JU494" s="41"/>
      <c r="JV494" s="41"/>
      <c r="JW494" s="41"/>
      <c r="JX494" s="41"/>
      <c r="JY494" s="41"/>
      <c r="JZ494" s="41"/>
      <c r="KA494" s="41"/>
      <c r="KB494" s="41"/>
      <c r="KC494" s="41"/>
      <c r="KD494" s="41"/>
      <c r="KE494" s="41"/>
      <c r="KF494" s="41"/>
      <c r="KG494" s="41"/>
      <c r="KH494" s="41"/>
      <c r="KI494" s="41"/>
      <c r="KJ494" s="41"/>
      <c r="KK494" s="41"/>
      <c r="KL494" s="41"/>
      <c r="KM494" s="41"/>
      <c r="KN494" s="41"/>
      <c r="KO494" s="41"/>
      <c r="KP494" s="41"/>
      <c r="KQ494" s="41"/>
      <c r="KR494" s="41"/>
      <c r="KS494" s="41"/>
      <c r="KT494" s="41"/>
      <c r="KU494" s="41"/>
      <c r="KV494" s="41"/>
      <c r="KW494" s="41"/>
      <c r="KX494" s="41"/>
    </row>
    <row r="495" spans="1:310" s="11" customFormat="1" ht="15" customHeight="1">
      <c r="A495" s="11">
        <v>9991329</v>
      </c>
      <c r="B495" s="160" t="s">
        <v>2002</v>
      </c>
      <c r="C495" s="76" t="s">
        <v>1797</v>
      </c>
      <c r="D495" s="76"/>
      <c r="E495" s="125" t="s">
        <v>2105</v>
      </c>
      <c r="F495" s="35">
        <f t="shared" si="34"/>
        <v>5892.5619834710742</v>
      </c>
      <c r="G495" s="147">
        <f t="shared" si="35"/>
        <v>7130</v>
      </c>
      <c r="H495" s="35">
        <f t="shared" si="33"/>
        <v>5892.5619834710742</v>
      </c>
      <c r="I495" s="54">
        <v>7130</v>
      </c>
      <c r="HD495" s="41"/>
      <c r="HE495" s="41"/>
      <c r="HF495" s="41"/>
      <c r="HG495" s="41"/>
      <c r="HH495" s="41"/>
      <c r="HI495" s="41"/>
      <c r="HJ495" s="41"/>
      <c r="HK495" s="41"/>
      <c r="HL495" s="41"/>
      <c r="HM495" s="41"/>
      <c r="HN495" s="41"/>
      <c r="HO495" s="41"/>
      <c r="HP495" s="41"/>
      <c r="HQ495" s="41"/>
      <c r="HR495" s="41"/>
      <c r="HS495" s="41"/>
      <c r="HT495" s="41"/>
      <c r="HU495" s="41"/>
      <c r="HV495" s="41"/>
      <c r="HW495" s="41"/>
      <c r="HX495" s="41"/>
      <c r="HY495" s="41"/>
      <c r="HZ495" s="41"/>
      <c r="IA495" s="41"/>
      <c r="IB495" s="41"/>
      <c r="IC495" s="41"/>
      <c r="ID495" s="41"/>
      <c r="IE495" s="41"/>
      <c r="IF495" s="41"/>
      <c r="IG495" s="41"/>
      <c r="IH495" s="41"/>
      <c r="II495" s="41"/>
      <c r="IJ495" s="41"/>
      <c r="IK495" s="41"/>
      <c r="IL495" s="41"/>
      <c r="IM495" s="41"/>
      <c r="IN495" s="41"/>
      <c r="IO495" s="41"/>
      <c r="IP495" s="41"/>
      <c r="IQ495" s="41"/>
      <c r="IR495" s="41"/>
      <c r="IS495" s="41"/>
      <c r="IT495" s="41"/>
      <c r="IU495" s="41"/>
      <c r="IV495" s="41"/>
      <c r="IW495" s="41"/>
      <c r="IX495" s="41"/>
      <c r="IY495" s="41"/>
      <c r="IZ495" s="41"/>
      <c r="JA495" s="41"/>
      <c r="JB495" s="41"/>
      <c r="JC495" s="41"/>
      <c r="JD495" s="41"/>
      <c r="JE495" s="41"/>
      <c r="JF495" s="41"/>
      <c r="JG495" s="41"/>
      <c r="JH495" s="41"/>
      <c r="JI495" s="41"/>
      <c r="JJ495" s="41"/>
      <c r="JK495" s="41"/>
      <c r="JL495" s="41"/>
      <c r="JM495" s="41"/>
      <c r="JN495" s="41"/>
      <c r="JO495" s="41"/>
      <c r="JP495" s="41"/>
      <c r="JQ495" s="41"/>
      <c r="JR495" s="41"/>
      <c r="JS495" s="41"/>
      <c r="JT495" s="41"/>
      <c r="JU495" s="41"/>
      <c r="JV495" s="41"/>
      <c r="JW495" s="41"/>
      <c r="JX495" s="41"/>
      <c r="JY495" s="41"/>
      <c r="JZ495" s="41"/>
      <c r="KA495" s="41"/>
      <c r="KB495" s="41"/>
      <c r="KC495" s="41"/>
      <c r="KD495" s="41"/>
      <c r="KE495" s="41"/>
      <c r="KF495" s="41"/>
      <c r="KG495" s="41"/>
      <c r="KH495" s="41"/>
      <c r="KI495" s="41"/>
      <c r="KJ495" s="41"/>
      <c r="KK495" s="41"/>
      <c r="KL495" s="41"/>
      <c r="KM495" s="41"/>
      <c r="KN495" s="41"/>
      <c r="KO495" s="41"/>
      <c r="KP495" s="41"/>
      <c r="KQ495" s="41"/>
      <c r="KR495" s="41"/>
      <c r="KS495" s="41"/>
      <c r="KT495" s="41"/>
      <c r="KU495" s="41"/>
      <c r="KV495" s="41"/>
      <c r="KW495" s="41"/>
      <c r="KX495" s="41"/>
    </row>
    <row r="496" spans="1:310" s="11" customFormat="1" ht="15" customHeight="1">
      <c r="A496" s="11">
        <v>9991706</v>
      </c>
      <c r="B496" s="160" t="s">
        <v>3174</v>
      </c>
      <c r="C496" s="76">
        <v>137595</v>
      </c>
      <c r="D496" s="83"/>
      <c r="E496" s="121" t="s">
        <v>3371</v>
      </c>
      <c r="F496" s="35">
        <f t="shared" si="34"/>
        <v>7842.9752066115707</v>
      </c>
      <c r="G496" s="147">
        <f t="shared" si="35"/>
        <v>9490</v>
      </c>
      <c r="H496" s="35">
        <f t="shared" ref="H496:H520" si="36">I496/1.21</f>
        <v>7842.9752066115707</v>
      </c>
      <c r="I496" s="54">
        <v>9490</v>
      </c>
      <c r="HD496" s="41"/>
      <c r="HE496" s="41"/>
      <c r="HF496" s="41"/>
      <c r="HG496" s="41"/>
      <c r="HH496" s="41"/>
      <c r="HI496" s="41"/>
      <c r="HJ496" s="41"/>
      <c r="HK496" s="41"/>
      <c r="HL496" s="41"/>
      <c r="HM496" s="41"/>
      <c r="HN496" s="41"/>
      <c r="HO496" s="41"/>
      <c r="HP496" s="41"/>
      <c r="HQ496" s="41"/>
      <c r="HR496" s="41"/>
      <c r="HS496" s="41"/>
      <c r="HT496" s="41"/>
      <c r="HU496" s="41"/>
      <c r="HV496" s="41"/>
      <c r="HW496" s="41"/>
      <c r="HX496" s="41"/>
      <c r="HY496" s="41"/>
      <c r="HZ496" s="41"/>
      <c r="IA496" s="41"/>
      <c r="IB496" s="41"/>
      <c r="IC496" s="41"/>
      <c r="ID496" s="41"/>
      <c r="IE496" s="41"/>
      <c r="IF496" s="41"/>
      <c r="IG496" s="41"/>
      <c r="IH496" s="41"/>
      <c r="II496" s="41"/>
      <c r="IJ496" s="41"/>
      <c r="IK496" s="41"/>
      <c r="IL496" s="41"/>
      <c r="IM496" s="41"/>
      <c r="IN496" s="41"/>
      <c r="IO496" s="41"/>
      <c r="IP496" s="41"/>
      <c r="IQ496" s="41"/>
      <c r="IR496" s="41"/>
      <c r="IS496" s="41"/>
      <c r="IT496" s="41"/>
      <c r="IU496" s="41"/>
      <c r="IV496" s="41"/>
      <c r="IW496" s="41"/>
      <c r="IX496" s="41"/>
      <c r="IY496" s="41"/>
      <c r="IZ496" s="41"/>
      <c r="JA496" s="41"/>
      <c r="JB496" s="41"/>
      <c r="JC496" s="41"/>
      <c r="JD496" s="41"/>
      <c r="JE496" s="41"/>
      <c r="JF496" s="41"/>
      <c r="JG496" s="41"/>
      <c r="JH496" s="41"/>
      <c r="JI496" s="41"/>
      <c r="JJ496" s="41"/>
      <c r="JK496" s="41"/>
      <c r="JL496" s="41"/>
      <c r="JM496" s="41"/>
      <c r="JN496" s="41"/>
      <c r="JO496" s="41"/>
      <c r="JP496" s="41"/>
      <c r="JQ496" s="41"/>
      <c r="JR496" s="41"/>
      <c r="JS496" s="41"/>
      <c r="JT496" s="41"/>
      <c r="JU496" s="41"/>
      <c r="JV496" s="41"/>
      <c r="JW496" s="41"/>
      <c r="JX496" s="41"/>
      <c r="JY496" s="41"/>
      <c r="JZ496" s="41"/>
      <c r="KA496" s="41"/>
      <c r="KB496" s="41"/>
      <c r="KC496" s="41"/>
      <c r="KD496" s="41"/>
      <c r="KE496" s="41"/>
      <c r="KF496" s="41"/>
      <c r="KG496" s="41"/>
      <c r="KH496" s="41"/>
      <c r="KI496" s="41"/>
      <c r="KJ496" s="41"/>
      <c r="KK496" s="41"/>
      <c r="KL496" s="41"/>
      <c r="KM496" s="41"/>
      <c r="KN496" s="41"/>
      <c r="KO496" s="41"/>
      <c r="KP496" s="41"/>
      <c r="KQ496" s="41"/>
      <c r="KR496" s="41"/>
      <c r="KS496" s="41"/>
      <c r="KT496" s="41"/>
      <c r="KU496" s="41"/>
      <c r="KV496" s="41"/>
      <c r="KW496" s="41"/>
      <c r="KX496" s="41"/>
    </row>
    <row r="497" spans="1:310" s="11" customFormat="1" ht="15" customHeight="1">
      <c r="A497" s="11">
        <v>9991331</v>
      </c>
      <c r="B497" s="160" t="s">
        <v>2106</v>
      </c>
      <c r="C497" s="76" t="s">
        <v>1791</v>
      </c>
      <c r="D497" s="76"/>
      <c r="E497" s="121" t="s">
        <v>2109</v>
      </c>
      <c r="F497" s="35">
        <f t="shared" si="34"/>
        <v>8545.454545454546</v>
      </c>
      <c r="G497" s="147">
        <f t="shared" si="35"/>
        <v>10340</v>
      </c>
      <c r="H497" s="35">
        <f t="shared" si="36"/>
        <v>8545.454545454546</v>
      </c>
      <c r="I497" s="54">
        <v>10340</v>
      </c>
      <c r="HD497" s="41"/>
      <c r="HE497" s="41"/>
      <c r="HF497" s="41"/>
      <c r="HG497" s="41"/>
      <c r="HH497" s="41"/>
      <c r="HI497" s="41"/>
      <c r="HJ497" s="41"/>
      <c r="HK497" s="41"/>
      <c r="HL497" s="41"/>
      <c r="HM497" s="41"/>
      <c r="HN497" s="41"/>
      <c r="HO497" s="41"/>
      <c r="HP497" s="41"/>
      <c r="HQ497" s="41"/>
      <c r="HR497" s="41"/>
      <c r="HS497" s="41"/>
      <c r="HT497" s="41"/>
      <c r="HU497" s="41"/>
      <c r="HV497" s="41"/>
      <c r="HW497" s="41"/>
      <c r="HX497" s="41"/>
      <c r="HY497" s="41"/>
      <c r="HZ497" s="41"/>
      <c r="IA497" s="41"/>
      <c r="IB497" s="41"/>
      <c r="IC497" s="41"/>
      <c r="ID497" s="41"/>
      <c r="IE497" s="41"/>
      <c r="IF497" s="41"/>
      <c r="IG497" s="41"/>
      <c r="IH497" s="41"/>
      <c r="II497" s="41"/>
      <c r="IJ497" s="41"/>
      <c r="IK497" s="41"/>
      <c r="IL497" s="41"/>
      <c r="IM497" s="41"/>
      <c r="IN497" s="41"/>
      <c r="IO497" s="41"/>
      <c r="IP497" s="41"/>
      <c r="IQ497" s="41"/>
      <c r="IR497" s="41"/>
      <c r="IS497" s="41"/>
      <c r="IT497" s="41"/>
      <c r="IU497" s="41"/>
      <c r="IV497" s="41"/>
      <c r="IW497" s="41"/>
      <c r="IX497" s="41"/>
      <c r="IY497" s="41"/>
      <c r="IZ497" s="41"/>
      <c r="JA497" s="41"/>
      <c r="JB497" s="41"/>
      <c r="JC497" s="41"/>
      <c r="JD497" s="41"/>
      <c r="JE497" s="41"/>
      <c r="JF497" s="41"/>
      <c r="JG497" s="41"/>
      <c r="JH497" s="41"/>
      <c r="JI497" s="41"/>
      <c r="JJ497" s="41"/>
      <c r="JK497" s="41"/>
      <c r="JL497" s="41"/>
      <c r="JM497" s="41"/>
      <c r="JN497" s="41"/>
      <c r="JO497" s="41"/>
      <c r="JP497" s="41"/>
      <c r="JQ497" s="41"/>
      <c r="JR497" s="41"/>
      <c r="JS497" s="41"/>
      <c r="JT497" s="41"/>
      <c r="JU497" s="41"/>
      <c r="JV497" s="41"/>
      <c r="JW497" s="41"/>
      <c r="JX497" s="41"/>
      <c r="JY497" s="41"/>
      <c r="JZ497" s="41"/>
      <c r="KA497" s="41"/>
      <c r="KB497" s="41"/>
      <c r="KC497" s="41"/>
      <c r="KD497" s="41"/>
      <c r="KE497" s="41"/>
      <c r="KF497" s="41"/>
      <c r="KG497" s="41"/>
      <c r="KH497" s="41"/>
      <c r="KI497" s="41"/>
      <c r="KJ497" s="41"/>
      <c r="KK497" s="41"/>
      <c r="KL497" s="41"/>
      <c r="KM497" s="41"/>
      <c r="KN497" s="41"/>
      <c r="KO497" s="41"/>
      <c r="KP497" s="41"/>
      <c r="KQ497" s="41"/>
      <c r="KR497" s="41"/>
      <c r="KS497" s="41"/>
      <c r="KT497" s="41"/>
      <c r="KU497" s="41"/>
      <c r="KV497" s="41"/>
      <c r="KW497" s="41"/>
      <c r="KX497" s="41"/>
    </row>
    <row r="498" spans="1:310" s="11" customFormat="1" ht="15" customHeight="1">
      <c r="A498" s="11">
        <v>9991332</v>
      </c>
      <c r="B498" s="160" t="s">
        <v>2107</v>
      </c>
      <c r="C498" s="76" t="s">
        <v>1792</v>
      </c>
      <c r="D498" s="83"/>
      <c r="E498" s="124" t="s">
        <v>2108</v>
      </c>
      <c r="F498" s="35">
        <f t="shared" si="34"/>
        <v>5768.5950413223145</v>
      </c>
      <c r="G498" s="147">
        <f t="shared" si="35"/>
        <v>6980</v>
      </c>
      <c r="H498" s="35">
        <f t="shared" si="36"/>
        <v>5768.5950413223145</v>
      </c>
      <c r="I498" s="54">
        <v>6980</v>
      </c>
      <c r="HD498" s="41"/>
      <c r="HE498" s="41"/>
      <c r="HF498" s="41"/>
      <c r="HG498" s="41"/>
      <c r="HH498" s="41"/>
      <c r="HI498" s="41"/>
      <c r="HJ498" s="41"/>
      <c r="HK498" s="41"/>
      <c r="HL498" s="41"/>
      <c r="HM498" s="41"/>
      <c r="HN498" s="41"/>
      <c r="HO498" s="41"/>
      <c r="HP498" s="41"/>
      <c r="HQ498" s="41"/>
      <c r="HR498" s="41"/>
      <c r="HS498" s="41"/>
      <c r="HT498" s="41"/>
      <c r="HU498" s="41"/>
      <c r="HV498" s="41"/>
      <c r="HW498" s="41"/>
      <c r="HX498" s="41"/>
      <c r="HY498" s="41"/>
      <c r="HZ498" s="41"/>
      <c r="IA498" s="41"/>
      <c r="IB498" s="41"/>
      <c r="IC498" s="41"/>
      <c r="ID498" s="41"/>
      <c r="IE498" s="41"/>
      <c r="IF498" s="41"/>
      <c r="IG498" s="41"/>
      <c r="IH498" s="41"/>
      <c r="II498" s="41"/>
      <c r="IJ498" s="41"/>
      <c r="IK498" s="41"/>
      <c r="IL498" s="41"/>
      <c r="IM498" s="41"/>
      <c r="IN498" s="41"/>
      <c r="IO498" s="41"/>
      <c r="IP498" s="41"/>
      <c r="IQ498" s="41"/>
      <c r="IR498" s="41"/>
      <c r="IS498" s="41"/>
      <c r="IT498" s="41"/>
      <c r="IU498" s="41"/>
      <c r="IV498" s="41"/>
      <c r="IW498" s="41"/>
      <c r="IX498" s="41"/>
      <c r="IY498" s="41"/>
      <c r="IZ498" s="41"/>
      <c r="JA498" s="41"/>
      <c r="JB498" s="41"/>
      <c r="JC498" s="41"/>
      <c r="JD498" s="41"/>
      <c r="JE498" s="41"/>
      <c r="JF498" s="41"/>
      <c r="JG498" s="41"/>
      <c r="JH498" s="41"/>
      <c r="JI498" s="41"/>
      <c r="JJ498" s="41"/>
      <c r="JK498" s="41"/>
      <c r="JL498" s="41"/>
      <c r="JM498" s="41"/>
      <c r="JN498" s="41"/>
      <c r="JO498" s="41"/>
      <c r="JP498" s="41"/>
      <c r="JQ498" s="41"/>
      <c r="JR498" s="41"/>
      <c r="JS498" s="41"/>
      <c r="JT498" s="41"/>
      <c r="JU498" s="41"/>
      <c r="JV498" s="41"/>
      <c r="JW498" s="41"/>
      <c r="JX498" s="41"/>
      <c r="JY498" s="41"/>
      <c r="JZ498" s="41"/>
      <c r="KA498" s="41"/>
      <c r="KB498" s="41"/>
      <c r="KC498" s="41"/>
      <c r="KD498" s="41"/>
      <c r="KE498" s="41"/>
      <c r="KF498" s="41"/>
      <c r="KG498" s="41"/>
      <c r="KH498" s="41"/>
      <c r="KI498" s="41"/>
      <c r="KJ498" s="41"/>
      <c r="KK498" s="41"/>
      <c r="KL498" s="41"/>
      <c r="KM498" s="41"/>
      <c r="KN498" s="41"/>
      <c r="KO498" s="41"/>
      <c r="KP498" s="41"/>
      <c r="KQ498" s="41"/>
      <c r="KR498" s="41"/>
      <c r="KS498" s="41"/>
      <c r="KT498" s="41"/>
      <c r="KU498" s="41"/>
      <c r="KV498" s="41"/>
      <c r="KW498" s="41"/>
      <c r="KX498" s="41"/>
    </row>
    <row r="499" spans="1:310" s="11" customFormat="1" ht="15" customHeight="1">
      <c r="B499" s="63"/>
      <c r="C499" s="75"/>
      <c r="D499" s="75"/>
      <c r="E499" s="18" t="s">
        <v>3856</v>
      </c>
      <c r="F499" s="35"/>
      <c r="G499" s="147"/>
      <c r="H499" s="37"/>
      <c r="I499" s="53"/>
      <c r="HD499" s="41"/>
      <c r="HE499" s="41"/>
      <c r="HF499" s="41"/>
      <c r="HG499" s="41"/>
      <c r="HH499" s="41"/>
      <c r="HI499" s="41"/>
      <c r="HJ499" s="41"/>
      <c r="HK499" s="41"/>
      <c r="HL499" s="41"/>
      <c r="HM499" s="41"/>
      <c r="HN499" s="41"/>
      <c r="HO499" s="41"/>
      <c r="HP499" s="41"/>
      <c r="HQ499" s="41"/>
      <c r="HR499" s="41"/>
      <c r="HS499" s="41"/>
      <c r="HT499" s="41"/>
      <c r="HU499" s="41"/>
      <c r="HV499" s="41"/>
      <c r="HW499" s="41"/>
      <c r="HX499" s="41"/>
      <c r="HY499" s="41"/>
      <c r="HZ499" s="41"/>
      <c r="IA499" s="41"/>
      <c r="IB499" s="41"/>
      <c r="IC499" s="41"/>
      <c r="ID499" s="41"/>
      <c r="IE499" s="41"/>
      <c r="IF499" s="41"/>
      <c r="IG499" s="41"/>
      <c r="IH499" s="41"/>
      <c r="II499" s="41"/>
      <c r="IJ499" s="41"/>
      <c r="IK499" s="41"/>
      <c r="IL499" s="41"/>
      <c r="IM499" s="41"/>
      <c r="IN499" s="41"/>
      <c r="IO499" s="41"/>
      <c r="IP499" s="41"/>
      <c r="IQ499" s="41"/>
      <c r="IR499" s="41"/>
      <c r="IS499" s="41"/>
      <c r="IT499" s="41"/>
      <c r="IU499" s="41"/>
      <c r="IV499" s="41"/>
      <c r="IW499" s="41"/>
      <c r="IX499" s="41"/>
      <c r="IY499" s="41"/>
      <c r="IZ499" s="41"/>
      <c r="JA499" s="41"/>
      <c r="JB499" s="41"/>
      <c r="JC499" s="41"/>
      <c r="JD499" s="41"/>
      <c r="JE499" s="41"/>
      <c r="JF499" s="41"/>
      <c r="JG499" s="41"/>
      <c r="JH499" s="41"/>
      <c r="JI499" s="41"/>
      <c r="JJ499" s="41"/>
      <c r="JK499" s="41"/>
      <c r="JL499" s="41"/>
      <c r="JM499" s="41"/>
      <c r="JN499" s="41"/>
      <c r="JO499" s="41"/>
      <c r="JP499" s="41"/>
      <c r="JQ499" s="41"/>
      <c r="JR499" s="41"/>
      <c r="JS499" s="41"/>
      <c r="JT499" s="41"/>
      <c r="JU499" s="41"/>
      <c r="JV499" s="41"/>
      <c r="JW499" s="41"/>
      <c r="JX499" s="41"/>
      <c r="JY499" s="41"/>
      <c r="JZ499" s="41"/>
      <c r="KA499" s="41"/>
      <c r="KB499" s="41"/>
      <c r="KC499" s="41"/>
      <c r="KD499" s="41"/>
      <c r="KE499" s="41"/>
      <c r="KF499" s="41"/>
      <c r="KG499" s="41"/>
      <c r="KH499" s="41"/>
      <c r="KI499" s="41"/>
      <c r="KJ499" s="41"/>
      <c r="KK499" s="41"/>
      <c r="KL499" s="41"/>
      <c r="KM499" s="41"/>
      <c r="KN499" s="41"/>
      <c r="KO499" s="41"/>
      <c r="KP499" s="41"/>
      <c r="KQ499" s="41"/>
      <c r="KR499" s="41"/>
      <c r="KS499" s="41"/>
      <c r="KT499" s="41"/>
      <c r="KU499" s="41"/>
      <c r="KV499" s="41"/>
      <c r="KW499" s="41"/>
      <c r="KX499" s="41"/>
    </row>
    <row r="500" spans="1:310" s="11" customFormat="1" ht="15" customHeight="1">
      <c r="A500" s="11">
        <v>9991333</v>
      </c>
      <c r="B500" s="229" t="s">
        <v>2118</v>
      </c>
      <c r="C500" s="76" t="s">
        <v>1795</v>
      </c>
      <c r="D500" s="76"/>
      <c r="E500" s="121" t="s">
        <v>2116</v>
      </c>
      <c r="F500" s="35">
        <f t="shared" si="34"/>
        <v>13123.966942148762</v>
      </c>
      <c r="G500" s="147">
        <f t="shared" si="35"/>
        <v>15880</v>
      </c>
      <c r="H500" s="35">
        <f t="shared" si="36"/>
        <v>13123.966942148762</v>
      </c>
      <c r="I500" s="54">
        <v>15880</v>
      </c>
      <c r="HD500" s="41"/>
      <c r="HE500" s="41"/>
      <c r="HF500" s="41"/>
      <c r="HG500" s="41"/>
      <c r="HH500" s="41"/>
      <c r="HI500" s="41"/>
      <c r="HJ500" s="41"/>
      <c r="HK500" s="41"/>
      <c r="HL500" s="41"/>
      <c r="HM500" s="41"/>
      <c r="HN500" s="41"/>
      <c r="HO500" s="41"/>
      <c r="HP500" s="41"/>
      <c r="HQ500" s="41"/>
      <c r="HR500" s="41"/>
      <c r="HS500" s="41"/>
      <c r="HT500" s="41"/>
      <c r="HU500" s="41"/>
      <c r="HV500" s="41"/>
      <c r="HW500" s="41"/>
      <c r="HX500" s="41"/>
      <c r="HY500" s="41"/>
      <c r="HZ500" s="41"/>
      <c r="IA500" s="41"/>
      <c r="IB500" s="41"/>
      <c r="IC500" s="41"/>
      <c r="ID500" s="41"/>
      <c r="IE500" s="41"/>
      <c r="IF500" s="41"/>
      <c r="IG500" s="41"/>
      <c r="IH500" s="41"/>
      <c r="II500" s="41"/>
      <c r="IJ500" s="41"/>
      <c r="IK500" s="41"/>
      <c r="IL500" s="41"/>
      <c r="IM500" s="41"/>
      <c r="IN500" s="41"/>
      <c r="IO500" s="41"/>
      <c r="IP500" s="41"/>
      <c r="IQ500" s="41"/>
      <c r="IR500" s="41"/>
      <c r="IS500" s="41"/>
      <c r="IT500" s="41"/>
      <c r="IU500" s="41"/>
      <c r="IV500" s="41"/>
      <c r="IW500" s="41"/>
      <c r="IX500" s="41"/>
      <c r="IY500" s="41"/>
      <c r="IZ500" s="41"/>
      <c r="JA500" s="41"/>
      <c r="JB500" s="41"/>
      <c r="JC500" s="41"/>
      <c r="JD500" s="41"/>
      <c r="JE500" s="41"/>
      <c r="JF500" s="41"/>
      <c r="JG500" s="41"/>
      <c r="JH500" s="41"/>
      <c r="JI500" s="41"/>
      <c r="JJ500" s="41"/>
      <c r="JK500" s="41"/>
      <c r="JL500" s="41"/>
      <c r="JM500" s="41"/>
      <c r="JN500" s="41"/>
      <c r="JO500" s="41"/>
      <c r="JP500" s="41"/>
      <c r="JQ500" s="41"/>
      <c r="JR500" s="41"/>
      <c r="JS500" s="41"/>
      <c r="JT500" s="41"/>
      <c r="JU500" s="41"/>
      <c r="JV500" s="41"/>
      <c r="JW500" s="41"/>
      <c r="JX500" s="41"/>
      <c r="JY500" s="41"/>
      <c r="JZ500" s="41"/>
      <c r="KA500" s="41"/>
      <c r="KB500" s="41"/>
      <c r="KC500" s="41"/>
      <c r="KD500" s="41"/>
      <c r="KE500" s="41"/>
      <c r="KF500" s="41"/>
      <c r="KG500" s="41"/>
      <c r="KH500" s="41"/>
      <c r="KI500" s="41"/>
      <c r="KJ500" s="41"/>
      <c r="KK500" s="41"/>
      <c r="KL500" s="41"/>
      <c r="KM500" s="41"/>
      <c r="KN500" s="41"/>
      <c r="KO500" s="41"/>
      <c r="KP500" s="41"/>
      <c r="KQ500" s="41"/>
      <c r="KR500" s="41"/>
      <c r="KS500" s="41"/>
      <c r="KT500" s="41"/>
      <c r="KU500" s="41"/>
      <c r="KV500" s="41"/>
      <c r="KW500" s="41"/>
      <c r="KX500" s="41"/>
    </row>
    <row r="501" spans="1:310" s="11" customFormat="1" ht="15" customHeight="1">
      <c r="A501" s="11">
        <v>9678330</v>
      </c>
      <c r="B501" s="226"/>
      <c r="C501" s="76" t="s">
        <v>1796</v>
      </c>
      <c r="D501" s="76"/>
      <c r="E501" s="121" t="s">
        <v>2117</v>
      </c>
      <c r="F501" s="35">
        <f t="shared" si="34"/>
        <v>13123.966942148762</v>
      </c>
      <c r="G501" s="147">
        <f t="shared" si="35"/>
        <v>15880</v>
      </c>
      <c r="H501" s="35">
        <f t="shared" si="36"/>
        <v>13123.966942148762</v>
      </c>
      <c r="I501" s="54">
        <v>15880</v>
      </c>
      <c r="HD501" s="41"/>
      <c r="HE501" s="41"/>
      <c r="HF501" s="41"/>
      <c r="HG501" s="41"/>
      <c r="HH501" s="41"/>
      <c r="HI501" s="41"/>
      <c r="HJ501" s="41"/>
      <c r="HK501" s="41"/>
      <c r="HL501" s="41"/>
      <c r="HM501" s="41"/>
      <c r="HN501" s="41"/>
      <c r="HO501" s="41"/>
      <c r="HP501" s="41"/>
      <c r="HQ501" s="41"/>
      <c r="HR501" s="41"/>
      <c r="HS501" s="41"/>
      <c r="HT501" s="41"/>
      <c r="HU501" s="41"/>
      <c r="HV501" s="41"/>
      <c r="HW501" s="41"/>
      <c r="HX501" s="41"/>
      <c r="HY501" s="41"/>
      <c r="HZ501" s="41"/>
      <c r="IA501" s="41"/>
      <c r="IB501" s="41"/>
      <c r="IC501" s="41"/>
      <c r="ID501" s="41"/>
      <c r="IE501" s="41"/>
      <c r="IF501" s="41"/>
      <c r="IG501" s="41"/>
      <c r="IH501" s="41"/>
      <c r="II501" s="41"/>
      <c r="IJ501" s="41"/>
      <c r="IK501" s="41"/>
      <c r="IL501" s="41"/>
      <c r="IM501" s="41"/>
      <c r="IN501" s="41"/>
      <c r="IO501" s="41"/>
      <c r="IP501" s="41"/>
      <c r="IQ501" s="41"/>
      <c r="IR501" s="41"/>
      <c r="IS501" s="41"/>
      <c r="IT501" s="41"/>
      <c r="IU501" s="41"/>
      <c r="IV501" s="41"/>
      <c r="IW501" s="41"/>
      <c r="IX501" s="41"/>
      <c r="IY501" s="41"/>
      <c r="IZ501" s="41"/>
      <c r="JA501" s="41"/>
      <c r="JB501" s="41"/>
      <c r="JC501" s="41"/>
      <c r="JD501" s="41"/>
      <c r="JE501" s="41"/>
      <c r="JF501" s="41"/>
      <c r="JG501" s="41"/>
      <c r="JH501" s="41"/>
      <c r="JI501" s="41"/>
      <c r="JJ501" s="41"/>
      <c r="JK501" s="41"/>
      <c r="JL501" s="41"/>
      <c r="JM501" s="41"/>
      <c r="JN501" s="41"/>
      <c r="JO501" s="41"/>
      <c r="JP501" s="41"/>
      <c r="JQ501" s="41"/>
      <c r="JR501" s="41"/>
      <c r="JS501" s="41"/>
      <c r="JT501" s="41"/>
      <c r="JU501" s="41"/>
      <c r="JV501" s="41"/>
      <c r="JW501" s="41"/>
      <c r="JX501" s="41"/>
      <c r="JY501" s="41"/>
      <c r="JZ501" s="41"/>
      <c r="KA501" s="41"/>
      <c r="KB501" s="41"/>
      <c r="KC501" s="41"/>
      <c r="KD501" s="41"/>
      <c r="KE501" s="41"/>
      <c r="KF501" s="41"/>
      <c r="KG501" s="41"/>
      <c r="KH501" s="41"/>
      <c r="KI501" s="41"/>
      <c r="KJ501" s="41"/>
      <c r="KK501" s="41"/>
      <c r="KL501" s="41"/>
      <c r="KM501" s="41"/>
      <c r="KN501" s="41"/>
      <c r="KO501" s="41"/>
      <c r="KP501" s="41"/>
      <c r="KQ501" s="41"/>
      <c r="KR501" s="41"/>
      <c r="KS501" s="41"/>
      <c r="KT501" s="41"/>
      <c r="KU501" s="41"/>
      <c r="KV501" s="41"/>
      <c r="KW501" s="41"/>
      <c r="KX501" s="41"/>
    </row>
    <row r="502" spans="1:310" s="11" customFormat="1" ht="15" customHeight="1">
      <c r="A502" s="11">
        <v>9991707</v>
      </c>
      <c r="B502" s="229" t="s">
        <v>2361</v>
      </c>
      <c r="C502" s="77" t="s">
        <v>3471</v>
      </c>
      <c r="D502" s="83"/>
      <c r="E502" s="121" t="s">
        <v>3374</v>
      </c>
      <c r="F502" s="35">
        <f t="shared" si="34"/>
        <v>15033.05785123967</v>
      </c>
      <c r="G502" s="147">
        <f t="shared" si="35"/>
        <v>18190</v>
      </c>
      <c r="H502" s="35">
        <f t="shared" si="36"/>
        <v>15033.05785123967</v>
      </c>
      <c r="I502" s="54">
        <v>18190</v>
      </c>
      <c r="HD502" s="41"/>
      <c r="HE502" s="41"/>
      <c r="HF502" s="41"/>
      <c r="HG502" s="41"/>
      <c r="HH502" s="41"/>
      <c r="HI502" s="41"/>
      <c r="HJ502" s="41"/>
      <c r="HK502" s="41"/>
      <c r="HL502" s="41"/>
      <c r="HM502" s="41"/>
      <c r="HN502" s="41"/>
      <c r="HO502" s="41"/>
      <c r="HP502" s="41"/>
      <c r="HQ502" s="41"/>
      <c r="HR502" s="41"/>
      <c r="HS502" s="41"/>
      <c r="HT502" s="41"/>
      <c r="HU502" s="41"/>
      <c r="HV502" s="41"/>
      <c r="HW502" s="41"/>
      <c r="HX502" s="41"/>
      <c r="HY502" s="41"/>
      <c r="HZ502" s="41"/>
      <c r="IA502" s="41"/>
      <c r="IB502" s="41"/>
      <c r="IC502" s="41"/>
      <c r="ID502" s="41"/>
      <c r="IE502" s="41"/>
      <c r="IF502" s="41"/>
      <c r="IG502" s="41"/>
      <c r="IH502" s="41"/>
      <c r="II502" s="41"/>
      <c r="IJ502" s="41"/>
      <c r="IK502" s="41"/>
      <c r="IL502" s="41"/>
      <c r="IM502" s="41"/>
      <c r="IN502" s="41"/>
      <c r="IO502" s="41"/>
      <c r="IP502" s="41"/>
      <c r="IQ502" s="41"/>
      <c r="IR502" s="41"/>
      <c r="IS502" s="41"/>
      <c r="IT502" s="41"/>
      <c r="IU502" s="41"/>
      <c r="IV502" s="41"/>
      <c r="IW502" s="41"/>
      <c r="IX502" s="41"/>
      <c r="IY502" s="41"/>
      <c r="IZ502" s="41"/>
      <c r="JA502" s="41"/>
      <c r="JB502" s="41"/>
      <c r="JC502" s="41"/>
      <c r="JD502" s="41"/>
      <c r="JE502" s="41"/>
      <c r="JF502" s="41"/>
      <c r="JG502" s="41"/>
      <c r="JH502" s="41"/>
      <c r="JI502" s="41"/>
      <c r="JJ502" s="41"/>
      <c r="JK502" s="41"/>
      <c r="JL502" s="41"/>
      <c r="JM502" s="41"/>
      <c r="JN502" s="41"/>
      <c r="JO502" s="41"/>
      <c r="JP502" s="41"/>
      <c r="JQ502" s="41"/>
      <c r="JR502" s="41"/>
      <c r="JS502" s="41"/>
      <c r="JT502" s="41"/>
      <c r="JU502" s="41"/>
      <c r="JV502" s="41"/>
      <c r="JW502" s="41"/>
      <c r="JX502" s="41"/>
      <c r="JY502" s="41"/>
      <c r="JZ502" s="41"/>
      <c r="KA502" s="41"/>
      <c r="KB502" s="41"/>
      <c r="KC502" s="41"/>
      <c r="KD502" s="41"/>
      <c r="KE502" s="41"/>
      <c r="KF502" s="41"/>
      <c r="KG502" s="41"/>
      <c r="KH502" s="41"/>
      <c r="KI502" s="41"/>
      <c r="KJ502" s="41"/>
      <c r="KK502" s="41"/>
      <c r="KL502" s="41"/>
      <c r="KM502" s="41"/>
      <c r="KN502" s="41"/>
      <c r="KO502" s="41"/>
      <c r="KP502" s="41"/>
      <c r="KQ502" s="41"/>
      <c r="KR502" s="41"/>
      <c r="KS502" s="41"/>
      <c r="KT502" s="41"/>
      <c r="KU502" s="41"/>
      <c r="KV502" s="41"/>
      <c r="KW502" s="41"/>
      <c r="KX502" s="41"/>
    </row>
    <row r="503" spans="1:310" s="11" customFormat="1" ht="15" customHeight="1">
      <c r="A503" s="11">
        <v>9991708</v>
      </c>
      <c r="B503" s="226"/>
      <c r="C503" s="77" t="s">
        <v>3472</v>
      </c>
      <c r="D503" s="83"/>
      <c r="E503" s="121" t="s">
        <v>3375</v>
      </c>
      <c r="F503" s="35">
        <f t="shared" si="34"/>
        <v>15033.05785123967</v>
      </c>
      <c r="G503" s="147">
        <f t="shared" si="35"/>
        <v>18190</v>
      </c>
      <c r="H503" s="35">
        <f t="shared" si="36"/>
        <v>15033.05785123967</v>
      </c>
      <c r="I503" s="54">
        <v>18190</v>
      </c>
      <c r="HD503" s="41"/>
      <c r="HE503" s="41"/>
      <c r="HF503" s="41"/>
      <c r="HG503" s="41"/>
      <c r="HH503" s="41"/>
      <c r="HI503" s="41"/>
      <c r="HJ503" s="41"/>
      <c r="HK503" s="41"/>
      <c r="HL503" s="41"/>
      <c r="HM503" s="41"/>
      <c r="HN503" s="41"/>
      <c r="HO503" s="41"/>
      <c r="HP503" s="41"/>
      <c r="HQ503" s="41"/>
      <c r="HR503" s="41"/>
      <c r="HS503" s="41"/>
      <c r="HT503" s="41"/>
      <c r="HU503" s="41"/>
      <c r="HV503" s="41"/>
      <c r="HW503" s="41"/>
      <c r="HX503" s="41"/>
      <c r="HY503" s="41"/>
      <c r="HZ503" s="41"/>
      <c r="IA503" s="41"/>
      <c r="IB503" s="41"/>
      <c r="IC503" s="41"/>
      <c r="ID503" s="41"/>
      <c r="IE503" s="41"/>
      <c r="IF503" s="41"/>
      <c r="IG503" s="41"/>
      <c r="IH503" s="41"/>
      <c r="II503" s="41"/>
      <c r="IJ503" s="41"/>
      <c r="IK503" s="41"/>
      <c r="IL503" s="41"/>
      <c r="IM503" s="41"/>
      <c r="IN503" s="41"/>
      <c r="IO503" s="41"/>
      <c r="IP503" s="41"/>
      <c r="IQ503" s="41"/>
      <c r="IR503" s="41"/>
      <c r="IS503" s="41"/>
      <c r="IT503" s="41"/>
      <c r="IU503" s="41"/>
      <c r="IV503" s="41"/>
      <c r="IW503" s="41"/>
      <c r="IX503" s="41"/>
      <c r="IY503" s="41"/>
      <c r="IZ503" s="41"/>
      <c r="JA503" s="41"/>
      <c r="JB503" s="41"/>
      <c r="JC503" s="41"/>
      <c r="JD503" s="41"/>
      <c r="JE503" s="41"/>
      <c r="JF503" s="41"/>
      <c r="JG503" s="41"/>
      <c r="JH503" s="41"/>
      <c r="JI503" s="41"/>
      <c r="JJ503" s="41"/>
      <c r="JK503" s="41"/>
      <c r="JL503" s="41"/>
      <c r="JM503" s="41"/>
      <c r="JN503" s="41"/>
      <c r="JO503" s="41"/>
      <c r="JP503" s="41"/>
      <c r="JQ503" s="41"/>
      <c r="JR503" s="41"/>
      <c r="JS503" s="41"/>
      <c r="JT503" s="41"/>
      <c r="JU503" s="41"/>
      <c r="JV503" s="41"/>
      <c r="JW503" s="41"/>
      <c r="JX503" s="41"/>
      <c r="JY503" s="41"/>
      <c r="JZ503" s="41"/>
      <c r="KA503" s="41"/>
      <c r="KB503" s="41"/>
      <c r="KC503" s="41"/>
      <c r="KD503" s="41"/>
      <c r="KE503" s="41"/>
      <c r="KF503" s="41"/>
      <c r="KG503" s="41"/>
      <c r="KH503" s="41"/>
      <c r="KI503" s="41"/>
      <c r="KJ503" s="41"/>
      <c r="KK503" s="41"/>
      <c r="KL503" s="41"/>
      <c r="KM503" s="41"/>
      <c r="KN503" s="41"/>
      <c r="KO503" s="41"/>
      <c r="KP503" s="41"/>
      <c r="KQ503" s="41"/>
      <c r="KR503" s="41"/>
      <c r="KS503" s="41"/>
      <c r="KT503" s="41"/>
      <c r="KU503" s="41"/>
      <c r="KV503" s="41"/>
      <c r="KW503" s="41"/>
      <c r="KX503" s="41"/>
    </row>
    <row r="504" spans="1:310" s="11" customFormat="1" ht="15" customHeight="1">
      <c r="A504" s="11">
        <v>9991335</v>
      </c>
      <c r="B504" s="229" t="s">
        <v>2123</v>
      </c>
      <c r="C504" s="76" t="s">
        <v>1789</v>
      </c>
      <c r="D504" s="83"/>
      <c r="E504" s="121" t="s">
        <v>2120</v>
      </c>
      <c r="F504" s="35">
        <f t="shared" si="34"/>
        <v>15735.537190082645</v>
      </c>
      <c r="G504" s="147">
        <f t="shared" si="35"/>
        <v>19040</v>
      </c>
      <c r="H504" s="35">
        <f t="shared" si="36"/>
        <v>15735.537190082645</v>
      </c>
      <c r="I504" s="54">
        <v>19040</v>
      </c>
      <c r="HD504" s="41"/>
      <c r="HE504" s="41"/>
      <c r="HF504" s="41"/>
      <c r="HG504" s="41"/>
      <c r="HH504" s="41"/>
      <c r="HI504" s="41"/>
      <c r="HJ504" s="41"/>
      <c r="HK504" s="41"/>
      <c r="HL504" s="41"/>
      <c r="HM504" s="41"/>
      <c r="HN504" s="41"/>
      <c r="HO504" s="41"/>
      <c r="HP504" s="41"/>
      <c r="HQ504" s="41"/>
      <c r="HR504" s="41"/>
      <c r="HS504" s="41"/>
      <c r="HT504" s="41"/>
      <c r="HU504" s="41"/>
      <c r="HV504" s="41"/>
      <c r="HW504" s="41"/>
      <c r="HX504" s="41"/>
      <c r="HY504" s="41"/>
      <c r="HZ504" s="41"/>
      <c r="IA504" s="41"/>
      <c r="IB504" s="41"/>
      <c r="IC504" s="41"/>
      <c r="ID504" s="41"/>
      <c r="IE504" s="41"/>
      <c r="IF504" s="41"/>
      <c r="IG504" s="41"/>
      <c r="IH504" s="41"/>
      <c r="II504" s="41"/>
      <c r="IJ504" s="41"/>
      <c r="IK504" s="41"/>
      <c r="IL504" s="41"/>
      <c r="IM504" s="41"/>
      <c r="IN504" s="41"/>
      <c r="IO504" s="41"/>
      <c r="IP504" s="41"/>
      <c r="IQ504" s="41"/>
      <c r="IR504" s="41"/>
      <c r="IS504" s="41"/>
      <c r="IT504" s="41"/>
      <c r="IU504" s="41"/>
      <c r="IV504" s="41"/>
      <c r="IW504" s="41"/>
      <c r="IX504" s="41"/>
      <c r="IY504" s="41"/>
      <c r="IZ504" s="41"/>
      <c r="JA504" s="41"/>
      <c r="JB504" s="41"/>
      <c r="JC504" s="41"/>
      <c r="JD504" s="41"/>
      <c r="JE504" s="41"/>
      <c r="JF504" s="41"/>
      <c r="JG504" s="41"/>
      <c r="JH504" s="41"/>
      <c r="JI504" s="41"/>
      <c r="JJ504" s="41"/>
      <c r="JK504" s="41"/>
      <c r="JL504" s="41"/>
      <c r="JM504" s="41"/>
      <c r="JN504" s="41"/>
      <c r="JO504" s="41"/>
      <c r="JP504" s="41"/>
      <c r="JQ504" s="41"/>
      <c r="JR504" s="41"/>
      <c r="JS504" s="41"/>
      <c r="JT504" s="41"/>
      <c r="JU504" s="41"/>
      <c r="JV504" s="41"/>
      <c r="JW504" s="41"/>
      <c r="JX504" s="41"/>
      <c r="JY504" s="41"/>
      <c r="JZ504" s="41"/>
      <c r="KA504" s="41"/>
      <c r="KB504" s="41"/>
      <c r="KC504" s="41"/>
      <c r="KD504" s="41"/>
      <c r="KE504" s="41"/>
      <c r="KF504" s="41"/>
      <c r="KG504" s="41"/>
      <c r="KH504" s="41"/>
      <c r="KI504" s="41"/>
      <c r="KJ504" s="41"/>
      <c r="KK504" s="41"/>
      <c r="KL504" s="41"/>
      <c r="KM504" s="41"/>
      <c r="KN504" s="41"/>
      <c r="KO504" s="41"/>
      <c r="KP504" s="41"/>
      <c r="KQ504" s="41"/>
      <c r="KR504" s="41"/>
      <c r="KS504" s="41"/>
      <c r="KT504" s="41"/>
      <c r="KU504" s="41"/>
      <c r="KV504" s="41"/>
      <c r="KW504" s="41"/>
      <c r="KX504" s="41"/>
    </row>
    <row r="505" spans="1:310" s="11" customFormat="1" ht="15" customHeight="1">
      <c r="A505" s="11">
        <v>9991336</v>
      </c>
      <c r="B505" s="226"/>
      <c r="C505" s="76" t="s">
        <v>1790</v>
      </c>
      <c r="D505" s="83"/>
      <c r="E505" s="121" t="s">
        <v>2119</v>
      </c>
      <c r="F505" s="35">
        <f t="shared" si="34"/>
        <v>15735.537190082645</v>
      </c>
      <c r="G505" s="147">
        <f t="shared" si="35"/>
        <v>19040</v>
      </c>
      <c r="H505" s="35">
        <f t="shared" si="36"/>
        <v>15735.537190082645</v>
      </c>
      <c r="I505" s="54">
        <v>19040</v>
      </c>
      <c r="HD505" s="41"/>
      <c r="HE505" s="41"/>
      <c r="HF505" s="41"/>
      <c r="HG505" s="41"/>
      <c r="HH505" s="41"/>
      <c r="HI505" s="41"/>
      <c r="HJ505" s="41"/>
      <c r="HK505" s="41"/>
      <c r="HL505" s="41"/>
      <c r="HM505" s="41"/>
      <c r="HN505" s="41"/>
      <c r="HO505" s="41"/>
      <c r="HP505" s="41"/>
      <c r="HQ505" s="41"/>
      <c r="HR505" s="41"/>
      <c r="HS505" s="41"/>
      <c r="HT505" s="41"/>
      <c r="HU505" s="41"/>
      <c r="HV505" s="41"/>
      <c r="HW505" s="41"/>
      <c r="HX505" s="41"/>
      <c r="HY505" s="41"/>
      <c r="HZ505" s="41"/>
      <c r="IA505" s="41"/>
      <c r="IB505" s="41"/>
      <c r="IC505" s="41"/>
      <c r="ID505" s="41"/>
      <c r="IE505" s="41"/>
      <c r="IF505" s="41"/>
      <c r="IG505" s="41"/>
      <c r="IH505" s="41"/>
      <c r="II505" s="41"/>
      <c r="IJ505" s="41"/>
      <c r="IK505" s="41"/>
      <c r="IL505" s="41"/>
      <c r="IM505" s="41"/>
      <c r="IN505" s="41"/>
      <c r="IO505" s="41"/>
      <c r="IP505" s="41"/>
      <c r="IQ505" s="41"/>
      <c r="IR505" s="41"/>
      <c r="IS505" s="41"/>
      <c r="IT505" s="41"/>
      <c r="IU505" s="41"/>
      <c r="IV505" s="41"/>
      <c r="IW505" s="41"/>
      <c r="IX505" s="41"/>
      <c r="IY505" s="41"/>
      <c r="IZ505" s="41"/>
      <c r="JA505" s="41"/>
      <c r="JB505" s="41"/>
      <c r="JC505" s="41"/>
      <c r="JD505" s="41"/>
      <c r="JE505" s="41"/>
      <c r="JF505" s="41"/>
      <c r="JG505" s="41"/>
      <c r="JH505" s="41"/>
      <c r="JI505" s="41"/>
      <c r="JJ505" s="41"/>
      <c r="JK505" s="41"/>
      <c r="JL505" s="41"/>
      <c r="JM505" s="41"/>
      <c r="JN505" s="41"/>
      <c r="JO505" s="41"/>
      <c r="JP505" s="41"/>
      <c r="JQ505" s="41"/>
      <c r="JR505" s="41"/>
      <c r="JS505" s="41"/>
      <c r="JT505" s="41"/>
      <c r="JU505" s="41"/>
      <c r="JV505" s="41"/>
      <c r="JW505" s="41"/>
      <c r="JX505" s="41"/>
      <c r="JY505" s="41"/>
      <c r="JZ505" s="41"/>
      <c r="KA505" s="41"/>
      <c r="KB505" s="41"/>
      <c r="KC505" s="41"/>
      <c r="KD505" s="41"/>
      <c r="KE505" s="41"/>
      <c r="KF505" s="41"/>
      <c r="KG505" s="41"/>
      <c r="KH505" s="41"/>
      <c r="KI505" s="41"/>
      <c r="KJ505" s="41"/>
      <c r="KK505" s="41"/>
      <c r="KL505" s="41"/>
      <c r="KM505" s="41"/>
      <c r="KN505" s="41"/>
      <c r="KO505" s="41"/>
      <c r="KP505" s="41"/>
      <c r="KQ505" s="41"/>
      <c r="KR505" s="41"/>
      <c r="KS505" s="41"/>
      <c r="KT505" s="41"/>
      <c r="KU505" s="41"/>
      <c r="KV505" s="41"/>
      <c r="KW505" s="41"/>
      <c r="KX505" s="41"/>
    </row>
    <row r="506" spans="1:310" s="11" customFormat="1" ht="15" customHeight="1">
      <c r="A506" s="11">
        <v>9678400</v>
      </c>
      <c r="B506" s="160" t="s">
        <v>2125</v>
      </c>
      <c r="C506" s="76" t="s">
        <v>1793</v>
      </c>
      <c r="D506" s="83"/>
      <c r="E506" s="124" t="s">
        <v>2121</v>
      </c>
      <c r="F506" s="35">
        <f t="shared" si="34"/>
        <v>7057.8512396694214</v>
      </c>
      <c r="G506" s="147">
        <f t="shared" si="35"/>
        <v>8540</v>
      </c>
      <c r="H506" s="35">
        <f t="shared" si="36"/>
        <v>7057.8512396694214</v>
      </c>
      <c r="I506" s="54">
        <v>8540</v>
      </c>
      <c r="HD506" s="41"/>
      <c r="HE506" s="41"/>
      <c r="HF506" s="41"/>
      <c r="HG506" s="41"/>
      <c r="HH506" s="41"/>
      <c r="HI506" s="41"/>
      <c r="HJ506" s="41"/>
      <c r="HK506" s="41"/>
      <c r="HL506" s="41"/>
      <c r="HM506" s="41"/>
      <c r="HN506" s="41"/>
      <c r="HO506" s="41"/>
      <c r="HP506" s="41"/>
      <c r="HQ506" s="41"/>
      <c r="HR506" s="41"/>
      <c r="HS506" s="41"/>
      <c r="HT506" s="41"/>
      <c r="HU506" s="41"/>
      <c r="HV506" s="41"/>
      <c r="HW506" s="41"/>
      <c r="HX506" s="41"/>
      <c r="HY506" s="41"/>
      <c r="HZ506" s="41"/>
      <c r="IA506" s="41"/>
      <c r="IB506" s="41"/>
      <c r="IC506" s="41"/>
      <c r="ID506" s="41"/>
      <c r="IE506" s="41"/>
      <c r="IF506" s="41"/>
      <c r="IG506" s="41"/>
      <c r="IH506" s="41"/>
      <c r="II506" s="41"/>
      <c r="IJ506" s="41"/>
      <c r="IK506" s="41"/>
      <c r="IL506" s="41"/>
      <c r="IM506" s="41"/>
      <c r="IN506" s="41"/>
      <c r="IO506" s="41"/>
      <c r="IP506" s="41"/>
      <c r="IQ506" s="41"/>
      <c r="IR506" s="41"/>
      <c r="IS506" s="41"/>
      <c r="IT506" s="41"/>
      <c r="IU506" s="41"/>
      <c r="IV506" s="41"/>
      <c r="IW506" s="41"/>
      <c r="IX506" s="41"/>
      <c r="IY506" s="41"/>
      <c r="IZ506" s="41"/>
      <c r="JA506" s="41"/>
      <c r="JB506" s="41"/>
      <c r="JC506" s="41"/>
      <c r="JD506" s="41"/>
      <c r="JE506" s="41"/>
      <c r="JF506" s="41"/>
      <c r="JG506" s="41"/>
      <c r="JH506" s="41"/>
      <c r="JI506" s="41"/>
      <c r="JJ506" s="41"/>
      <c r="JK506" s="41"/>
      <c r="JL506" s="41"/>
      <c r="JM506" s="41"/>
      <c r="JN506" s="41"/>
      <c r="JO506" s="41"/>
      <c r="JP506" s="41"/>
      <c r="JQ506" s="41"/>
      <c r="JR506" s="41"/>
      <c r="JS506" s="41"/>
      <c r="JT506" s="41"/>
      <c r="JU506" s="41"/>
      <c r="JV506" s="41"/>
      <c r="JW506" s="41"/>
      <c r="JX506" s="41"/>
      <c r="JY506" s="41"/>
      <c r="JZ506" s="41"/>
      <c r="KA506" s="41"/>
      <c r="KB506" s="41"/>
      <c r="KC506" s="41"/>
      <c r="KD506" s="41"/>
      <c r="KE506" s="41"/>
      <c r="KF506" s="41"/>
      <c r="KG506" s="41"/>
      <c r="KH506" s="41"/>
      <c r="KI506" s="41"/>
      <c r="KJ506" s="41"/>
      <c r="KK506" s="41"/>
      <c r="KL506" s="41"/>
      <c r="KM506" s="41"/>
      <c r="KN506" s="41"/>
      <c r="KO506" s="41"/>
      <c r="KP506" s="41"/>
      <c r="KQ506" s="41"/>
      <c r="KR506" s="41"/>
      <c r="KS506" s="41"/>
      <c r="KT506" s="41"/>
      <c r="KU506" s="41"/>
      <c r="KV506" s="41"/>
      <c r="KW506" s="41"/>
      <c r="KX506" s="41"/>
    </row>
    <row r="507" spans="1:310" s="11" customFormat="1" ht="15" customHeight="1">
      <c r="A507" s="11">
        <v>9000046</v>
      </c>
      <c r="B507" s="152" t="s">
        <v>2124</v>
      </c>
      <c r="C507" s="76" t="s">
        <v>2253</v>
      </c>
      <c r="D507" s="83"/>
      <c r="E507" s="124" t="s">
        <v>2122</v>
      </c>
      <c r="F507" s="35">
        <f t="shared" si="34"/>
        <v>7347.1074380165292</v>
      </c>
      <c r="G507" s="147">
        <f t="shared" si="35"/>
        <v>8890</v>
      </c>
      <c r="H507" s="35">
        <f t="shared" si="36"/>
        <v>7347.1074380165292</v>
      </c>
      <c r="I507" s="54">
        <v>8890</v>
      </c>
      <c r="HD507" s="41"/>
      <c r="HE507" s="41"/>
      <c r="HF507" s="41"/>
      <c r="HG507" s="41"/>
      <c r="HH507" s="41"/>
      <c r="HI507" s="41"/>
      <c r="HJ507" s="41"/>
      <c r="HK507" s="41"/>
      <c r="HL507" s="41"/>
      <c r="HM507" s="41"/>
      <c r="HN507" s="41"/>
      <c r="HO507" s="41"/>
      <c r="HP507" s="41"/>
      <c r="HQ507" s="41"/>
      <c r="HR507" s="41"/>
      <c r="HS507" s="41"/>
      <c r="HT507" s="41"/>
      <c r="HU507" s="41"/>
      <c r="HV507" s="41"/>
      <c r="HW507" s="41"/>
      <c r="HX507" s="41"/>
      <c r="HY507" s="41"/>
      <c r="HZ507" s="41"/>
      <c r="IA507" s="41"/>
      <c r="IB507" s="41"/>
      <c r="IC507" s="41"/>
      <c r="ID507" s="41"/>
      <c r="IE507" s="41"/>
      <c r="IF507" s="41"/>
      <c r="IG507" s="41"/>
      <c r="IH507" s="41"/>
      <c r="II507" s="41"/>
      <c r="IJ507" s="41"/>
      <c r="IK507" s="41"/>
      <c r="IL507" s="41"/>
      <c r="IM507" s="41"/>
      <c r="IN507" s="41"/>
      <c r="IO507" s="41"/>
      <c r="IP507" s="41"/>
      <c r="IQ507" s="41"/>
      <c r="IR507" s="41"/>
      <c r="IS507" s="41"/>
      <c r="IT507" s="41"/>
      <c r="IU507" s="41"/>
      <c r="IV507" s="41"/>
      <c r="IW507" s="41"/>
      <c r="IX507" s="41"/>
      <c r="IY507" s="41"/>
      <c r="IZ507" s="41"/>
      <c r="JA507" s="41"/>
      <c r="JB507" s="41"/>
      <c r="JC507" s="41"/>
      <c r="JD507" s="41"/>
      <c r="JE507" s="41"/>
      <c r="JF507" s="41"/>
      <c r="JG507" s="41"/>
      <c r="JH507" s="41"/>
      <c r="JI507" s="41"/>
      <c r="JJ507" s="41"/>
      <c r="JK507" s="41"/>
      <c r="JL507" s="41"/>
      <c r="JM507" s="41"/>
      <c r="JN507" s="41"/>
      <c r="JO507" s="41"/>
      <c r="JP507" s="41"/>
      <c r="JQ507" s="41"/>
      <c r="JR507" s="41"/>
      <c r="JS507" s="41"/>
      <c r="JT507" s="41"/>
      <c r="JU507" s="41"/>
      <c r="JV507" s="41"/>
      <c r="JW507" s="41"/>
      <c r="JX507" s="41"/>
      <c r="JY507" s="41"/>
      <c r="JZ507" s="41"/>
      <c r="KA507" s="41"/>
      <c r="KB507" s="41"/>
      <c r="KC507" s="41"/>
      <c r="KD507" s="41"/>
      <c r="KE507" s="41"/>
      <c r="KF507" s="41"/>
      <c r="KG507" s="41"/>
      <c r="KH507" s="41"/>
      <c r="KI507" s="41"/>
      <c r="KJ507" s="41"/>
      <c r="KK507" s="41"/>
      <c r="KL507" s="41"/>
      <c r="KM507" s="41"/>
      <c r="KN507" s="41"/>
      <c r="KO507" s="41"/>
      <c r="KP507" s="41"/>
      <c r="KQ507" s="41"/>
      <c r="KR507" s="41"/>
      <c r="KS507" s="41"/>
      <c r="KT507" s="41"/>
      <c r="KU507" s="41"/>
      <c r="KV507" s="41"/>
      <c r="KW507" s="41"/>
      <c r="KX507" s="41"/>
    </row>
    <row r="508" spans="1:310" s="11" customFormat="1" ht="15" customHeight="1">
      <c r="B508" s="63"/>
      <c r="C508" s="75"/>
      <c r="D508" s="75"/>
      <c r="E508" s="18" t="s">
        <v>3903</v>
      </c>
      <c r="F508" s="35"/>
      <c r="G508" s="147"/>
      <c r="H508" s="37"/>
      <c r="I508" s="53"/>
      <c r="HD508" s="41"/>
      <c r="HE508" s="41"/>
      <c r="HF508" s="41"/>
      <c r="HG508" s="41"/>
      <c r="HH508" s="41"/>
      <c r="HI508" s="41"/>
      <c r="HJ508" s="41"/>
      <c r="HK508" s="41"/>
      <c r="HL508" s="41"/>
      <c r="HM508" s="41"/>
      <c r="HN508" s="41"/>
      <c r="HO508" s="41"/>
      <c r="HP508" s="41"/>
      <c r="HQ508" s="41"/>
      <c r="HR508" s="41"/>
      <c r="HS508" s="41"/>
      <c r="HT508" s="41"/>
      <c r="HU508" s="41"/>
      <c r="HV508" s="41"/>
      <c r="HW508" s="41"/>
      <c r="HX508" s="41"/>
      <c r="HY508" s="41"/>
      <c r="HZ508" s="41"/>
      <c r="IA508" s="41"/>
      <c r="IB508" s="41"/>
      <c r="IC508" s="41"/>
      <c r="ID508" s="41"/>
      <c r="IE508" s="41"/>
      <c r="IF508" s="41"/>
      <c r="IG508" s="41"/>
      <c r="IH508" s="41"/>
      <c r="II508" s="41"/>
      <c r="IJ508" s="41"/>
      <c r="IK508" s="41"/>
      <c r="IL508" s="41"/>
      <c r="IM508" s="41"/>
      <c r="IN508" s="41"/>
      <c r="IO508" s="41"/>
      <c r="IP508" s="41"/>
      <c r="IQ508" s="41"/>
      <c r="IR508" s="41"/>
      <c r="IS508" s="41"/>
      <c r="IT508" s="41"/>
      <c r="IU508" s="41"/>
      <c r="IV508" s="41"/>
      <c r="IW508" s="41"/>
      <c r="IX508" s="41"/>
      <c r="IY508" s="41"/>
      <c r="IZ508" s="41"/>
      <c r="JA508" s="41"/>
      <c r="JB508" s="41"/>
      <c r="JC508" s="41"/>
      <c r="JD508" s="41"/>
      <c r="JE508" s="41"/>
      <c r="JF508" s="41"/>
      <c r="JG508" s="41"/>
      <c r="JH508" s="41"/>
      <c r="JI508" s="41"/>
      <c r="JJ508" s="41"/>
      <c r="JK508" s="41"/>
      <c r="JL508" s="41"/>
      <c r="JM508" s="41"/>
      <c r="JN508" s="41"/>
      <c r="JO508" s="41"/>
      <c r="JP508" s="41"/>
      <c r="JQ508" s="41"/>
      <c r="JR508" s="41"/>
      <c r="JS508" s="41"/>
      <c r="JT508" s="41"/>
      <c r="JU508" s="41"/>
      <c r="JV508" s="41"/>
      <c r="JW508" s="41"/>
      <c r="JX508" s="41"/>
      <c r="JY508" s="41"/>
      <c r="JZ508" s="41"/>
      <c r="KA508" s="41"/>
      <c r="KB508" s="41"/>
      <c r="KC508" s="41"/>
      <c r="KD508" s="41"/>
      <c r="KE508" s="41"/>
      <c r="KF508" s="41"/>
      <c r="KG508" s="41"/>
      <c r="KH508" s="41"/>
      <c r="KI508" s="41"/>
      <c r="KJ508" s="41"/>
      <c r="KK508" s="41"/>
      <c r="KL508" s="41"/>
      <c r="KM508" s="41"/>
      <c r="KN508" s="41"/>
      <c r="KO508" s="41"/>
      <c r="KP508" s="41"/>
      <c r="KQ508" s="41"/>
      <c r="KR508" s="41"/>
      <c r="KS508" s="41"/>
      <c r="KT508" s="41"/>
      <c r="KU508" s="41"/>
      <c r="KV508" s="41"/>
      <c r="KW508" s="41"/>
      <c r="KX508" s="41"/>
    </row>
    <row r="509" spans="1:310" s="11" customFormat="1" ht="15" customHeight="1">
      <c r="A509" s="11">
        <v>9991337</v>
      </c>
      <c r="B509" s="160" t="s">
        <v>1749</v>
      </c>
      <c r="C509" s="86">
        <v>68014</v>
      </c>
      <c r="D509" s="76"/>
      <c r="E509" s="22" t="s">
        <v>1751</v>
      </c>
      <c r="F509" s="35">
        <f t="shared" si="34"/>
        <v>7314.0495867768595</v>
      </c>
      <c r="G509" s="147">
        <f t="shared" si="35"/>
        <v>8850</v>
      </c>
      <c r="H509" s="35">
        <f t="shared" si="36"/>
        <v>7314.0495867768595</v>
      </c>
      <c r="I509" s="54">
        <v>8850</v>
      </c>
      <c r="HD509" s="41"/>
      <c r="HE509" s="41"/>
      <c r="HF509" s="41"/>
      <c r="HG509" s="41"/>
      <c r="HH509" s="41"/>
      <c r="HI509" s="41"/>
      <c r="HJ509" s="41"/>
      <c r="HK509" s="41"/>
      <c r="HL509" s="41"/>
      <c r="HM509" s="41"/>
      <c r="HN509" s="41"/>
      <c r="HO509" s="41"/>
      <c r="HP509" s="41"/>
      <c r="HQ509" s="41"/>
      <c r="HR509" s="41"/>
      <c r="HS509" s="41"/>
      <c r="HT509" s="41"/>
      <c r="HU509" s="41"/>
      <c r="HV509" s="41"/>
      <c r="HW509" s="41"/>
      <c r="HX509" s="41"/>
      <c r="HY509" s="41"/>
      <c r="HZ509" s="41"/>
      <c r="IA509" s="41"/>
      <c r="IB509" s="41"/>
      <c r="IC509" s="41"/>
      <c r="ID509" s="41"/>
      <c r="IE509" s="41"/>
      <c r="IF509" s="41"/>
      <c r="IG509" s="41"/>
      <c r="IH509" s="41"/>
      <c r="II509" s="41"/>
      <c r="IJ509" s="41"/>
      <c r="IK509" s="41"/>
      <c r="IL509" s="41"/>
      <c r="IM509" s="41"/>
      <c r="IN509" s="41"/>
      <c r="IO509" s="41"/>
      <c r="IP509" s="41"/>
      <c r="IQ509" s="41"/>
      <c r="IR509" s="41"/>
      <c r="IS509" s="41"/>
      <c r="IT509" s="41"/>
      <c r="IU509" s="41"/>
      <c r="IV509" s="41"/>
      <c r="IW509" s="41"/>
      <c r="IX509" s="41"/>
      <c r="IY509" s="41"/>
      <c r="IZ509" s="41"/>
      <c r="JA509" s="41"/>
      <c r="JB509" s="41"/>
      <c r="JC509" s="41"/>
      <c r="JD509" s="41"/>
      <c r="JE509" s="41"/>
      <c r="JF509" s="41"/>
      <c r="JG509" s="41"/>
      <c r="JH509" s="41"/>
      <c r="JI509" s="41"/>
      <c r="JJ509" s="41"/>
      <c r="JK509" s="41"/>
      <c r="JL509" s="41"/>
      <c r="JM509" s="41"/>
      <c r="JN509" s="41"/>
      <c r="JO509" s="41"/>
      <c r="JP509" s="41"/>
      <c r="JQ509" s="41"/>
      <c r="JR509" s="41"/>
      <c r="JS509" s="41"/>
      <c r="JT509" s="41"/>
      <c r="JU509" s="41"/>
      <c r="JV509" s="41"/>
      <c r="JW509" s="41"/>
      <c r="JX509" s="41"/>
      <c r="JY509" s="41"/>
      <c r="JZ509" s="41"/>
      <c r="KA509" s="41"/>
      <c r="KB509" s="41"/>
      <c r="KC509" s="41"/>
      <c r="KD509" s="41"/>
      <c r="KE509" s="41"/>
      <c r="KF509" s="41"/>
      <c r="KG509" s="41"/>
      <c r="KH509" s="41"/>
      <c r="KI509" s="41"/>
      <c r="KJ509" s="41"/>
      <c r="KK509" s="41"/>
      <c r="KL509" s="41"/>
      <c r="KM509" s="41"/>
      <c r="KN509" s="41"/>
      <c r="KO509" s="41"/>
      <c r="KP509" s="41"/>
      <c r="KQ509" s="41"/>
      <c r="KR509" s="41"/>
      <c r="KS509" s="41"/>
      <c r="KT509" s="41"/>
      <c r="KU509" s="41"/>
      <c r="KV509" s="41"/>
      <c r="KW509" s="41"/>
      <c r="KX509" s="41"/>
    </row>
    <row r="510" spans="1:310" s="11" customFormat="1" ht="15" customHeight="1">
      <c r="A510" s="11">
        <v>9991709</v>
      </c>
      <c r="B510" s="160" t="s">
        <v>2362</v>
      </c>
      <c r="C510" s="179">
        <v>131760</v>
      </c>
      <c r="D510" s="83"/>
      <c r="E510" s="21" t="s">
        <v>3376</v>
      </c>
      <c r="F510" s="35">
        <f t="shared" si="34"/>
        <v>9082.6446280991731</v>
      </c>
      <c r="G510" s="147">
        <f t="shared" si="35"/>
        <v>10990</v>
      </c>
      <c r="H510" s="35">
        <f t="shared" si="36"/>
        <v>9082.6446280991731</v>
      </c>
      <c r="I510" s="54">
        <v>10990</v>
      </c>
      <c r="HD510" s="41"/>
      <c r="HE510" s="41"/>
      <c r="HF510" s="41"/>
      <c r="HG510" s="41"/>
      <c r="HH510" s="41"/>
      <c r="HI510" s="41"/>
      <c r="HJ510" s="41"/>
      <c r="HK510" s="41"/>
      <c r="HL510" s="41"/>
      <c r="HM510" s="41"/>
      <c r="HN510" s="41"/>
      <c r="HO510" s="41"/>
      <c r="HP510" s="41"/>
      <c r="HQ510" s="41"/>
      <c r="HR510" s="41"/>
      <c r="HS510" s="41"/>
      <c r="HT510" s="41"/>
      <c r="HU510" s="41"/>
      <c r="HV510" s="41"/>
      <c r="HW510" s="41"/>
      <c r="HX510" s="41"/>
      <c r="HY510" s="41"/>
      <c r="HZ510" s="41"/>
      <c r="IA510" s="41"/>
      <c r="IB510" s="41"/>
      <c r="IC510" s="41"/>
      <c r="ID510" s="41"/>
      <c r="IE510" s="41"/>
      <c r="IF510" s="41"/>
      <c r="IG510" s="41"/>
      <c r="IH510" s="41"/>
      <c r="II510" s="41"/>
      <c r="IJ510" s="41"/>
      <c r="IK510" s="41"/>
      <c r="IL510" s="41"/>
      <c r="IM510" s="41"/>
      <c r="IN510" s="41"/>
      <c r="IO510" s="41"/>
      <c r="IP510" s="41"/>
      <c r="IQ510" s="41"/>
      <c r="IR510" s="41"/>
      <c r="IS510" s="41"/>
      <c r="IT510" s="41"/>
      <c r="IU510" s="41"/>
      <c r="IV510" s="41"/>
      <c r="IW510" s="41"/>
      <c r="IX510" s="41"/>
      <c r="IY510" s="41"/>
      <c r="IZ510" s="41"/>
      <c r="JA510" s="41"/>
      <c r="JB510" s="41"/>
      <c r="JC510" s="41"/>
      <c r="JD510" s="41"/>
      <c r="JE510" s="41"/>
      <c r="JF510" s="41"/>
      <c r="JG510" s="41"/>
      <c r="JH510" s="41"/>
      <c r="JI510" s="41"/>
      <c r="JJ510" s="41"/>
      <c r="JK510" s="41"/>
      <c r="JL510" s="41"/>
      <c r="JM510" s="41"/>
      <c r="JN510" s="41"/>
      <c r="JO510" s="41"/>
      <c r="JP510" s="41"/>
      <c r="JQ510" s="41"/>
      <c r="JR510" s="41"/>
      <c r="JS510" s="41"/>
      <c r="JT510" s="41"/>
      <c r="JU510" s="41"/>
      <c r="JV510" s="41"/>
      <c r="JW510" s="41"/>
      <c r="JX510" s="41"/>
      <c r="JY510" s="41"/>
      <c r="JZ510" s="41"/>
      <c r="KA510" s="41"/>
      <c r="KB510" s="41"/>
      <c r="KC510" s="41"/>
      <c r="KD510" s="41"/>
      <c r="KE510" s="41"/>
      <c r="KF510" s="41"/>
      <c r="KG510" s="41"/>
      <c r="KH510" s="41"/>
      <c r="KI510" s="41"/>
      <c r="KJ510" s="41"/>
      <c r="KK510" s="41"/>
      <c r="KL510" s="41"/>
      <c r="KM510" s="41"/>
      <c r="KN510" s="41"/>
      <c r="KO510" s="41"/>
      <c r="KP510" s="41"/>
      <c r="KQ510" s="41"/>
      <c r="KR510" s="41"/>
      <c r="KS510" s="41"/>
      <c r="KT510" s="41"/>
      <c r="KU510" s="41"/>
      <c r="KV510" s="41"/>
      <c r="KW510" s="41"/>
      <c r="KX510" s="41"/>
    </row>
    <row r="511" spans="1:310" s="11" customFormat="1" ht="15" customHeight="1">
      <c r="A511" s="11">
        <v>9991339</v>
      </c>
      <c r="B511" s="160" t="s">
        <v>1750</v>
      </c>
      <c r="C511" s="86">
        <v>68007</v>
      </c>
      <c r="D511" s="76"/>
      <c r="E511" s="21" t="s">
        <v>1752</v>
      </c>
      <c r="F511" s="35">
        <f t="shared" si="34"/>
        <v>9966.9421487603304</v>
      </c>
      <c r="G511" s="147">
        <f t="shared" si="35"/>
        <v>12060</v>
      </c>
      <c r="H511" s="35">
        <f t="shared" si="36"/>
        <v>9966.9421487603304</v>
      </c>
      <c r="I511" s="54">
        <v>12060</v>
      </c>
      <c r="HD511" s="41"/>
      <c r="HE511" s="41"/>
      <c r="HF511" s="41"/>
      <c r="HG511" s="41"/>
      <c r="HH511" s="41"/>
      <c r="HI511" s="41"/>
      <c r="HJ511" s="41"/>
      <c r="HK511" s="41"/>
      <c r="HL511" s="41"/>
      <c r="HM511" s="41"/>
      <c r="HN511" s="41"/>
      <c r="HO511" s="41"/>
      <c r="HP511" s="41"/>
      <c r="HQ511" s="41"/>
      <c r="HR511" s="41"/>
      <c r="HS511" s="41"/>
      <c r="HT511" s="41"/>
      <c r="HU511" s="41"/>
      <c r="HV511" s="41"/>
      <c r="HW511" s="41"/>
      <c r="HX511" s="41"/>
      <c r="HY511" s="41"/>
      <c r="HZ511" s="41"/>
      <c r="IA511" s="41"/>
      <c r="IB511" s="41"/>
      <c r="IC511" s="41"/>
      <c r="ID511" s="41"/>
      <c r="IE511" s="41"/>
      <c r="IF511" s="41"/>
      <c r="IG511" s="41"/>
      <c r="IH511" s="41"/>
      <c r="II511" s="41"/>
      <c r="IJ511" s="41"/>
      <c r="IK511" s="41"/>
      <c r="IL511" s="41"/>
      <c r="IM511" s="41"/>
      <c r="IN511" s="41"/>
      <c r="IO511" s="41"/>
      <c r="IP511" s="41"/>
      <c r="IQ511" s="41"/>
      <c r="IR511" s="41"/>
      <c r="IS511" s="41"/>
      <c r="IT511" s="41"/>
      <c r="IU511" s="41"/>
      <c r="IV511" s="41"/>
      <c r="IW511" s="41"/>
      <c r="IX511" s="41"/>
      <c r="IY511" s="41"/>
      <c r="IZ511" s="41"/>
      <c r="JA511" s="41"/>
      <c r="JB511" s="41"/>
      <c r="JC511" s="41"/>
      <c r="JD511" s="41"/>
      <c r="JE511" s="41"/>
      <c r="JF511" s="41"/>
      <c r="JG511" s="41"/>
      <c r="JH511" s="41"/>
      <c r="JI511" s="41"/>
      <c r="JJ511" s="41"/>
      <c r="JK511" s="41"/>
      <c r="JL511" s="41"/>
      <c r="JM511" s="41"/>
      <c r="JN511" s="41"/>
      <c r="JO511" s="41"/>
      <c r="JP511" s="41"/>
      <c r="JQ511" s="41"/>
      <c r="JR511" s="41"/>
      <c r="JS511" s="41"/>
      <c r="JT511" s="41"/>
      <c r="JU511" s="41"/>
      <c r="JV511" s="41"/>
      <c r="JW511" s="41"/>
      <c r="JX511" s="41"/>
      <c r="JY511" s="41"/>
      <c r="JZ511" s="41"/>
      <c r="KA511" s="41"/>
      <c r="KB511" s="41"/>
      <c r="KC511" s="41"/>
      <c r="KD511" s="41"/>
      <c r="KE511" s="41"/>
      <c r="KF511" s="41"/>
      <c r="KG511" s="41"/>
      <c r="KH511" s="41"/>
      <c r="KI511" s="41"/>
      <c r="KJ511" s="41"/>
      <c r="KK511" s="41"/>
      <c r="KL511" s="41"/>
      <c r="KM511" s="41"/>
      <c r="KN511" s="41"/>
      <c r="KO511" s="41"/>
      <c r="KP511" s="41"/>
      <c r="KQ511" s="41"/>
      <c r="KR511" s="41"/>
      <c r="KS511" s="41"/>
      <c r="KT511" s="41"/>
      <c r="KU511" s="41"/>
      <c r="KV511" s="41"/>
      <c r="KW511" s="41"/>
      <c r="KX511" s="41"/>
    </row>
    <row r="512" spans="1:310" s="11" customFormat="1" ht="15" customHeight="1">
      <c r="A512" s="11">
        <v>9991340</v>
      </c>
      <c r="B512" s="229" t="s">
        <v>2000</v>
      </c>
      <c r="C512" s="86">
        <v>67970</v>
      </c>
      <c r="D512" s="77"/>
      <c r="E512" s="22" t="s">
        <v>2227</v>
      </c>
      <c r="F512" s="35">
        <f t="shared" si="34"/>
        <v>14553.719008264463</v>
      </c>
      <c r="G512" s="147">
        <f t="shared" si="35"/>
        <v>17610</v>
      </c>
      <c r="H512" s="35">
        <f t="shared" si="36"/>
        <v>14553.719008264463</v>
      </c>
      <c r="I512" s="54">
        <v>17610</v>
      </c>
      <c r="HD512" s="41"/>
      <c r="HE512" s="41"/>
      <c r="HF512" s="41"/>
      <c r="HG512" s="41"/>
      <c r="HH512" s="41"/>
      <c r="HI512" s="41"/>
      <c r="HJ512" s="41"/>
      <c r="HK512" s="41"/>
      <c r="HL512" s="41"/>
      <c r="HM512" s="41"/>
      <c r="HN512" s="41"/>
      <c r="HO512" s="41"/>
      <c r="HP512" s="41"/>
      <c r="HQ512" s="41"/>
      <c r="HR512" s="41"/>
      <c r="HS512" s="41"/>
      <c r="HT512" s="41"/>
      <c r="HU512" s="41"/>
      <c r="HV512" s="41"/>
      <c r="HW512" s="41"/>
      <c r="HX512" s="41"/>
      <c r="HY512" s="41"/>
      <c r="HZ512" s="41"/>
      <c r="IA512" s="41"/>
      <c r="IB512" s="41"/>
      <c r="IC512" s="41"/>
      <c r="ID512" s="41"/>
      <c r="IE512" s="41"/>
      <c r="IF512" s="41"/>
      <c r="IG512" s="41"/>
      <c r="IH512" s="41"/>
      <c r="II512" s="41"/>
      <c r="IJ512" s="41"/>
      <c r="IK512" s="41"/>
      <c r="IL512" s="41"/>
      <c r="IM512" s="41"/>
      <c r="IN512" s="41"/>
      <c r="IO512" s="41"/>
      <c r="IP512" s="41"/>
      <c r="IQ512" s="41"/>
      <c r="IR512" s="41"/>
      <c r="IS512" s="41"/>
      <c r="IT512" s="41"/>
      <c r="IU512" s="41"/>
      <c r="IV512" s="41"/>
      <c r="IW512" s="41"/>
      <c r="IX512" s="41"/>
      <c r="IY512" s="41"/>
      <c r="IZ512" s="41"/>
      <c r="JA512" s="41"/>
      <c r="JB512" s="41"/>
      <c r="JC512" s="41"/>
      <c r="JD512" s="41"/>
      <c r="JE512" s="41"/>
      <c r="JF512" s="41"/>
      <c r="JG512" s="41"/>
      <c r="JH512" s="41"/>
      <c r="JI512" s="41"/>
      <c r="JJ512" s="41"/>
      <c r="JK512" s="41"/>
      <c r="JL512" s="41"/>
      <c r="JM512" s="41"/>
      <c r="JN512" s="41"/>
      <c r="JO512" s="41"/>
      <c r="JP512" s="41"/>
      <c r="JQ512" s="41"/>
      <c r="JR512" s="41"/>
      <c r="JS512" s="41"/>
      <c r="JT512" s="41"/>
      <c r="JU512" s="41"/>
      <c r="JV512" s="41"/>
      <c r="JW512" s="41"/>
      <c r="JX512" s="41"/>
      <c r="JY512" s="41"/>
      <c r="JZ512" s="41"/>
      <c r="KA512" s="41"/>
      <c r="KB512" s="41"/>
      <c r="KC512" s="41"/>
      <c r="KD512" s="41"/>
      <c r="KE512" s="41"/>
      <c r="KF512" s="41"/>
      <c r="KG512" s="41"/>
      <c r="KH512" s="41"/>
      <c r="KI512" s="41"/>
      <c r="KJ512" s="41"/>
      <c r="KK512" s="41"/>
      <c r="KL512" s="41"/>
      <c r="KM512" s="41"/>
      <c r="KN512" s="41"/>
      <c r="KO512" s="41"/>
      <c r="KP512" s="41"/>
      <c r="KQ512" s="41"/>
      <c r="KR512" s="41"/>
      <c r="KS512" s="41"/>
      <c r="KT512" s="41"/>
      <c r="KU512" s="41"/>
      <c r="KV512" s="41"/>
      <c r="KW512" s="41"/>
      <c r="KX512" s="41"/>
    </row>
    <row r="513" spans="1:310" s="11" customFormat="1" ht="15" customHeight="1">
      <c r="A513" s="11">
        <v>9991341</v>
      </c>
      <c r="B513" s="226"/>
      <c r="C513" s="86">
        <v>67987</v>
      </c>
      <c r="D513" s="77"/>
      <c r="E513" s="22" t="s">
        <v>2226</v>
      </c>
      <c r="F513" s="35">
        <f t="shared" si="34"/>
        <v>14553.719008264463</v>
      </c>
      <c r="G513" s="147">
        <f t="shared" si="35"/>
        <v>17610</v>
      </c>
      <c r="H513" s="35">
        <f t="shared" si="36"/>
        <v>14553.719008264463</v>
      </c>
      <c r="I513" s="54">
        <v>17610</v>
      </c>
      <c r="HD513" s="41"/>
      <c r="HE513" s="41"/>
      <c r="HF513" s="41"/>
      <c r="HG513" s="41"/>
      <c r="HH513" s="41"/>
      <c r="HI513" s="41"/>
      <c r="HJ513" s="41"/>
      <c r="HK513" s="41"/>
      <c r="HL513" s="41"/>
      <c r="HM513" s="41"/>
      <c r="HN513" s="41"/>
      <c r="HO513" s="41"/>
      <c r="HP513" s="41"/>
      <c r="HQ513" s="41"/>
      <c r="HR513" s="41"/>
      <c r="HS513" s="41"/>
      <c r="HT513" s="41"/>
      <c r="HU513" s="41"/>
      <c r="HV513" s="41"/>
      <c r="HW513" s="41"/>
      <c r="HX513" s="41"/>
      <c r="HY513" s="41"/>
      <c r="HZ513" s="41"/>
      <c r="IA513" s="41"/>
      <c r="IB513" s="41"/>
      <c r="IC513" s="41"/>
      <c r="ID513" s="41"/>
      <c r="IE513" s="41"/>
      <c r="IF513" s="41"/>
      <c r="IG513" s="41"/>
      <c r="IH513" s="41"/>
      <c r="II513" s="41"/>
      <c r="IJ513" s="41"/>
      <c r="IK513" s="41"/>
      <c r="IL513" s="41"/>
      <c r="IM513" s="41"/>
      <c r="IN513" s="41"/>
      <c r="IO513" s="41"/>
      <c r="IP513" s="41"/>
      <c r="IQ513" s="41"/>
      <c r="IR513" s="41"/>
      <c r="IS513" s="41"/>
      <c r="IT513" s="41"/>
      <c r="IU513" s="41"/>
      <c r="IV513" s="41"/>
      <c r="IW513" s="41"/>
      <c r="IX513" s="41"/>
      <c r="IY513" s="41"/>
      <c r="IZ513" s="41"/>
      <c r="JA513" s="41"/>
      <c r="JB513" s="41"/>
      <c r="JC513" s="41"/>
      <c r="JD513" s="41"/>
      <c r="JE513" s="41"/>
      <c r="JF513" s="41"/>
      <c r="JG513" s="41"/>
      <c r="JH513" s="41"/>
      <c r="JI513" s="41"/>
      <c r="JJ513" s="41"/>
      <c r="JK513" s="41"/>
      <c r="JL513" s="41"/>
      <c r="JM513" s="41"/>
      <c r="JN513" s="41"/>
      <c r="JO513" s="41"/>
      <c r="JP513" s="41"/>
      <c r="JQ513" s="41"/>
      <c r="JR513" s="41"/>
      <c r="JS513" s="41"/>
      <c r="JT513" s="41"/>
      <c r="JU513" s="41"/>
      <c r="JV513" s="41"/>
      <c r="JW513" s="41"/>
      <c r="JX513" s="41"/>
      <c r="JY513" s="41"/>
      <c r="JZ513" s="41"/>
      <c r="KA513" s="41"/>
      <c r="KB513" s="41"/>
      <c r="KC513" s="41"/>
      <c r="KD513" s="41"/>
      <c r="KE513" s="41"/>
      <c r="KF513" s="41"/>
      <c r="KG513" s="41"/>
      <c r="KH513" s="41"/>
      <c r="KI513" s="41"/>
      <c r="KJ513" s="41"/>
      <c r="KK513" s="41"/>
      <c r="KL513" s="41"/>
      <c r="KM513" s="41"/>
      <c r="KN513" s="41"/>
      <c r="KO513" s="41"/>
      <c r="KP513" s="41"/>
      <c r="KQ513" s="41"/>
      <c r="KR513" s="41"/>
      <c r="KS513" s="41"/>
      <c r="KT513" s="41"/>
      <c r="KU513" s="41"/>
      <c r="KV513" s="41"/>
      <c r="KW513" s="41"/>
      <c r="KX513" s="41"/>
    </row>
    <row r="514" spans="1:310" s="11" customFormat="1" ht="15" customHeight="1">
      <c r="A514" s="11">
        <v>9991710</v>
      </c>
      <c r="B514" s="229" t="s">
        <v>2363</v>
      </c>
      <c r="C514" s="179">
        <v>131777</v>
      </c>
      <c r="D514" s="83"/>
      <c r="E514" s="21" t="s">
        <v>3377</v>
      </c>
      <c r="F514" s="35">
        <f t="shared" si="34"/>
        <v>16520.661157024795</v>
      </c>
      <c r="G514" s="147">
        <f t="shared" si="35"/>
        <v>19990</v>
      </c>
      <c r="H514" s="35">
        <f t="shared" si="36"/>
        <v>16520.661157024795</v>
      </c>
      <c r="I514" s="54">
        <v>19990</v>
      </c>
      <c r="HD514" s="41"/>
      <c r="HE514" s="41"/>
      <c r="HF514" s="41"/>
      <c r="HG514" s="41"/>
      <c r="HH514" s="41"/>
      <c r="HI514" s="41"/>
      <c r="HJ514" s="41"/>
      <c r="HK514" s="41"/>
      <c r="HL514" s="41"/>
      <c r="HM514" s="41"/>
      <c r="HN514" s="41"/>
      <c r="HO514" s="41"/>
      <c r="HP514" s="41"/>
      <c r="HQ514" s="41"/>
      <c r="HR514" s="41"/>
      <c r="HS514" s="41"/>
      <c r="HT514" s="41"/>
      <c r="HU514" s="41"/>
      <c r="HV514" s="41"/>
      <c r="HW514" s="41"/>
      <c r="HX514" s="41"/>
      <c r="HY514" s="41"/>
      <c r="HZ514" s="41"/>
      <c r="IA514" s="41"/>
      <c r="IB514" s="41"/>
      <c r="IC514" s="41"/>
      <c r="ID514" s="41"/>
      <c r="IE514" s="41"/>
      <c r="IF514" s="41"/>
      <c r="IG514" s="41"/>
      <c r="IH514" s="41"/>
      <c r="II514" s="41"/>
      <c r="IJ514" s="41"/>
      <c r="IK514" s="41"/>
      <c r="IL514" s="41"/>
      <c r="IM514" s="41"/>
      <c r="IN514" s="41"/>
      <c r="IO514" s="41"/>
      <c r="IP514" s="41"/>
      <c r="IQ514" s="41"/>
      <c r="IR514" s="41"/>
      <c r="IS514" s="41"/>
      <c r="IT514" s="41"/>
      <c r="IU514" s="41"/>
      <c r="IV514" s="41"/>
      <c r="IW514" s="41"/>
      <c r="IX514" s="41"/>
      <c r="IY514" s="41"/>
      <c r="IZ514" s="41"/>
      <c r="JA514" s="41"/>
      <c r="JB514" s="41"/>
      <c r="JC514" s="41"/>
      <c r="JD514" s="41"/>
      <c r="JE514" s="41"/>
      <c r="JF514" s="41"/>
      <c r="JG514" s="41"/>
      <c r="JH514" s="41"/>
      <c r="JI514" s="41"/>
      <c r="JJ514" s="41"/>
      <c r="JK514" s="41"/>
      <c r="JL514" s="41"/>
      <c r="JM514" s="41"/>
      <c r="JN514" s="41"/>
      <c r="JO514" s="41"/>
      <c r="JP514" s="41"/>
      <c r="JQ514" s="41"/>
      <c r="JR514" s="41"/>
      <c r="JS514" s="41"/>
      <c r="JT514" s="41"/>
      <c r="JU514" s="41"/>
      <c r="JV514" s="41"/>
      <c r="JW514" s="41"/>
      <c r="JX514" s="41"/>
      <c r="JY514" s="41"/>
      <c r="JZ514" s="41"/>
      <c r="KA514" s="41"/>
      <c r="KB514" s="41"/>
      <c r="KC514" s="41"/>
      <c r="KD514" s="41"/>
      <c r="KE514" s="41"/>
      <c r="KF514" s="41"/>
      <c r="KG514" s="41"/>
      <c r="KH514" s="41"/>
      <c r="KI514" s="41"/>
      <c r="KJ514" s="41"/>
      <c r="KK514" s="41"/>
      <c r="KL514" s="41"/>
      <c r="KM514" s="41"/>
      <c r="KN514" s="41"/>
      <c r="KO514" s="41"/>
      <c r="KP514" s="41"/>
      <c r="KQ514" s="41"/>
      <c r="KR514" s="41"/>
      <c r="KS514" s="41"/>
      <c r="KT514" s="41"/>
      <c r="KU514" s="41"/>
      <c r="KV514" s="41"/>
      <c r="KW514" s="41"/>
      <c r="KX514" s="41"/>
    </row>
    <row r="515" spans="1:310" s="11" customFormat="1" ht="15" customHeight="1">
      <c r="A515" s="11">
        <v>9991711</v>
      </c>
      <c r="B515" s="226"/>
      <c r="C515" s="179">
        <v>131784</v>
      </c>
      <c r="D515" s="83"/>
      <c r="E515" s="21" t="s">
        <v>3378</v>
      </c>
      <c r="F515" s="35">
        <f t="shared" si="34"/>
        <v>16520.661157024795</v>
      </c>
      <c r="G515" s="147">
        <f t="shared" si="35"/>
        <v>19990</v>
      </c>
      <c r="H515" s="35">
        <f t="shared" si="36"/>
        <v>16520.661157024795</v>
      </c>
      <c r="I515" s="54">
        <v>19990</v>
      </c>
      <c r="HD515" s="41"/>
      <c r="HE515" s="41"/>
      <c r="HF515" s="41"/>
      <c r="HG515" s="41"/>
      <c r="HH515" s="41"/>
      <c r="HI515" s="41"/>
      <c r="HJ515" s="41"/>
      <c r="HK515" s="41"/>
      <c r="HL515" s="41"/>
      <c r="HM515" s="41"/>
      <c r="HN515" s="41"/>
      <c r="HO515" s="41"/>
      <c r="HP515" s="41"/>
      <c r="HQ515" s="41"/>
      <c r="HR515" s="41"/>
      <c r="HS515" s="41"/>
      <c r="HT515" s="41"/>
      <c r="HU515" s="41"/>
      <c r="HV515" s="41"/>
      <c r="HW515" s="41"/>
      <c r="HX515" s="41"/>
      <c r="HY515" s="41"/>
      <c r="HZ515" s="41"/>
      <c r="IA515" s="41"/>
      <c r="IB515" s="41"/>
      <c r="IC515" s="41"/>
      <c r="ID515" s="41"/>
      <c r="IE515" s="41"/>
      <c r="IF515" s="41"/>
      <c r="IG515" s="41"/>
      <c r="IH515" s="41"/>
      <c r="II515" s="41"/>
      <c r="IJ515" s="41"/>
      <c r="IK515" s="41"/>
      <c r="IL515" s="41"/>
      <c r="IM515" s="41"/>
      <c r="IN515" s="41"/>
      <c r="IO515" s="41"/>
      <c r="IP515" s="41"/>
      <c r="IQ515" s="41"/>
      <c r="IR515" s="41"/>
      <c r="IS515" s="41"/>
      <c r="IT515" s="41"/>
      <c r="IU515" s="41"/>
      <c r="IV515" s="41"/>
      <c r="IW515" s="41"/>
      <c r="IX515" s="41"/>
      <c r="IY515" s="41"/>
      <c r="IZ515" s="41"/>
      <c r="JA515" s="41"/>
      <c r="JB515" s="41"/>
      <c r="JC515" s="41"/>
      <c r="JD515" s="41"/>
      <c r="JE515" s="41"/>
      <c r="JF515" s="41"/>
      <c r="JG515" s="41"/>
      <c r="JH515" s="41"/>
      <c r="JI515" s="41"/>
      <c r="JJ515" s="41"/>
      <c r="JK515" s="41"/>
      <c r="JL515" s="41"/>
      <c r="JM515" s="41"/>
      <c r="JN515" s="41"/>
      <c r="JO515" s="41"/>
      <c r="JP515" s="41"/>
      <c r="JQ515" s="41"/>
      <c r="JR515" s="41"/>
      <c r="JS515" s="41"/>
      <c r="JT515" s="41"/>
      <c r="JU515" s="41"/>
      <c r="JV515" s="41"/>
      <c r="JW515" s="41"/>
      <c r="JX515" s="41"/>
      <c r="JY515" s="41"/>
      <c r="JZ515" s="41"/>
      <c r="KA515" s="41"/>
      <c r="KB515" s="41"/>
      <c r="KC515" s="41"/>
      <c r="KD515" s="41"/>
      <c r="KE515" s="41"/>
      <c r="KF515" s="41"/>
      <c r="KG515" s="41"/>
      <c r="KH515" s="41"/>
      <c r="KI515" s="41"/>
      <c r="KJ515" s="41"/>
      <c r="KK515" s="41"/>
      <c r="KL515" s="41"/>
      <c r="KM515" s="41"/>
      <c r="KN515" s="41"/>
      <c r="KO515" s="41"/>
      <c r="KP515" s="41"/>
      <c r="KQ515" s="41"/>
      <c r="KR515" s="41"/>
      <c r="KS515" s="41"/>
      <c r="KT515" s="41"/>
      <c r="KU515" s="41"/>
      <c r="KV515" s="41"/>
      <c r="KW515" s="41"/>
      <c r="KX515" s="41"/>
    </row>
    <row r="516" spans="1:310" s="11" customFormat="1" ht="15" customHeight="1">
      <c r="A516" s="11">
        <v>9991344</v>
      </c>
      <c r="B516" s="229" t="s">
        <v>2001</v>
      </c>
      <c r="C516" s="86">
        <v>67956</v>
      </c>
      <c r="D516" s="83"/>
      <c r="E516" s="21" t="s">
        <v>2225</v>
      </c>
      <c r="F516" s="35">
        <f t="shared" si="34"/>
        <v>17165.289256198346</v>
      </c>
      <c r="G516" s="147">
        <f t="shared" si="35"/>
        <v>20770</v>
      </c>
      <c r="H516" s="35">
        <f t="shared" si="36"/>
        <v>17165.289256198346</v>
      </c>
      <c r="I516" s="54">
        <v>20770</v>
      </c>
      <c r="HD516" s="41"/>
      <c r="HE516" s="41"/>
      <c r="HF516" s="41"/>
      <c r="HG516" s="41"/>
      <c r="HH516" s="41"/>
      <c r="HI516" s="41"/>
      <c r="HJ516" s="41"/>
      <c r="HK516" s="41"/>
      <c r="HL516" s="41"/>
      <c r="HM516" s="41"/>
      <c r="HN516" s="41"/>
      <c r="HO516" s="41"/>
      <c r="HP516" s="41"/>
      <c r="HQ516" s="41"/>
      <c r="HR516" s="41"/>
      <c r="HS516" s="41"/>
      <c r="HT516" s="41"/>
      <c r="HU516" s="41"/>
      <c r="HV516" s="41"/>
      <c r="HW516" s="41"/>
      <c r="HX516" s="41"/>
      <c r="HY516" s="41"/>
      <c r="HZ516" s="41"/>
      <c r="IA516" s="41"/>
      <c r="IB516" s="41"/>
      <c r="IC516" s="41"/>
      <c r="ID516" s="41"/>
      <c r="IE516" s="41"/>
      <c r="IF516" s="41"/>
      <c r="IG516" s="41"/>
      <c r="IH516" s="41"/>
      <c r="II516" s="41"/>
      <c r="IJ516" s="41"/>
      <c r="IK516" s="41"/>
      <c r="IL516" s="41"/>
      <c r="IM516" s="41"/>
      <c r="IN516" s="41"/>
      <c r="IO516" s="41"/>
      <c r="IP516" s="41"/>
      <c r="IQ516" s="41"/>
      <c r="IR516" s="41"/>
      <c r="IS516" s="41"/>
      <c r="IT516" s="41"/>
      <c r="IU516" s="41"/>
      <c r="IV516" s="41"/>
      <c r="IW516" s="41"/>
      <c r="IX516" s="41"/>
      <c r="IY516" s="41"/>
      <c r="IZ516" s="41"/>
      <c r="JA516" s="41"/>
      <c r="JB516" s="41"/>
      <c r="JC516" s="41"/>
      <c r="JD516" s="41"/>
      <c r="JE516" s="41"/>
      <c r="JF516" s="41"/>
      <c r="JG516" s="41"/>
      <c r="JH516" s="41"/>
      <c r="JI516" s="41"/>
      <c r="JJ516" s="41"/>
      <c r="JK516" s="41"/>
      <c r="JL516" s="41"/>
      <c r="JM516" s="41"/>
      <c r="JN516" s="41"/>
      <c r="JO516" s="41"/>
      <c r="JP516" s="41"/>
      <c r="JQ516" s="41"/>
      <c r="JR516" s="41"/>
      <c r="JS516" s="41"/>
      <c r="JT516" s="41"/>
      <c r="JU516" s="41"/>
      <c r="JV516" s="41"/>
      <c r="JW516" s="41"/>
      <c r="JX516" s="41"/>
      <c r="JY516" s="41"/>
      <c r="JZ516" s="41"/>
      <c r="KA516" s="41"/>
      <c r="KB516" s="41"/>
      <c r="KC516" s="41"/>
      <c r="KD516" s="41"/>
      <c r="KE516" s="41"/>
      <c r="KF516" s="41"/>
      <c r="KG516" s="41"/>
      <c r="KH516" s="41"/>
      <c r="KI516" s="41"/>
      <c r="KJ516" s="41"/>
      <c r="KK516" s="41"/>
      <c r="KL516" s="41"/>
      <c r="KM516" s="41"/>
      <c r="KN516" s="41"/>
      <c r="KO516" s="41"/>
      <c r="KP516" s="41"/>
      <c r="KQ516" s="41"/>
      <c r="KR516" s="41"/>
      <c r="KS516" s="41"/>
      <c r="KT516" s="41"/>
      <c r="KU516" s="41"/>
      <c r="KV516" s="41"/>
      <c r="KW516" s="41"/>
      <c r="KX516" s="41"/>
    </row>
    <row r="517" spans="1:310" s="11" customFormat="1" ht="15" customHeight="1">
      <c r="A517" s="11">
        <v>9991345</v>
      </c>
      <c r="B517" s="226"/>
      <c r="C517" s="86">
        <v>67963</v>
      </c>
      <c r="D517" s="83"/>
      <c r="E517" s="21" t="s">
        <v>2224</v>
      </c>
      <c r="F517" s="35">
        <f t="shared" si="34"/>
        <v>17165.289256198346</v>
      </c>
      <c r="G517" s="147">
        <f t="shared" si="35"/>
        <v>20770</v>
      </c>
      <c r="H517" s="35">
        <f t="shared" si="36"/>
        <v>17165.289256198346</v>
      </c>
      <c r="I517" s="54">
        <v>20770</v>
      </c>
      <c r="HD517" s="41"/>
      <c r="HE517" s="41"/>
      <c r="HF517" s="41"/>
      <c r="HG517" s="41"/>
      <c r="HH517" s="41"/>
      <c r="HI517" s="41"/>
      <c r="HJ517" s="41"/>
      <c r="HK517" s="41"/>
      <c r="HL517" s="41"/>
      <c r="HM517" s="41"/>
      <c r="HN517" s="41"/>
      <c r="HO517" s="41"/>
      <c r="HP517" s="41"/>
      <c r="HQ517" s="41"/>
      <c r="HR517" s="41"/>
      <c r="HS517" s="41"/>
      <c r="HT517" s="41"/>
      <c r="HU517" s="41"/>
      <c r="HV517" s="41"/>
      <c r="HW517" s="41"/>
      <c r="HX517" s="41"/>
      <c r="HY517" s="41"/>
      <c r="HZ517" s="41"/>
      <c r="IA517" s="41"/>
      <c r="IB517" s="41"/>
      <c r="IC517" s="41"/>
      <c r="ID517" s="41"/>
      <c r="IE517" s="41"/>
      <c r="IF517" s="41"/>
      <c r="IG517" s="41"/>
      <c r="IH517" s="41"/>
      <c r="II517" s="41"/>
      <c r="IJ517" s="41"/>
      <c r="IK517" s="41"/>
      <c r="IL517" s="41"/>
      <c r="IM517" s="41"/>
      <c r="IN517" s="41"/>
      <c r="IO517" s="41"/>
      <c r="IP517" s="41"/>
      <c r="IQ517" s="41"/>
      <c r="IR517" s="41"/>
      <c r="IS517" s="41"/>
      <c r="IT517" s="41"/>
      <c r="IU517" s="41"/>
      <c r="IV517" s="41"/>
      <c r="IW517" s="41"/>
      <c r="IX517" s="41"/>
      <c r="IY517" s="41"/>
      <c r="IZ517" s="41"/>
      <c r="JA517" s="41"/>
      <c r="JB517" s="41"/>
      <c r="JC517" s="41"/>
      <c r="JD517" s="41"/>
      <c r="JE517" s="41"/>
      <c r="JF517" s="41"/>
      <c r="JG517" s="41"/>
      <c r="JH517" s="41"/>
      <c r="JI517" s="41"/>
      <c r="JJ517" s="41"/>
      <c r="JK517" s="41"/>
      <c r="JL517" s="41"/>
      <c r="JM517" s="41"/>
      <c r="JN517" s="41"/>
      <c r="JO517" s="41"/>
      <c r="JP517" s="41"/>
      <c r="JQ517" s="41"/>
      <c r="JR517" s="41"/>
      <c r="JS517" s="41"/>
      <c r="JT517" s="41"/>
      <c r="JU517" s="41"/>
      <c r="JV517" s="41"/>
      <c r="JW517" s="41"/>
      <c r="JX517" s="41"/>
      <c r="JY517" s="41"/>
      <c r="JZ517" s="41"/>
      <c r="KA517" s="41"/>
      <c r="KB517" s="41"/>
      <c r="KC517" s="41"/>
      <c r="KD517" s="41"/>
      <c r="KE517" s="41"/>
      <c r="KF517" s="41"/>
      <c r="KG517" s="41"/>
      <c r="KH517" s="41"/>
      <c r="KI517" s="41"/>
      <c r="KJ517" s="41"/>
      <c r="KK517" s="41"/>
      <c r="KL517" s="41"/>
      <c r="KM517" s="41"/>
      <c r="KN517" s="41"/>
      <c r="KO517" s="41"/>
      <c r="KP517" s="41"/>
      <c r="KQ517" s="41"/>
      <c r="KR517" s="41"/>
      <c r="KS517" s="41"/>
      <c r="KT517" s="41"/>
      <c r="KU517" s="41"/>
      <c r="KV517" s="41"/>
      <c r="KW517" s="41"/>
      <c r="KX517" s="41"/>
    </row>
    <row r="518" spans="1:310" s="11" customFormat="1" ht="15" customHeight="1">
      <c r="A518" s="11">
        <v>9991346</v>
      </c>
      <c r="B518" s="160" t="s">
        <v>1748</v>
      </c>
      <c r="C518" s="86">
        <v>68021</v>
      </c>
      <c r="D518" s="83"/>
      <c r="E518" s="20" t="s">
        <v>1753</v>
      </c>
      <c r="F518" s="35">
        <f t="shared" si="34"/>
        <v>7181.818181818182</v>
      </c>
      <c r="G518" s="147">
        <f t="shared" si="35"/>
        <v>8690</v>
      </c>
      <c r="H518" s="35">
        <f t="shared" si="36"/>
        <v>7181.818181818182</v>
      </c>
      <c r="I518" s="54">
        <v>8690</v>
      </c>
      <c r="HD518" s="41"/>
      <c r="HE518" s="41"/>
      <c r="HF518" s="41"/>
      <c r="HG518" s="41"/>
      <c r="HH518" s="41"/>
      <c r="HI518" s="41"/>
      <c r="HJ518" s="41"/>
      <c r="HK518" s="41"/>
      <c r="HL518" s="41"/>
      <c r="HM518" s="41"/>
      <c r="HN518" s="41"/>
      <c r="HO518" s="41"/>
      <c r="HP518" s="41"/>
      <c r="HQ518" s="41"/>
      <c r="HR518" s="41"/>
      <c r="HS518" s="41"/>
      <c r="HT518" s="41"/>
      <c r="HU518" s="41"/>
      <c r="HV518" s="41"/>
      <c r="HW518" s="41"/>
      <c r="HX518" s="41"/>
      <c r="HY518" s="41"/>
      <c r="HZ518" s="41"/>
      <c r="IA518" s="41"/>
      <c r="IB518" s="41"/>
      <c r="IC518" s="41"/>
      <c r="ID518" s="41"/>
      <c r="IE518" s="41"/>
      <c r="IF518" s="41"/>
      <c r="IG518" s="41"/>
      <c r="IH518" s="41"/>
      <c r="II518" s="41"/>
      <c r="IJ518" s="41"/>
      <c r="IK518" s="41"/>
      <c r="IL518" s="41"/>
      <c r="IM518" s="41"/>
      <c r="IN518" s="41"/>
      <c r="IO518" s="41"/>
      <c r="IP518" s="41"/>
      <c r="IQ518" s="41"/>
      <c r="IR518" s="41"/>
      <c r="IS518" s="41"/>
      <c r="IT518" s="41"/>
      <c r="IU518" s="41"/>
      <c r="IV518" s="41"/>
      <c r="IW518" s="41"/>
      <c r="IX518" s="41"/>
      <c r="IY518" s="41"/>
      <c r="IZ518" s="41"/>
      <c r="JA518" s="41"/>
      <c r="JB518" s="41"/>
      <c r="JC518" s="41"/>
      <c r="JD518" s="41"/>
      <c r="JE518" s="41"/>
      <c r="JF518" s="41"/>
      <c r="JG518" s="41"/>
      <c r="JH518" s="41"/>
      <c r="JI518" s="41"/>
      <c r="JJ518" s="41"/>
      <c r="JK518" s="41"/>
      <c r="JL518" s="41"/>
      <c r="JM518" s="41"/>
      <c r="JN518" s="41"/>
      <c r="JO518" s="41"/>
      <c r="JP518" s="41"/>
      <c r="JQ518" s="41"/>
      <c r="JR518" s="41"/>
      <c r="JS518" s="41"/>
      <c r="JT518" s="41"/>
      <c r="JU518" s="41"/>
      <c r="JV518" s="41"/>
      <c r="JW518" s="41"/>
      <c r="JX518" s="41"/>
      <c r="JY518" s="41"/>
      <c r="JZ518" s="41"/>
      <c r="KA518" s="41"/>
      <c r="KB518" s="41"/>
      <c r="KC518" s="41"/>
      <c r="KD518" s="41"/>
      <c r="KE518" s="41"/>
      <c r="KF518" s="41"/>
      <c r="KG518" s="41"/>
      <c r="KH518" s="41"/>
      <c r="KI518" s="41"/>
      <c r="KJ518" s="41"/>
      <c r="KK518" s="41"/>
      <c r="KL518" s="41"/>
      <c r="KM518" s="41"/>
      <c r="KN518" s="41"/>
      <c r="KO518" s="41"/>
      <c r="KP518" s="41"/>
      <c r="KQ518" s="41"/>
      <c r="KR518" s="41"/>
      <c r="KS518" s="41"/>
      <c r="KT518" s="41"/>
      <c r="KU518" s="41"/>
      <c r="KV518" s="41"/>
      <c r="KW518" s="41"/>
      <c r="KX518" s="41"/>
    </row>
    <row r="519" spans="1:310" s="11" customFormat="1" ht="15" customHeight="1">
      <c r="A519" s="11">
        <v>9991347</v>
      </c>
      <c r="B519" s="160" t="s">
        <v>2004</v>
      </c>
      <c r="C519" s="86">
        <v>68038</v>
      </c>
      <c r="D519" s="83"/>
      <c r="E519" s="20" t="s">
        <v>2223</v>
      </c>
      <c r="F519" s="35">
        <f t="shared" si="34"/>
        <v>8479.3388429752067</v>
      </c>
      <c r="G519" s="147">
        <f t="shared" si="35"/>
        <v>10260</v>
      </c>
      <c r="H519" s="35">
        <f t="shared" si="36"/>
        <v>8479.3388429752067</v>
      </c>
      <c r="I519" s="54">
        <v>10260</v>
      </c>
      <c r="HD519" s="41"/>
      <c r="HE519" s="41"/>
      <c r="HF519" s="41"/>
      <c r="HG519" s="41"/>
      <c r="HH519" s="41"/>
      <c r="HI519" s="41"/>
      <c r="HJ519" s="41"/>
      <c r="HK519" s="41"/>
      <c r="HL519" s="41"/>
      <c r="HM519" s="41"/>
      <c r="HN519" s="41"/>
      <c r="HO519" s="41"/>
      <c r="HP519" s="41"/>
      <c r="HQ519" s="41"/>
      <c r="HR519" s="41"/>
      <c r="HS519" s="41"/>
      <c r="HT519" s="41"/>
      <c r="HU519" s="41"/>
      <c r="HV519" s="41"/>
      <c r="HW519" s="41"/>
      <c r="HX519" s="41"/>
      <c r="HY519" s="41"/>
      <c r="HZ519" s="41"/>
      <c r="IA519" s="41"/>
      <c r="IB519" s="41"/>
      <c r="IC519" s="41"/>
      <c r="ID519" s="41"/>
      <c r="IE519" s="41"/>
      <c r="IF519" s="41"/>
      <c r="IG519" s="41"/>
      <c r="IH519" s="41"/>
      <c r="II519" s="41"/>
      <c r="IJ519" s="41"/>
      <c r="IK519" s="41"/>
      <c r="IL519" s="41"/>
      <c r="IM519" s="41"/>
      <c r="IN519" s="41"/>
      <c r="IO519" s="41"/>
      <c r="IP519" s="41"/>
      <c r="IQ519" s="41"/>
      <c r="IR519" s="41"/>
      <c r="IS519" s="41"/>
      <c r="IT519" s="41"/>
      <c r="IU519" s="41"/>
      <c r="IV519" s="41"/>
      <c r="IW519" s="41"/>
      <c r="IX519" s="41"/>
      <c r="IY519" s="41"/>
      <c r="IZ519" s="41"/>
      <c r="JA519" s="41"/>
      <c r="JB519" s="41"/>
      <c r="JC519" s="41"/>
      <c r="JD519" s="41"/>
      <c r="JE519" s="41"/>
      <c r="JF519" s="41"/>
      <c r="JG519" s="41"/>
      <c r="JH519" s="41"/>
      <c r="JI519" s="41"/>
      <c r="JJ519" s="41"/>
      <c r="JK519" s="41"/>
      <c r="JL519" s="41"/>
      <c r="JM519" s="41"/>
      <c r="JN519" s="41"/>
      <c r="JO519" s="41"/>
      <c r="JP519" s="41"/>
      <c r="JQ519" s="41"/>
      <c r="JR519" s="41"/>
      <c r="JS519" s="41"/>
      <c r="JT519" s="41"/>
      <c r="JU519" s="41"/>
      <c r="JV519" s="41"/>
      <c r="JW519" s="41"/>
      <c r="JX519" s="41"/>
      <c r="JY519" s="41"/>
      <c r="JZ519" s="41"/>
      <c r="KA519" s="41"/>
      <c r="KB519" s="41"/>
      <c r="KC519" s="41"/>
      <c r="KD519" s="41"/>
      <c r="KE519" s="41"/>
      <c r="KF519" s="41"/>
      <c r="KG519" s="41"/>
      <c r="KH519" s="41"/>
      <c r="KI519" s="41"/>
      <c r="KJ519" s="41"/>
      <c r="KK519" s="41"/>
      <c r="KL519" s="41"/>
      <c r="KM519" s="41"/>
      <c r="KN519" s="41"/>
      <c r="KO519" s="41"/>
      <c r="KP519" s="41"/>
      <c r="KQ519" s="41"/>
      <c r="KR519" s="41"/>
      <c r="KS519" s="41"/>
      <c r="KT519" s="41"/>
      <c r="KU519" s="41"/>
      <c r="KV519" s="41"/>
      <c r="KW519" s="41"/>
      <c r="KX519" s="41"/>
    </row>
    <row r="520" spans="1:310" s="11" customFormat="1" ht="15" customHeight="1">
      <c r="A520" s="11">
        <v>9000045</v>
      </c>
      <c r="B520" s="152" t="s">
        <v>2005</v>
      </c>
      <c r="C520" s="86">
        <v>65952</v>
      </c>
      <c r="D520" s="83"/>
      <c r="E520" s="20" t="s">
        <v>2222</v>
      </c>
      <c r="F520" s="35">
        <f t="shared" si="34"/>
        <v>8743.8016528925618</v>
      </c>
      <c r="G520" s="147">
        <f t="shared" si="35"/>
        <v>10580</v>
      </c>
      <c r="H520" s="35">
        <f t="shared" si="36"/>
        <v>8743.8016528925618</v>
      </c>
      <c r="I520" s="54">
        <v>10580</v>
      </c>
      <c r="HD520" s="41"/>
      <c r="HE520" s="41"/>
      <c r="HF520" s="41"/>
      <c r="HG520" s="41"/>
      <c r="HH520" s="41"/>
      <c r="HI520" s="41"/>
      <c r="HJ520" s="41"/>
      <c r="HK520" s="41"/>
      <c r="HL520" s="41"/>
      <c r="HM520" s="41"/>
      <c r="HN520" s="41"/>
      <c r="HO520" s="41"/>
      <c r="HP520" s="41"/>
      <c r="HQ520" s="41"/>
      <c r="HR520" s="41"/>
      <c r="HS520" s="41"/>
      <c r="HT520" s="41"/>
      <c r="HU520" s="41"/>
      <c r="HV520" s="41"/>
      <c r="HW520" s="41"/>
      <c r="HX520" s="41"/>
      <c r="HY520" s="41"/>
      <c r="HZ520" s="41"/>
      <c r="IA520" s="41"/>
      <c r="IB520" s="41"/>
      <c r="IC520" s="41"/>
      <c r="ID520" s="41"/>
      <c r="IE520" s="41"/>
      <c r="IF520" s="41"/>
      <c r="IG520" s="41"/>
      <c r="IH520" s="41"/>
      <c r="II520" s="41"/>
      <c r="IJ520" s="41"/>
      <c r="IK520" s="41"/>
      <c r="IL520" s="41"/>
      <c r="IM520" s="41"/>
      <c r="IN520" s="41"/>
      <c r="IO520" s="41"/>
      <c r="IP520" s="41"/>
      <c r="IQ520" s="41"/>
      <c r="IR520" s="41"/>
      <c r="IS520" s="41"/>
      <c r="IT520" s="41"/>
      <c r="IU520" s="41"/>
      <c r="IV520" s="41"/>
      <c r="IW520" s="41"/>
      <c r="IX520" s="41"/>
      <c r="IY520" s="41"/>
      <c r="IZ520" s="41"/>
      <c r="JA520" s="41"/>
      <c r="JB520" s="41"/>
      <c r="JC520" s="41"/>
      <c r="JD520" s="41"/>
      <c r="JE520" s="41"/>
      <c r="JF520" s="41"/>
      <c r="JG520" s="41"/>
      <c r="JH520" s="41"/>
      <c r="JI520" s="41"/>
      <c r="JJ520" s="41"/>
      <c r="JK520" s="41"/>
      <c r="JL520" s="41"/>
      <c r="JM520" s="41"/>
      <c r="JN520" s="41"/>
      <c r="JO520" s="41"/>
      <c r="JP520" s="41"/>
      <c r="JQ520" s="41"/>
      <c r="JR520" s="41"/>
      <c r="JS520" s="41"/>
      <c r="JT520" s="41"/>
      <c r="JU520" s="41"/>
      <c r="JV520" s="41"/>
      <c r="JW520" s="41"/>
      <c r="JX520" s="41"/>
      <c r="JY520" s="41"/>
      <c r="JZ520" s="41"/>
      <c r="KA520" s="41"/>
      <c r="KB520" s="41"/>
      <c r="KC520" s="41"/>
      <c r="KD520" s="41"/>
      <c r="KE520" s="41"/>
      <c r="KF520" s="41"/>
      <c r="KG520" s="41"/>
      <c r="KH520" s="41"/>
      <c r="KI520" s="41"/>
      <c r="KJ520" s="41"/>
      <c r="KK520" s="41"/>
      <c r="KL520" s="41"/>
      <c r="KM520" s="41"/>
      <c r="KN520" s="41"/>
      <c r="KO520" s="41"/>
      <c r="KP520" s="41"/>
      <c r="KQ520" s="41"/>
      <c r="KR520" s="41"/>
      <c r="KS520" s="41"/>
      <c r="KT520" s="41"/>
      <c r="KU520" s="41"/>
      <c r="KV520" s="41"/>
      <c r="KW520" s="41"/>
      <c r="KX520" s="41"/>
    </row>
    <row r="521" spans="1:310" s="11" customFormat="1" ht="15" customHeight="1">
      <c r="B521" s="63"/>
      <c r="C521" s="82"/>
      <c r="D521" s="82"/>
      <c r="E521" s="18" t="s">
        <v>3678</v>
      </c>
      <c r="F521" s="35"/>
      <c r="G521" s="147"/>
      <c r="H521" s="37"/>
      <c r="I521" s="53"/>
      <c r="HD521" s="41"/>
      <c r="HE521" s="41"/>
      <c r="HF521" s="41"/>
      <c r="HG521" s="41"/>
      <c r="HH521" s="41"/>
      <c r="HI521" s="41"/>
      <c r="HJ521" s="41"/>
      <c r="HK521" s="41"/>
      <c r="HL521" s="41"/>
      <c r="HM521" s="41"/>
      <c r="HN521" s="41"/>
      <c r="HO521" s="41"/>
      <c r="HP521" s="41"/>
      <c r="HQ521" s="41"/>
      <c r="HR521" s="41"/>
      <c r="HS521" s="41"/>
      <c r="HT521" s="41"/>
      <c r="HU521" s="41"/>
      <c r="HV521" s="41"/>
      <c r="HW521" s="41"/>
      <c r="HX521" s="41"/>
      <c r="HY521" s="41"/>
      <c r="HZ521" s="41"/>
      <c r="IA521" s="41"/>
      <c r="IB521" s="41"/>
      <c r="IC521" s="41"/>
      <c r="ID521" s="41"/>
      <c r="IE521" s="41"/>
      <c r="IF521" s="41"/>
      <c r="IG521" s="41"/>
      <c r="IH521" s="41"/>
      <c r="II521" s="41"/>
      <c r="IJ521" s="41"/>
      <c r="IK521" s="41"/>
      <c r="IL521" s="41"/>
      <c r="IM521" s="41"/>
      <c r="IN521" s="41"/>
      <c r="IO521" s="41"/>
      <c r="IP521" s="41"/>
      <c r="IQ521" s="41"/>
      <c r="IR521" s="41"/>
      <c r="IS521" s="41"/>
      <c r="IT521" s="41"/>
      <c r="IU521" s="41"/>
      <c r="IV521" s="41"/>
      <c r="IW521" s="41"/>
      <c r="IX521" s="41"/>
      <c r="IY521" s="41"/>
      <c r="IZ521" s="41"/>
      <c r="JA521" s="41"/>
      <c r="JB521" s="41"/>
      <c r="JC521" s="41"/>
      <c r="JD521" s="41"/>
      <c r="JE521" s="41"/>
      <c r="JF521" s="41"/>
      <c r="JG521" s="41"/>
      <c r="JH521" s="41"/>
      <c r="JI521" s="41"/>
      <c r="JJ521" s="41"/>
      <c r="JK521" s="41"/>
      <c r="JL521" s="41"/>
      <c r="JM521" s="41"/>
      <c r="JN521" s="41"/>
      <c r="JO521" s="41"/>
      <c r="JP521" s="41"/>
      <c r="JQ521" s="41"/>
      <c r="JR521" s="41"/>
      <c r="JS521" s="41"/>
      <c r="JT521" s="41"/>
      <c r="JU521" s="41"/>
      <c r="JV521" s="41"/>
      <c r="JW521" s="41"/>
      <c r="JX521" s="41"/>
      <c r="JY521" s="41"/>
      <c r="JZ521" s="41"/>
      <c r="KA521" s="41"/>
      <c r="KB521" s="41"/>
      <c r="KC521" s="41"/>
      <c r="KD521" s="41"/>
      <c r="KE521" s="41"/>
      <c r="KF521" s="41"/>
      <c r="KG521" s="41"/>
      <c r="KH521" s="41"/>
      <c r="KI521" s="41"/>
      <c r="KJ521" s="41"/>
      <c r="KK521" s="41"/>
      <c r="KL521" s="41"/>
      <c r="KM521" s="41"/>
      <c r="KN521" s="41"/>
      <c r="KO521" s="41"/>
      <c r="KP521" s="41"/>
      <c r="KQ521" s="41"/>
      <c r="KR521" s="41"/>
      <c r="KS521" s="41"/>
      <c r="KT521" s="41"/>
      <c r="KU521" s="41"/>
      <c r="KV521" s="41"/>
      <c r="KW521" s="41"/>
      <c r="KX521" s="41"/>
    </row>
    <row r="522" spans="1:310" s="11" customFormat="1" ht="15" customHeight="1">
      <c r="A522" s="11">
        <v>9280010</v>
      </c>
      <c r="B522" s="61" t="s">
        <v>894</v>
      </c>
      <c r="C522" s="85">
        <v>28001</v>
      </c>
      <c r="D522" s="84" t="s">
        <v>1628</v>
      </c>
      <c r="E522" s="21" t="s">
        <v>1266</v>
      </c>
      <c r="F522" s="35">
        <f t="shared" si="34"/>
        <v>6719.0082644628101</v>
      </c>
      <c r="G522" s="147">
        <f t="shared" si="35"/>
        <v>8130</v>
      </c>
      <c r="H522" s="35">
        <f t="shared" ref="H522:H559" si="37">I522/1.21</f>
        <v>6719.0082644628101</v>
      </c>
      <c r="I522" s="54">
        <v>8130</v>
      </c>
      <c r="HD522" s="41"/>
      <c r="HE522" s="41"/>
      <c r="HF522" s="41"/>
      <c r="HG522" s="41"/>
      <c r="HH522" s="41"/>
      <c r="HI522" s="41"/>
      <c r="HJ522" s="41"/>
      <c r="HK522" s="41"/>
      <c r="HL522" s="41"/>
      <c r="HM522" s="41"/>
      <c r="HN522" s="41"/>
      <c r="HO522" s="41"/>
      <c r="HP522" s="41"/>
      <c r="HQ522" s="41"/>
      <c r="HR522" s="41"/>
      <c r="HS522" s="41"/>
      <c r="HT522" s="41"/>
      <c r="HU522" s="41"/>
      <c r="HV522" s="41"/>
      <c r="HW522" s="41"/>
      <c r="HX522" s="41"/>
      <c r="HY522" s="41"/>
      <c r="HZ522" s="41"/>
      <c r="IA522" s="41"/>
      <c r="IB522" s="41"/>
      <c r="IC522" s="41"/>
      <c r="ID522" s="41"/>
      <c r="IE522" s="41"/>
      <c r="IF522" s="41"/>
      <c r="IG522" s="41"/>
      <c r="IH522" s="41"/>
      <c r="II522" s="41"/>
      <c r="IJ522" s="41"/>
      <c r="IK522" s="41"/>
      <c r="IL522" s="41"/>
      <c r="IM522" s="41"/>
      <c r="IN522" s="41"/>
      <c r="IO522" s="41"/>
      <c r="IP522" s="41"/>
      <c r="IQ522" s="41"/>
      <c r="IR522" s="41"/>
      <c r="IS522" s="41"/>
      <c r="IT522" s="41"/>
      <c r="IU522" s="41"/>
      <c r="IV522" s="41"/>
      <c r="IW522" s="41"/>
      <c r="IX522" s="41"/>
      <c r="IY522" s="41"/>
      <c r="IZ522" s="41"/>
      <c r="JA522" s="41"/>
      <c r="JB522" s="41"/>
      <c r="JC522" s="41"/>
      <c r="JD522" s="41"/>
      <c r="JE522" s="41"/>
      <c r="JF522" s="41"/>
      <c r="JG522" s="41"/>
      <c r="JH522" s="41"/>
      <c r="JI522" s="41"/>
      <c r="JJ522" s="41"/>
      <c r="JK522" s="41"/>
      <c r="JL522" s="41"/>
      <c r="JM522" s="41"/>
      <c r="JN522" s="41"/>
      <c r="JO522" s="41"/>
      <c r="JP522" s="41"/>
      <c r="JQ522" s="41"/>
      <c r="JR522" s="41"/>
      <c r="JS522" s="41"/>
      <c r="JT522" s="41"/>
      <c r="JU522" s="41"/>
      <c r="JV522" s="41"/>
      <c r="JW522" s="41"/>
      <c r="JX522" s="41"/>
      <c r="JY522" s="41"/>
      <c r="JZ522" s="41"/>
      <c r="KA522" s="41"/>
      <c r="KB522" s="41"/>
      <c r="KC522" s="41"/>
      <c r="KD522" s="41"/>
      <c r="KE522" s="41"/>
      <c r="KF522" s="41"/>
      <c r="KG522" s="41"/>
      <c r="KH522" s="41"/>
      <c r="KI522" s="41"/>
      <c r="KJ522" s="41"/>
      <c r="KK522" s="41"/>
      <c r="KL522" s="41"/>
      <c r="KM522" s="41"/>
      <c r="KN522" s="41"/>
      <c r="KO522" s="41"/>
      <c r="KP522" s="41"/>
      <c r="KQ522" s="41"/>
      <c r="KR522" s="41"/>
      <c r="KS522" s="41"/>
      <c r="KT522" s="41"/>
      <c r="KU522" s="41"/>
      <c r="KV522" s="41"/>
      <c r="KW522" s="41"/>
      <c r="KX522" s="41"/>
    </row>
    <row r="523" spans="1:310" s="11" customFormat="1" ht="15" customHeight="1">
      <c r="A523" s="11">
        <v>9279120</v>
      </c>
      <c r="B523" s="61" t="s">
        <v>900</v>
      </c>
      <c r="C523" s="85">
        <v>27912</v>
      </c>
      <c r="D523" s="84" t="s">
        <v>1628</v>
      </c>
      <c r="E523" s="21" t="s">
        <v>1267</v>
      </c>
      <c r="F523" s="35">
        <f t="shared" si="34"/>
        <v>6719.0082644628101</v>
      </c>
      <c r="G523" s="147">
        <f t="shared" si="35"/>
        <v>8130</v>
      </c>
      <c r="H523" s="35">
        <f t="shared" si="37"/>
        <v>6719.0082644628101</v>
      </c>
      <c r="I523" s="54">
        <v>8130</v>
      </c>
      <c r="HD523" s="41"/>
      <c r="HE523" s="41"/>
      <c r="HF523" s="41"/>
      <c r="HG523" s="41"/>
      <c r="HH523" s="41"/>
      <c r="HI523" s="41"/>
      <c r="HJ523" s="41"/>
      <c r="HK523" s="41"/>
      <c r="HL523" s="41"/>
      <c r="HM523" s="41"/>
      <c r="HN523" s="41"/>
      <c r="HO523" s="41"/>
      <c r="HP523" s="41"/>
      <c r="HQ523" s="41"/>
      <c r="HR523" s="41"/>
      <c r="HS523" s="41"/>
      <c r="HT523" s="41"/>
      <c r="HU523" s="41"/>
      <c r="HV523" s="41"/>
      <c r="HW523" s="41"/>
      <c r="HX523" s="41"/>
      <c r="HY523" s="41"/>
      <c r="HZ523" s="41"/>
      <c r="IA523" s="41"/>
      <c r="IB523" s="41"/>
      <c r="IC523" s="41"/>
      <c r="ID523" s="41"/>
      <c r="IE523" s="41"/>
      <c r="IF523" s="41"/>
      <c r="IG523" s="41"/>
      <c r="IH523" s="41"/>
      <c r="II523" s="41"/>
      <c r="IJ523" s="41"/>
      <c r="IK523" s="41"/>
      <c r="IL523" s="41"/>
      <c r="IM523" s="41"/>
      <c r="IN523" s="41"/>
      <c r="IO523" s="41"/>
      <c r="IP523" s="41"/>
      <c r="IQ523" s="41"/>
      <c r="IR523" s="41"/>
      <c r="IS523" s="41"/>
      <c r="IT523" s="41"/>
      <c r="IU523" s="41"/>
      <c r="IV523" s="41"/>
      <c r="IW523" s="41"/>
      <c r="IX523" s="41"/>
      <c r="IY523" s="41"/>
      <c r="IZ523" s="41"/>
      <c r="JA523" s="41"/>
      <c r="JB523" s="41"/>
      <c r="JC523" s="41"/>
      <c r="JD523" s="41"/>
      <c r="JE523" s="41"/>
      <c r="JF523" s="41"/>
      <c r="JG523" s="41"/>
      <c r="JH523" s="41"/>
      <c r="JI523" s="41"/>
      <c r="JJ523" s="41"/>
      <c r="JK523" s="41"/>
      <c r="JL523" s="41"/>
      <c r="JM523" s="41"/>
      <c r="JN523" s="41"/>
      <c r="JO523" s="41"/>
      <c r="JP523" s="41"/>
      <c r="JQ523" s="41"/>
      <c r="JR523" s="41"/>
      <c r="JS523" s="41"/>
      <c r="JT523" s="41"/>
      <c r="JU523" s="41"/>
      <c r="JV523" s="41"/>
      <c r="JW523" s="41"/>
      <c r="JX523" s="41"/>
      <c r="JY523" s="41"/>
      <c r="JZ523" s="41"/>
      <c r="KA523" s="41"/>
      <c r="KB523" s="41"/>
      <c r="KC523" s="41"/>
      <c r="KD523" s="41"/>
      <c r="KE523" s="41"/>
      <c r="KF523" s="41"/>
      <c r="KG523" s="41"/>
      <c r="KH523" s="41"/>
      <c r="KI523" s="41"/>
      <c r="KJ523" s="41"/>
      <c r="KK523" s="41"/>
      <c r="KL523" s="41"/>
      <c r="KM523" s="41"/>
      <c r="KN523" s="41"/>
      <c r="KO523" s="41"/>
      <c r="KP523" s="41"/>
      <c r="KQ523" s="41"/>
      <c r="KR523" s="41"/>
      <c r="KS523" s="41"/>
      <c r="KT523" s="41"/>
      <c r="KU523" s="41"/>
      <c r="KV523" s="41"/>
      <c r="KW523" s="41"/>
      <c r="KX523" s="41"/>
    </row>
    <row r="524" spans="1:310" s="11" customFormat="1" ht="15" customHeight="1">
      <c r="A524" s="11">
        <v>9279430</v>
      </c>
      <c r="B524" s="61" t="s">
        <v>901</v>
      </c>
      <c r="C524" s="85">
        <v>27943</v>
      </c>
      <c r="D524" s="84" t="s">
        <v>1628</v>
      </c>
      <c r="E524" s="21" t="s">
        <v>1268</v>
      </c>
      <c r="F524" s="35">
        <f t="shared" si="34"/>
        <v>6719.0082644628101</v>
      </c>
      <c r="G524" s="147">
        <f t="shared" si="35"/>
        <v>8130</v>
      </c>
      <c r="H524" s="35">
        <f t="shared" si="37"/>
        <v>6719.0082644628101</v>
      </c>
      <c r="I524" s="54">
        <v>8130</v>
      </c>
      <c r="HD524" s="41"/>
      <c r="HE524" s="41"/>
      <c r="HF524" s="41"/>
      <c r="HG524" s="41"/>
      <c r="HH524" s="41"/>
      <c r="HI524" s="41"/>
      <c r="HJ524" s="41"/>
      <c r="HK524" s="41"/>
      <c r="HL524" s="41"/>
      <c r="HM524" s="41"/>
      <c r="HN524" s="41"/>
      <c r="HO524" s="41"/>
      <c r="HP524" s="41"/>
      <c r="HQ524" s="41"/>
      <c r="HR524" s="41"/>
      <c r="HS524" s="41"/>
      <c r="HT524" s="41"/>
      <c r="HU524" s="41"/>
      <c r="HV524" s="41"/>
      <c r="HW524" s="41"/>
      <c r="HX524" s="41"/>
      <c r="HY524" s="41"/>
      <c r="HZ524" s="41"/>
      <c r="IA524" s="41"/>
      <c r="IB524" s="41"/>
      <c r="IC524" s="41"/>
      <c r="ID524" s="41"/>
      <c r="IE524" s="41"/>
      <c r="IF524" s="41"/>
      <c r="IG524" s="41"/>
      <c r="IH524" s="41"/>
      <c r="II524" s="41"/>
      <c r="IJ524" s="41"/>
      <c r="IK524" s="41"/>
      <c r="IL524" s="41"/>
      <c r="IM524" s="41"/>
      <c r="IN524" s="41"/>
      <c r="IO524" s="41"/>
      <c r="IP524" s="41"/>
      <c r="IQ524" s="41"/>
      <c r="IR524" s="41"/>
      <c r="IS524" s="41"/>
      <c r="IT524" s="41"/>
      <c r="IU524" s="41"/>
      <c r="IV524" s="41"/>
      <c r="IW524" s="41"/>
      <c r="IX524" s="41"/>
      <c r="IY524" s="41"/>
      <c r="IZ524" s="41"/>
      <c r="JA524" s="41"/>
      <c r="JB524" s="41"/>
      <c r="JC524" s="41"/>
      <c r="JD524" s="41"/>
      <c r="JE524" s="41"/>
      <c r="JF524" s="41"/>
      <c r="JG524" s="41"/>
      <c r="JH524" s="41"/>
      <c r="JI524" s="41"/>
      <c r="JJ524" s="41"/>
      <c r="JK524" s="41"/>
      <c r="JL524" s="41"/>
      <c r="JM524" s="41"/>
      <c r="JN524" s="41"/>
      <c r="JO524" s="41"/>
      <c r="JP524" s="41"/>
      <c r="JQ524" s="41"/>
      <c r="JR524" s="41"/>
      <c r="JS524" s="41"/>
      <c r="JT524" s="41"/>
      <c r="JU524" s="41"/>
      <c r="JV524" s="41"/>
      <c r="JW524" s="41"/>
      <c r="JX524" s="41"/>
      <c r="JY524" s="41"/>
      <c r="JZ524" s="41"/>
      <c r="KA524" s="41"/>
      <c r="KB524" s="41"/>
      <c r="KC524" s="41"/>
      <c r="KD524" s="41"/>
      <c r="KE524" s="41"/>
      <c r="KF524" s="41"/>
      <c r="KG524" s="41"/>
      <c r="KH524" s="41"/>
      <c r="KI524" s="41"/>
      <c r="KJ524" s="41"/>
      <c r="KK524" s="41"/>
      <c r="KL524" s="41"/>
      <c r="KM524" s="41"/>
      <c r="KN524" s="41"/>
      <c r="KO524" s="41"/>
      <c r="KP524" s="41"/>
      <c r="KQ524" s="41"/>
      <c r="KR524" s="41"/>
      <c r="KS524" s="41"/>
      <c r="KT524" s="41"/>
      <c r="KU524" s="41"/>
      <c r="KV524" s="41"/>
      <c r="KW524" s="41"/>
      <c r="KX524" s="41"/>
    </row>
    <row r="525" spans="1:310" s="11" customFormat="1" ht="15" customHeight="1">
      <c r="A525" s="11">
        <v>9279740</v>
      </c>
      <c r="B525" s="61" t="s">
        <v>1135</v>
      </c>
      <c r="C525" s="85">
        <v>27974</v>
      </c>
      <c r="D525" s="84" t="s">
        <v>1628</v>
      </c>
      <c r="E525" s="21" t="s">
        <v>1269</v>
      </c>
      <c r="F525" s="35">
        <f t="shared" ref="F525:F587" si="38">H525*(1-$I$3)</f>
        <v>6719.0082644628101</v>
      </c>
      <c r="G525" s="147">
        <f t="shared" ref="G525:G587" si="39">I525*(1-$I$3)</f>
        <v>8130</v>
      </c>
      <c r="H525" s="35">
        <f t="shared" si="37"/>
        <v>6719.0082644628101</v>
      </c>
      <c r="I525" s="54">
        <v>8130</v>
      </c>
      <c r="HD525" s="41"/>
      <c r="HE525" s="41"/>
      <c r="HF525" s="41"/>
      <c r="HG525" s="41"/>
      <c r="HH525" s="41"/>
      <c r="HI525" s="41"/>
      <c r="HJ525" s="41"/>
      <c r="HK525" s="41"/>
      <c r="HL525" s="41"/>
      <c r="HM525" s="41"/>
      <c r="HN525" s="41"/>
      <c r="HO525" s="41"/>
      <c r="HP525" s="41"/>
      <c r="HQ525" s="41"/>
      <c r="HR525" s="41"/>
      <c r="HS525" s="41"/>
      <c r="HT525" s="41"/>
      <c r="HU525" s="41"/>
      <c r="HV525" s="41"/>
      <c r="HW525" s="41"/>
      <c r="HX525" s="41"/>
      <c r="HY525" s="41"/>
      <c r="HZ525" s="41"/>
      <c r="IA525" s="41"/>
      <c r="IB525" s="41"/>
      <c r="IC525" s="41"/>
      <c r="ID525" s="41"/>
      <c r="IE525" s="41"/>
      <c r="IF525" s="41"/>
      <c r="IG525" s="41"/>
      <c r="IH525" s="41"/>
      <c r="II525" s="41"/>
      <c r="IJ525" s="41"/>
      <c r="IK525" s="41"/>
      <c r="IL525" s="41"/>
      <c r="IM525" s="41"/>
      <c r="IN525" s="41"/>
      <c r="IO525" s="41"/>
      <c r="IP525" s="41"/>
      <c r="IQ525" s="41"/>
      <c r="IR525" s="41"/>
      <c r="IS525" s="41"/>
      <c r="IT525" s="41"/>
      <c r="IU525" s="41"/>
      <c r="IV525" s="41"/>
      <c r="IW525" s="41"/>
      <c r="IX525" s="41"/>
      <c r="IY525" s="41"/>
      <c r="IZ525" s="41"/>
      <c r="JA525" s="41"/>
      <c r="JB525" s="41"/>
      <c r="JC525" s="41"/>
      <c r="JD525" s="41"/>
      <c r="JE525" s="41"/>
      <c r="JF525" s="41"/>
      <c r="JG525" s="41"/>
      <c r="JH525" s="41"/>
      <c r="JI525" s="41"/>
      <c r="JJ525" s="41"/>
      <c r="JK525" s="41"/>
      <c r="JL525" s="41"/>
      <c r="JM525" s="41"/>
      <c r="JN525" s="41"/>
      <c r="JO525" s="41"/>
      <c r="JP525" s="41"/>
      <c r="JQ525" s="41"/>
      <c r="JR525" s="41"/>
      <c r="JS525" s="41"/>
      <c r="JT525" s="41"/>
      <c r="JU525" s="41"/>
      <c r="JV525" s="41"/>
      <c r="JW525" s="41"/>
      <c r="JX525" s="41"/>
      <c r="JY525" s="41"/>
      <c r="JZ525" s="41"/>
      <c r="KA525" s="41"/>
      <c r="KB525" s="41"/>
      <c r="KC525" s="41"/>
      <c r="KD525" s="41"/>
      <c r="KE525" s="41"/>
      <c r="KF525" s="41"/>
      <c r="KG525" s="41"/>
      <c r="KH525" s="41"/>
      <c r="KI525" s="41"/>
      <c r="KJ525" s="41"/>
      <c r="KK525" s="41"/>
      <c r="KL525" s="41"/>
      <c r="KM525" s="41"/>
      <c r="KN525" s="41"/>
      <c r="KO525" s="41"/>
      <c r="KP525" s="41"/>
      <c r="KQ525" s="41"/>
      <c r="KR525" s="41"/>
      <c r="KS525" s="41"/>
      <c r="KT525" s="41"/>
      <c r="KU525" s="41"/>
      <c r="KV525" s="41"/>
      <c r="KW525" s="41"/>
      <c r="KX525" s="41"/>
    </row>
    <row r="526" spans="1:310" s="11" customFormat="1" ht="15" customHeight="1">
      <c r="A526" s="11">
        <v>9206780</v>
      </c>
      <c r="B526" s="61" t="s">
        <v>246</v>
      </c>
      <c r="C526" s="85">
        <v>20678</v>
      </c>
      <c r="D526" s="84" t="s">
        <v>1628</v>
      </c>
      <c r="E526" s="21" t="s">
        <v>1270</v>
      </c>
      <c r="F526" s="35">
        <f t="shared" si="38"/>
        <v>6719.0082644628101</v>
      </c>
      <c r="G526" s="147">
        <f t="shared" si="39"/>
        <v>8130</v>
      </c>
      <c r="H526" s="35">
        <f t="shared" si="37"/>
        <v>6719.0082644628101</v>
      </c>
      <c r="I526" s="54">
        <v>8130</v>
      </c>
      <c r="HD526" s="41"/>
      <c r="HE526" s="41"/>
      <c r="HF526" s="41"/>
      <c r="HG526" s="41"/>
      <c r="HH526" s="41"/>
      <c r="HI526" s="41"/>
      <c r="HJ526" s="41"/>
      <c r="HK526" s="41"/>
      <c r="HL526" s="41"/>
      <c r="HM526" s="41"/>
      <c r="HN526" s="41"/>
      <c r="HO526" s="41"/>
      <c r="HP526" s="41"/>
      <c r="HQ526" s="41"/>
      <c r="HR526" s="41"/>
      <c r="HS526" s="41"/>
      <c r="HT526" s="41"/>
      <c r="HU526" s="41"/>
      <c r="HV526" s="41"/>
      <c r="HW526" s="41"/>
      <c r="HX526" s="41"/>
      <c r="HY526" s="41"/>
      <c r="HZ526" s="41"/>
      <c r="IA526" s="41"/>
      <c r="IB526" s="41"/>
      <c r="IC526" s="41"/>
      <c r="ID526" s="41"/>
      <c r="IE526" s="41"/>
      <c r="IF526" s="41"/>
      <c r="IG526" s="41"/>
      <c r="IH526" s="41"/>
      <c r="II526" s="41"/>
      <c r="IJ526" s="41"/>
      <c r="IK526" s="41"/>
      <c r="IL526" s="41"/>
      <c r="IM526" s="41"/>
      <c r="IN526" s="41"/>
      <c r="IO526" s="41"/>
      <c r="IP526" s="41"/>
      <c r="IQ526" s="41"/>
      <c r="IR526" s="41"/>
      <c r="IS526" s="41"/>
      <c r="IT526" s="41"/>
      <c r="IU526" s="41"/>
      <c r="IV526" s="41"/>
      <c r="IW526" s="41"/>
      <c r="IX526" s="41"/>
      <c r="IY526" s="41"/>
      <c r="IZ526" s="41"/>
      <c r="JA526" s="41"/>
      <c r="JB526" s="41"/>
      <c r="JC526" s="41"/>
      <c r="JD526" s="41"/>
      <c r="JE526" s="41"/>
      <c r="JF526" s="41"/>
      <c r="JG526" s="41"/>
      <c r="JH526" s="41"/>
      <c r="JI526" s="41"/>
      <c r="JJ526" s="41"/>
      <c r="JK526" s="41"/>
      <c r="JL526" s="41"/>
      <c r="JM526" s="41"/>
      <c r="JN526" s="41"/>
      <c r="JO526" s="41"/>
      <c r="JP526" s="41"/>
      <c r="JQ526" s="41"/>
      <c r="JR526" s="41"/>
      <c r="JS526" s="41"/>
      <c r="JT526" s="41"/>
      <c r="JU526" s="41"/>
      <c r="JV526" s="41"/>
      <c r="JW526" s="41"/>
      <c r="JX526" s="41"/>
      <c r="JY526" s="41"/>
      <c r="JZ526" s="41"/>
      <c r="KA526" s="41"/>
      <c r="KB526" s="41"/>
      <c r="KC526" s="41"/>
      <c r="KD526" s="41"/>
      <c r="KE526" s="41"/>
      <c r="KF526" s="41"/>
      <c r="KG526" s="41"/>
      <c r="KH526" s="41"/>
      <c r="KI526" s="41"/>
      <c r="KJ526" s="41"/>
      <c r="KK526" s="41"/>
      <c r="KL526" s="41"/>
      <c r="KM526" s="41"/>
      <c r="KN526" s="41"/>
      <c r="KO526" s="41"/>
      <c r="KP526" s="41"/>
      <c r="KQ526" s="41"/>
      <c r="KR526" s="41"/>
      <c r="KS526" s="41"/>
      <c r="KT526" s="41"/>
      <c r="KU526" s="41"/>
      <c r="KV526" s="41"/>
      <c r="KW526" s="41"/>
      <c r="KX526" s="41"/>
    </row>
    <row r="527" spans="1:310" s="11" customFormat="1" ht="15" customHeight="1">
      <c r="A527" s="11">
        <v>9206160</v>
      </c>
      <c r="B527" s="61" t="s">
        <v>247</v>
      </c>
      <c r="C527" s="85">
        <v>20616</v>
      </c>
      <c r="D527" s="84" t="s">
        <v>1628</v>
      </c>
      <c r="E527" s="21" t="s">
        <v>1271</v>
      </c>
      <c r="F527" s="35">
        <f t="shared" si="38"/>
        <v>6983.4710743801652</v>
      </c>
      <c r="G527" s="147">
        <f t="shared" si="39"/>
        <v>8450</v>
      </c>
      <c r="H527" s="35">
        <f t="shared" si="37"/>
        <v>6983.4710743801652</v>
      </c>
      <c r="I527" s="54">
        <v>8450</v>
      </c>
      <c r="HD527" s="41"/>
      <c r="HE527" s="41"/>
      <c r="HF527" s="41"/>
      <c r="HG527" s="41"/>
      <c r="HH527" s="41"/>
      <c r="HI527" s="41"/>
      <c r="HJ527" s="41"/>
      <c r="HK527" s="41"/>
      <c r="HL527" s="41"/>
      <c r="HM527" s="41"/>
      <c r="HN527" s="41"/>
      <c r="HO527" s="41"/>
      <c r="HP527" s="41"/>
      <c r="HQ527" s="41"/>
      <c r="HR527" s="41"/>
      <c r="HS527" s="41"/>
      <c r="HT527" s="41"/>
      <c r="HU527" s="41"/>
      <c r="HV527" s="41"/>
      <c r="HW527" s="41"/>
      <c r="HX527" s="41"/>
      <c r="HY527" s="41"/>
      <c r="HZ527" s="41"/>
      <c r="IA527" s="41"/>
      <c r="IB527" s="41"/>
      <c r="IC527" s="41"/>
      <c r="ID527" s="41"/>
      <c r="IE527" s="41"/>
      <c r="IF527" s="41"/>
      <c r="IG527" s="41"/>
      <c r="IH527" s="41"/>
      <c r="II527" s="41"/>
      <c r="IJ527" s="41"/>
      <c r="IK527" s="41"/>
      <c r="IL527" s="41"/>
      <c r="IM527" s="41"/>
      <c r="IN527" s="41"/>
      <c r="IO527" s="41"/>
      <c r="IP527" s="41"/>
      <c r="IQ527" s="41"/>
      <c r="IR527" s="41"/>
      <c r="IS527" s="41"/>
      <c r="IT527" s="41"/>
      <c r="IU527" s="41"/>
      <c r="IV527" s="41"/>
      <c r="IW527" s="41"/>
      <c r="IX527" s="41"/>
      <c r="IY527" s="41"/>
      <c r="IZ527" s="41"/>
      <c r="JA527" s="41"/>
      <c r="JB527" s="41"/>
      <c r="JC527" s="41"/>
      <c r="JD527" s="41"/>
      <c r="JE527" s="41"/>
      <c r="JF527" s="41"/>
      <c r="JG527" s="41"/>
      <c r="JH527" s="41"/>
      <c r="JI527" s="41"/>
      <c r="JJ527" s="41"/>
      <c r="JK527" s="41"/>
      <c r="JL527" s="41"/>
      <c r="JM527" s="41"/>
      <c r="JN527" s="41"/>
      <c r="JO527" s="41"/>
      <c r="JP527" s="41"/>
      <c r="JQ527" s="41"/>
      <c r="JR527" s="41"/>
      <c r="JS527" s="41"/>
      <c r="JT527" s="41"/>
      <c r="JU527" s="41"/>
      <c r="JV527" s="41"/>
      <c r="JW527" s="41"/>
      <c r="JX527" s="41"/>
      <c r="JY527" s="41"/>
      <c r="JZ527" s="41"/>
      <c r="KA527" s="41"/>
      <c r="KB527" s="41"/>
      <c r="KC527" s="41"/>
      <c r="KD527" s="41"/>
      <c r="KE527" s="41"/>
      <c r="KF527" s="41"/>
      <c r="KG527" s="41"/>
      <c r="KH527" s="41"/>
      <c r="KI527" s="41"/>
      <c r="KJ527" s="41"/>
      <c r="KK527" s="41"/>
      <c r="KL527" s="41"/>
      <c r="KM527" s="41"/>
      <c r="KN527" s="41"/>
      <c r="KO527" s="41"/>
      <c r="KP527" s="41"/>
      <c r="KQ527" s="41"/>
      <c r="KR527" s="41"/>
      <c r="KS527" s="41"/>
      <c r="KT527" s="41"/>
      <c r="KU527" s="41"/>
      <c r="KV527" s="41"/>
      <c r="KW527" s="41"/>
      <c r="KX527" s="41"/>
    </row>
    <row r="528" spans="1:310" s="11" customFormat="1" ht="15" customHeight="1">
      <c r="A528" s="11">
        <v>9280320</v>
      </c>
      <c r="B528" s="61" t="s">
        <v>902</v>
      </c>
      <c r="C528" s="85">
        <v>28032</v>
      </c>
      <c r="D528" s="84" t="s">
        <v>1628</v>
      </c>
      <c r="E528" s="21" t="s">
        <v>1272</v>
      </c>
      <c r="F528" s="35">
        <f t="shared" si="38"/>
        <v>6719.0082644628101</v>
      </c>
      <c r="G528" s="147">
        <f t="shared" si="39"/>
        <v>8130</v>
      </c>
      <c r="H528" s="35">
        <f t="shared" si="37"/>
        <v>6719.0082644628101</v>
      </c>
      <c r="I528" s="54">
        <v>8130</v>
      </c>
      <c r="HD528" s="41"/>
      <c r="HE528" s="41"/>
      <c r="HF528" s="41"/>
      <c r="HG528" s="41"/>
      <c r="HH528" s="41"/>
      <c r="HI528" s="41"/>
      <c r="HJ528" s="41"/>
      <c r="HK528" s="41"/>
      <c r="HL528" s="41"/>
      <c r="HM528" s="41"/>
      <c r="HN528" s="41"/>
      <c r="HO528" s="41"/>
      <c r="HP528" s="41"/>
      <c r="HQ528" s="41"/>
      <c r="HR528" s="41"/>
      <c r="HS528" s="41"/>
      <c r="HT528" s="41"/>
      <c r="HU528" s="41"/>
      <c r="HV528" s="41"/>
      <c r="HW528" s="41"/>
      <c r="HX528" s="41"/>
      <c r="HY528" s="41"/>
      <c r="HZ528" s="41"/>
      <c r="IA528" s="41"/>
      <c r="IB528" s="41"/>
      <c r="IC528" s="41"/>
      <c r="ID528" s="41"/>
      <c r="IE528" s="41"/>
      <c r="IF528" s="41"/>
      <c r="IG528" s="41"/>
      <c r="IH528" s="41"/>
      <c r="II528" s="41"/>
      <c r="IJ528" s="41"/>
      <c r="IK528" s="41"/>
      <c r="IL528" s="41"/>
      <c r="IM528" s="41"/>
      <c r="IN528" s="41"/>
      <c r="IO528" s="41"/>
      <c r="IP528" s="41"/>
      <c r="IQ528" s="41"/>
      <c r="IR528" s="41"/>
      <c r="IS528" s="41"/>
      <c r="IT528" s="41"/>
      <c r="IU528" s="41"/>
      <c r="IV528" s="41"/>
      <c r="IW528" s="41"/>
      <c r="IX528" s="41"/>
      <c r="IY528" s="41"/>
      <c r="IZ528" s="41"/>
      <c r="JA528" s="41"/>
      <c r="JB528" s="41"/>
      <c r="JC528" s="41"/>
      <c r="JD528" s="41"/>
      <c r="JE528" s="41"/>
      <c r="JF528" s="41"/>
      <c r="JG528" s="41"/>
      <c r="JH528" s="41"/>
      <c r="JI528" s="41"/>
      <c r="JJ528" s="41"/>
      <c r="JK528" s="41"/>
      <c r="JL528" s="41"/>
      <c r="JM528" s="41"/>
      <c r="JN528" s="41"/>
      <c r="JO528" s="41"/>
      <c r="JP528" s="41"/>
      <c r="JQ528" s="41"/>
      <c r="JR528" s="41"/>
      <c r="JS528" s="41"/>
      <c r="JT528" s="41"/>
      <c r="JU528" s="41"/>
      <c r="JV528" s="41"/>
      <c r="JW528" s="41"/>
      <c r="JX528" s="41"/>
      <c r="JY528" s="41"/>
      <c r="JZ528" s="41"/>
      <c r="KA528" s="41"/>
      <c r="KB528" s="41"/>
      <c r="KC528" s="41"/>
      <c r="KD528" s="41"/>
      <c r="KE528" s="41"/>
      <c r="KF528" s="41"/>
      <c r="KG528" s="41"/>
      <c r="KH528" s="41"/>
      <c r="KI528" s="41"/>
      <c r="KJ528" s="41"/>
      <c r="KK528" s="41"/>
      <c r="KL528" s="41"/>
      <c r="KM528" s="41"/>
      <c r="KN528" s="41"/>
      <c r="KO528" s="41"/>
      <c r="KP528" s="41"/>
      <c r="KQ528" s="41"/>
      <c r="KR528" s="41"/>
      <c r="KS528" s="41"/>
      <c r="KT528" s="41"/>
      <c r="KU528" s="41"/>
      <c r="KV528" s="41"/>
      <c r="KW528" s="41"/>
      <c r="KX528" s="41"/>
    </row>
    <row r="529" spans="1:310" s="11" customFormat="1" ht="15" customHeight="1">
      <c r="A529" s="11">
        <v>9280180</v>
      </c>
      <c r="B529" s="61" t="s">
        <v>895</v>
      </c>
      <c r="C529" s="85">
        <v>28018</v>
      </c>
      <c r="D529" s="84" t="s">
        <v>1628</v>
      </c>
      <c r="E529" s="21" t="s">
        <v>1273</v>
      </c>
      <c r="F529" s="35">
        <f t="shared" si="38"/>
        <v>7008.2644628099179</v>
      </c>
      <c r="G529" s="147">
        <f t="shared" si="39"/>
        <v>8480</v>
      </c>
      <c r="H529" s="35">
        <f t="shared" si="37"/>
        <v>7008.2644628099179</v>
      </c>
      <c r="I529" s="54">
        <v>8480</v>
      </c>
      <c r="HD529" s="41"/>
      <c r="HE529" s="41"/>
      <c r="HF529" s="41"/>
      <c r="HG529" s="41"/>
      <c r="HH529" s="41"/>
      <c r="HI529" s="41"/>
      <c r="HJ529" s="41"/>
      <c r="HK529" s="41"/>
      <c r="HL529" s="41"/>
      <c r="HM529" s="41"/>
      <c r="HN529" s="41"/>
      <c r="HO529" s="41"/>
      <c r="HP529" s="41"/>
      <c r="HQ529" s="41"/>
      <c r="HR529" s="41"/>
      <c r="HS529" s="41"/>
      <c r="HT529" s="41"/>
      <c r="HU529" s="41"/>
      <c r="HV529" s="41"/>
      <c r="HW529" s="41"/>
      <c r="HX529" s="41"/>
      <c r="HY529" s="41"/>
      <c r="HZ529" s="41"/>
      <c r="IA529" s="41"/>
      <c r="IB529" s="41"/>
      <c r="IC529" s="41"/>
      <c r="ID529" s="41"/>
      <c r="IE529" s="41"/>
      <c r="IF529" s="41"/>
      <c r="IG529" s="41"/>
      <c r="IH529" s="41"/>
      <c r="II529" s="41"/>
      <c r="IJ529" s="41"/>
      <c r="IK529" s="41"/>
      <c r="IL529" s="41"/>
      <c r="IM529" s="41"/>
      <c r="IN529" s="41"/>
      <c r="IO529" s="41"/>
      <c r="IP529" s="41"/>
      <c r="IQ529" s="41"/>
      <c r="IR529" s="41"/>
      <c r="IS529" s="41"/>
      <c r="IT529" s="41"/>
      <c r="IU529" s="41"/>
      <c r="IV529" s="41"/>
      <c r="IW529" s="41"/>
      <c r="IX529" s="41"/>
      <c r="IY529" s="41"/>
      <c r="IZ529" s="41"/>
      <c r="JA529" s="41"/>
      <c r="JB529" s="41"/>
      <c r="JC529" s="41"/>
      <c r="JD529" s="41"/>
      <c r="JE529" s="41"/>
      <c r="JF529" s="41"/>
      <c r="JG529" s="41"/>
      <c r="JH529" s="41"/>
      <c r="JI529" s="41"/>
      <c r="JJ529" s="41"/>
      <c r="JK529" s="41"/>
      <c r="JL529" s="41"/>
      <c r="JM529" s="41"/>
      <c r="JN529" s="41"/>
      <c r="JO529" s="41"/>
      <c r="JP529" s="41"/>
      <c r="JQ529" s="41"/>
      <c r="JR529" s="41"/>
      <c r="JS529" s="41"/>
      <c r="JT529" s="41"/>
      <c r="JU529" s="41"/>
      <c r="JV529" s="41"/>
      <c r="JW529" s="41"/>
      <c r="JX529" s="41"/>
      <c r="JY529" s="41"/>
      <c r="JZ529" s="41"/>
      <c r="KA529" s="41"/>
      <c r="KB529" s="41"/>
      <c r="KC529" s="41"/>
      <c r="KD529" s="41"/>
      <c r="KE529" s="41"/>
      <c r="KF529" s="41"/>
      <c r="KG529" s="41"/>
      <c r="KH529" s="41"/>
      <c r="KI529" s="41"/>
      <c r="KJ529" s="41"/>
      <c r="KK529" s="41"/>
      <c r="KL529" s="41"/>
      <c r="KM529" s="41"/>
      <c r="KN529" s="41"/>
      <c r="KO529" s="41"/>
      <c r="KP529" s="41"/>
      <c r="KQ529" s="41"/>
      <c r="KR529" s="41"/>
      <c r="KS529" s="41"/>
      <c r="KT529" s="41"/>
      <c r="KU529" s="41"/>
      <c r="KV529" s="41"/>
      <c r="KW529" s="41"/>
      <c r="KX529" s="41"/>
    </row>
    <row r="530" spans="1:310" s="11" customFormat="1" ht="15" customHeight="1">
      <c r="A530" s="11">
        <v>9279290</v>
      </c>
      <c r="B530" s="61" t="s">
        <v>903</v>
      </c>
      <c r="C530" s="85">
        <v>27929</v>
      </c>
      <c r="D530" s="84" t="s">
        <v>1628</v>
      </c>
      <c r="E530" s="21" t="s">
        <v>1274</v>
      </c>
      <c r="F530" s="35">
        <f t="shared" si="38"/>
        <v>7008.2644628099179</v>
      </c>
      <c r="G530" s="147">
        <f t="shared" si="39"/>
        <v>8480</v>
      </c>
      <c r="H530" s="35">
        <f t="shared" si="37"/>
        <v>7008.2644628099179</v>
      </c>
      <c r="I530" s="54">
        <v>8480</v>
      </c>
      <c r="HD530" s="41"/>
      <c r="HE530" s="41"/>
      <c r="HF530" s="41"/>
      <c r="HG530" s="41"/>
      <c r="HH530" s="41"/>
      <c r="HI530" s="41"/>
      <c r="HJ530" s="41"/>
      <c r="HK530" s="41"/>
      <c r="HL530" s="41"/>
      <c r="HM530" s="41"/>
      <c r="HN530" s="41"/>
      <c r="HO530" s="41"/>
      <c r="HP530" s="41"/>
      <c r="HQ530" s="41"/>
      <c r="HR530" s="41"/>
      <c r="HS530" s="41"/>
      <c r="HT530" s="41"/>
      <c r="HU530" s="41"/>
      <c r="HV530" s="41"/>
      <c r="HW530" s="41"/>
      <c r="HX530" s="41"/>
      <c r="HY530" s="41"/>
      <c r="HZ530" s="41"/>
      <c r="IA530" s="41"/>
      <c r="IB530" s="41"/>
      <c r="IC530" s="41"/>
      <c r="ID530" s="41"/>
      <c r="IE530" s="41"/>
      <c r="IF530" s="41"/>
      <c r="IG530" s="41"/>
      <c r="IH530" s="41"/>
      <c r="II530" s="41"/>
      <c r="IJ530" s="41"/>
      <c r="IK530" s="41"/>
      <c r="IL530" s="41"/>
      <c r="IM530" s="41"/>
      <c r="IN530" s="41"/>
      <c r="IO530" s="41"/>
      <c r="IP530" s="41"/>
      <c r="IQ530" s="41"/>
      <c r="IR530" s="41"/>
      <c r="IS530" s="41"/>
      <c r="IT530" s="41"/>
      <c r="IU530" s="41"/>
      <c r="IV530" s="41"/>
      <c r="IW530" s="41"/>
      <c r="IX530" s="41"/>
      <c r="IY530" s="41"/>
      <c r="IZ530" s="41"/>
      <c r="JA530" s="41"/>
      <c r="JB530" s="41"/>
      <c r="JC530" s="41"/>
      <c r="JD530" s="41"/>
      <c r="JE530" s="41"/>
      <c r="JF530" s="41"/>
      <c r="JG530" s="41"/>
      <c r="JH530" s="41"/>
      <c r="JI530" s="41"/>
      <c r="JJ530" s="41"/>
      <c r="JK530" s="41"/>
      <c r="JL530" s="41"/>
      <c r="JM530" s="41"/>
      <c r="JN530" s="41"/>
      <c r="JO530" s="41"/>
      <c r="JP530" s="41"/>
      <c r="JQ530" s="41"/>
      <c r="JR530" s="41"/>
      <c r="JS530" s="41"/>
      <c r="JT530" s="41"/>
      <c r="JU530" s="41"/>
      <c r="JV530" s="41"/>
      <c r="JW530" s="41"/>
      <c r="JX530" s="41"/>
      <c r="JY530" s="41"/>
      <c r="JZ530" s="41"/>
      <c r="KA530" s="41"/>
      <c r="KB530" s="41"/>
      <c r="KC530" s="41"/>
      <c r="KD530" s="41"/>
      <c r="KE530" s="41"/>
      <c r="KF530" s="41"/>
      <c r="KG530" s="41"/>
      <c r="KH530" s="41"/>
      <c r="KI530" s="41"/>
      <c r="KJ530" s="41"/>
      <c r="KK530" s="41"/>
      <c r="KL530" s="41"/>
      <c r="KM530" s="41"/>
      <c r="KN530" s="41"/>
      <c r="KO530" s="41"/>
      <c r="KP530" s="41"/>
      <c r="KQ530" s="41"/>
      <c r="KR530" s="41"/>
      <c r="KS530" s="41"/>
      <c r="KT530" s="41"/>
      <c r="KU530" s="41"/>
      <c r="KV530" s="41"/>
      <c r="KW530" s="41"/>
      <c r="KX530" s="41"/>
    </row>
    <row r="531" spans="1:310" s="11" customFormat="1" ht="15" customHeight="1">
      <c r="A531" s="11">
        <v>9279500</v>
      </c>
      <c r="B531" s="61" t="s">
        <v>904</v>
      </c>
      <c r="C531" s="85">
        <v>27950</v>
      </c>
      <c r="D531" s="84" t="s">
        <v>1628</v>
      </c>
      <c r="E531" s="21" t="s">
        <v>1275</v>
      </c>
      <c r="F531" s="35">
        <f t="shared" si="38"/>
        <v>7008.2644628099179</v>
      </c>
      <c r="G531" s="147">
        <f t="shared" si="39"/>
        <v>8480</v>
      </c>
      <c r="H531" s="35">
        <f t="shared" si="37"/>
        <v>7008.2644628099179</v>
      </c>
      <c r="I531" s="54">
        <v>8480</v>
      </c>
      <c r="HD531" s="41"/>
      <c r="HE531" s="41"/>
      <c r="HF531" s="41"/>
      <c r="HG531" s="41"/>
      <c r="HH531" s="41"/>
      <c r="HI531" s="41"/>
      <c r="HJ531" s="41"/>
      <c r="HK531" s="41"/>
      <c r="HL531" s="41"/>
      <c r="HM531" s="41"/>
      <c r="HN531" s="41"/>
      <c r="HO531" s="41"/>
      <c r="HP531" s="41"/>
      <c r="HQ531" s="41"/>
      <c r="HR531" s="41"/>
      <c r="HS531" s="41"/>
      <c r="HT531" s="41"/>
      <c r="HU531" s="41"/>
      <c r="HV531" s="41"/>
      <c r="HW531" s="41"/>
      <c r="HX531" s="41"/>
      <c r="HY531" s="41"/>
      <c r="HZ531" s="41"/>
      <c r="IA531" s="41"/>
      <c r="IB531" s="41"/>
      <c r="IC531" s="41"/>
      <c r="ID531" s="41"/>
      <c r="IE531" s="41"/>
      <c r="IF531" s="41"/>
      <c r="IG531" s="41"/>
      <c r="IH531" s="41"/>
      <c r="II531" s="41"/>
      <c r="IJ531" s="41"/>
      <c r="IK531" s="41"/>
      <c r="IL531" s="41"/>
      <c r="IM531" s="41"/>
      <c r="IN531" s="41"/>
      <c r="IO531" s="41"/>
      <c r="IP531" s="41"/>
      <c r="IQ531" s="41"/>
      <c r="IR531" s="41"/>
      <c r="IS531" s="41"/>
      <c r="IT531" s="41"/>
      <c r="IU531" s="41"/>
      <c r="IV531" s="41"/>
      <c r="IW531" s="41"/>
      <c r="IX531" s="41"/>
      <c r="IY531" s="41"/>
      <c r="IZ531" s="41"/>
      <c r="JA531" s="41"/>
      <c r="JB531" s="41"/>
      <c r="JC531" s="41"/>
      <c r="JD531" s="41"/>
      <c r="JE531" s="41"/>
      <c r="JF531" s="41"/>
      <c r="JG531" s="41"/>
      <c r="JH531" s="41"/>
      <c r="JI531" s="41"/>
      <c r="JJ531" s="41"/>
      <c r="JK531" s="41"/>
      <c r="JL531" s="41"/>
      <c r="JM531" s="41"/>
      <c r="JN531" s="41"/>
      <c r="JO531" s="41"/>
      <c r="JP531" s="41"/>
      <c r="JQ531" s="41"/>
      <c r="JR531" s="41"/>
      <c r="JS531" s="41"/>
      <c r="JT531" s="41"/>
      <c r="JU531" s="41"/>
      <c r="JV531" s="41"/>
      <c r="JW531" s="41"/>
      <c r="JX531" s="41"/>
      <c r="JY531" s="41"/>
      <c r="JZ531" s="41"/>
      <c r="KA531" s="41"/>
      <c r="KB531" s="41"/>
      <c r="KC531" s="41"/>
      <c r="KD531" s="41"/>
      <c r="KE531" s="41"/>
      <c r="KF531" s="41"/>
      <c r="KG531" s="41"/>
      <c r="KH531" s="41"/>
      <c r="KI531" s="41"/>
      <c r="KJ531" s="41"/>
      <c r="KK531" s="41"/>
      <c r="KL531" s="41"/>
      <c r="KM531" s="41"/>
      <c r="KN531" s="41"/>
      <c r="KO531" s="41"/>
      <c r="KP531" s="41"/>
      <c r="KQ531" s="41"/>
      <c r="KR531" s="41"/>
      <c r="KS531" s="41"/>
      <c r="KT531" s="41"/>
      <c r="KU531" s="41"/>
      <c r="KV531" s="41"/>
      <c r="KW531" s="41"/>
      <c r="KX531" s="41"/>
    </row>
    <row r="532" spans="1:310" s="11" customFormat="1" ht="15" customHeight="1">
      <c r="A532" s="11">
        <v>9279810</v>
      </c>
      <c r="B532" s="61" t="s">
        <v>1136</v>
      </c>
      <c r="C532" s="85">
        <v>27981</v>
      </c>
      <c r="D532" s="84" t="s">
        <v>1628</v>
      </c>
      <c r="E532" s="21" t="s">
        <v>1276</v>
      </c>
      <c r="F532" s="35">
        <f t="shared" si="38"/>
        <v>7008.2644628099179</v>
      </c>
      <c r="G532" s="147">
        <f t="shared" si="39"/>
        <v>8480</v>
      </c>
      <c r="H532" s="35">
        <f t="shared" si="37"/>
        <v>7008.2644628099179</v>
      </c>
      <c r="I532" s="54">
        <v>8480</v>
      </c>
      <c r="HD532" s="41"/>
      <c r="HE532" s="41"/>
      <c r="HF532" s="41"/>
      <c r="HG532" s="41"/>
      <c r="HH532" s="41"/>
      <c r="HI532" s="41"/>
      <c r="HJ532" s="41"/>
      <c r="HK532" s="41"/>
      <c r="HL532" s="41"/>
      <c r="HM532" s="41"/>
      <c r="HN532" s="41"/>
      <c r="HO532" s="41"/>
      <c r="HP532" s="41"/>
      <c r="HQ532" s="41"/>
      <c r="HR532" s="41"/>
      <c r="HS532" s="41"/>
      <c r="HT532" s="41"/>
      <c r="HU532" s="41"/>
      <c r="HV532" s="41"/>
      <c r="HW532" s="41"/>
      <c r="HX532" s="41"/>
      <c r="HY532" s="41"/>
      <c r="HZ532" s="41"/>
      <c r="IA532" s="41"/>
      <c r="IB532" s="41"/>
      <c r="IC532" s="41"/>
      <c r="ID532" s="41"/>
      <c r="IE532" s="41"/>
      <c r="IF532" s="41"/>
      <c r="IG532" s="41"/>
      <c r="IH532" s="41"/>
      <c r="II532" s="41"/>
      <c r="IJ532" s="41"/>
      <c r="IK532" s="41"/>
      <c r="IL532" s="41"/>
      <c r="IM532" s="41"/>
      <c r="IN532" s="41"/>
      <c r="IO532" s="41"/>
      <c r="IP532" s="41"/>
      <c r="IQ532" s="41"/>
      <c r="IR532" s="41"/>
      <c r="IS532" s="41"/>
      <c r="IT532" s="41"/>
      <c r="IU532" s="41"/>
      <c r="IV532" s="41"/>
      <c r="IW532" s="41"/>
      <c r="IX532" s="41"/>
      <c r="IY532" s="41"/>
      <c r="IZ532" s="41"/>
      <c r="JA532" s="41"/>
      <c r="JB532" s="41"/>
      <c r="JC532" s="41"/>
      <c r="JD532" s="41"/>
      <c r="JE532" s="41"/>
      <c r="JF532" s="41"/>
      <c r="JG532" s="41"/>
      <c r="JH532" s="41"/>
      <c r="JI532" s="41"/>
      <c r="JJ532" s="41"/>
      <c r="JK532" s="41"/>
      <c r="JL532" s="41"/>
      <c r="JM532" s="41"/>
      <c r="JN532" s="41"/>
      <c r="JO532" s="41"/>
      <c r="JP532" s="41"/>
      <c r="JQ532" s="41"/>
      <c r="JR532" s="41"/>
      <c r="JS532" s="41"/>
      <c r="JT532" s="41"/>
      <c r="JU532" s="41"/>
      <c r="JV532" s="41"/>
      <c r="JW532" s="41"/>
      <c r="JX532" s="41"/>
      <c r="JY532" s="41"/>
      <c r="JZ532" s="41"/>
      <c r="KA532" s="41"/>
      <c r="KB532" s="41"/>
      <c r="KC532" s="41"/>
      <c r="KD532" s="41"/>
      <c r="KE532" s="41"/>
      <c r="KF532" s="41"/>
      <c r="KG532" s="41"/>
      <c r="KH532" s="41"/>
      <c r="KI532" s="41"/>
      <c r="KJ532" s="41"/>
      <c r="KK532" s="41"/>
      <c r="KL532" s="41"/>
      <c r="KM532" s="41"/>
      <c r="KN532" s="41"/>
      <c r="KO532" s="41"/>
      <c r="KP532" s="41"/>
      <c r="KQ532" s="41"/>
      <c r="KR532" s="41"/>
      <c r="KS532" s="41"/>
      <c r="KT532" s="41"/>
      <c r="KU532" s="41"/>
      <c r="KV532" s="41"/>
      <c r="KW532" s="41"/>
      <c r="KX532" s="41"/>
    </row>
    <row r="533" spans="1:310" s="11" customFormat="1" ht="15" customHeight="1">
      <c r="A533" s="11">
        <v>9207150</v>
      </c>
      <c r="B533" s="61" t="s">
        <v>248</v>
      </c>
      <c r="C533" s="85">
        <v>20715</v>
      </c>
      <c r="D533" s="84" t="s">
        <v>1628</v>
      </c>
      <c r="E533" s="21" t="s">
        <v>1277</v>
      </c>
      <c r="F533" s="35">
        <f t="shared" si="38"/>
        <v>7008.2644628099179</v>
      </c>
      <c r="G533" s="147">
        <f t="shared" si="39"/>
        <v>8480</v>
      </c>
      <c r="H533" s="35">
        <f t="shared" si="37"/>
        <v>7008.2644628099179</v>
      </c>
      <c r="I533" s="54">
        <v>8480</v>
      </c>
      <c r="HD533" s="41"/>
      <c r="HE533" s="41"/>
      <c r="HF533" s="41"/>
      <c r="HG533" s="41"/>
      <c r="HH533" s="41"/>
      <c r="HI533" s="41"/>
      <c r="HJ533" s="41"/>
      <c r="HK533" s="41"/>
      <c r="HL533" s="41"/>
      <c r="HM533" s="41"/>
      <c r="HN533" s="41"/>
      <c r="HO533" s="41"/>
      <c r="HP533" s="41"/>
      <c r="HQ533" s="41"/>
      <c r="HR533" s="41"/>
      <c r="HS533" s="41"/>
      <c r="HT533" s="41"/>
      <c r="HU533" s="41"/>
      <c r="HV533" s="41"/>
      <c r="HW533" s="41"/>
      <c r="HX533" s="41"/>
      <c r="HY533" s="41"/>
      <c r="HZ533" s="41"/>
      <c r="IA533" s="41"/>
      <c r="IB533" s="41"/>
      <c r="IC533" s="41"/>
      <c r="ID533" s="41"/>
      <c r="IE533" s="41"/>
      <c r="IF533" s="41"/>
      <c r="IG533" s="41"/>
      <c r="IH533" s="41"/>
      <c r="II533" s="41"/>
      <c r="IJ533" s="41"/>
      <c r="IK533" s="41"/>
      <c r="IL533" s="41"/>
      <c r="IM533" s="41"/>
      <c r="IN533" s="41"/>
      <c r="IO533" s="41"/>
      <c r="IP533" s="41"/>
      <c r="IQ533" s="41"/>
      <c r="IR533" s="41"/>
      <c r="IS533" s="41"/>
      <c r="IT533" s="41"/>
      <c r="IU533" s="41"/>
      <c r="IV533" s="41"/>
      <c r="IW533" s="41"/>
      <c r="IX533" s="41"/>
      <c r="IY533" s="41"/>
      <c r="IZ533" s="41"/>
      <c r="JA533" s="41"/>
      <c r="JB533" s="41"/>
      <c r="JC533" s="41"/>
      <c r="JD533" s="41"/>
      <c r="JE533" s="41"/>
      <c r="JF533" s="41"/>
      <c r="JG533" s="41"/>
      <c r="JH533" s="41"/>
      <c r="JI533" s="41"/>
      <c r="JJ533" s="41"/>
      <c r="JK533" s="41"/>
      <c r="JL533" s="41"/>
      <c r="JM533" s="41"/>
      <c r="JN533" s="41"/>
      <c r="JO533" s="41"/>
      <c r="JP533" s="41"/>
      <c r="JQ533" s="41"/>
      <c r="JR533" s="41"/>
      <c r="JS533" s="41"/>
      <c r="JT533" s="41"/>
      <c r="JU533" s="41"/>
      <c r="JV533" s="41"/>
      <c r="JW533" s="41"/>
      <c r="JX533" s="41"/>
      <c r="JY533" s="41"/>
      <c r="JZ533" s="41"/>
      <c r="KA533" s="41"/>
      <c r="KB533" s="41"/>
      <c r="KC533" s="41"/>
      <c r="KD533" s="41"/>
      <c r="KE533" s="41"/>
      <c r="KF533" s="41"/>
      <c r="KG533" s="41"/>
      <c r="KH533" s="41"/>
      <c r="KI533" s="41"/>
      <c r="KJ533" s="41"/>
      <c r="KK533" s="41"/>
      <c r="KL533" s="41"/>
      <c r="KM533" s="41"/>
      <c r="KN533" s="41"/>
      <c r="KO533" s="41"/>
      <c r="KP533" s="41"/>
      <c r="KQ533" s="41"/>
      <c r="KR533" s="41"/>
      <c r="KS533" s="41"/>
      <c r="KT533" s="41"/>
      <c r="KU533" s="41"/>
      <c r="KV533" s="41"/>
      <c r="KW533" s="41"/>
      <c r="KX533" s="41"/>
    </row>
    <row r="534" spans="1:310" s="11" customFormat="1" ht="15" customHeight="1">
      <c r="A534" s="11">
        <v>9206230</v>
      </c>
      <c r="B534" s="61" t="s">
        <v>249</v>
      </c>
      <c r="C534" s="85">
        <v>20623</v>
      </c>
      <c r="D534" s="84" t="s">
        <v>1628</v>
      </c>
      <c r="E534" s="21" t="s">
        <v>1278</v>
      </c>
      <c r="F534" s="35">
        <f t="shared" si="38"/>
        <v>7355.3719008264461</v>
      </c>
      <c r="G534" s="147">
        <f t="shared" si="39"/>
        <v>8900</v>
      </c>
      <c r="H534" s="35">
        <f t="shared" si="37"/>
        <v>7355.3719008264461</v>
      </c>
      <c r="I534" s="54">
        <v>8900</v>
      </c>
      <c r="HD534" s="41"/>
      <c r="HE534" s="41"/>
      <c r="HF534" s="41"/>
      <c r="HG534" s="41"/>
      <c r="HH534" s="41"/>
      <c r="HI534" s="41"/>
      <c r="HJ534" s="41"/>
      <c r="HK534" s="41"/>
      <c r="HL534" s="41"/>
      <c r="HM534" s="41"/>
      <c r="HN534" s="41"/>
      <c r="HO534" s="41"/>
      <c r="HP534" s="41"/>
      <c r="HQ534" s="41"/>
      <c r="HR534" s="41"/>
      <c r="HS534" s="41"/>
      <c r="HT534" s="41"/>
      <c r="HU534" s="41"/>
      <c r="HV534" s="41"/>
      <c r="HW534" s="41"/>
      <c r="HX534" s="41"/>
      <c r="HY534" s="41"/>
      <c r="HZ534" s="41"/>
      <c r="IA534" s="41"/>
      <c r="IB534" s="41"/>
      <c r="IC534" s="41"/>
      <c r="ID534" s="41"/>
      <c r="IE534" s="41"/>
      <c r="IF534" s="41"/>
      <c r="IG534" s="41"/>
      <c r="IH534" s="41"/>
      <c r="II534" s="41"/>
      <c r="IJ534" s="41"/>
      <c r="IK534" s="41"/>
      <c r="IL534" s="41"/>
      <c r="IM534" s="41"/>
      <c r="IN534" s="41"/>
      <c r="IO534" s="41"/>
      <c r="IP534" s="41"/>
      <c r="IQ534" s="41"/>
      <c r="IR534" s="41"/>
      <c r="IS534" s="41"/>
      <c r="IT534" s="41"/>
      <c r="IU534" s="41"/>
      <c r="IV534" s="41"/>
      <c r="IW534" s="41"/>
      <c r="IX534" s="41"/>
      <c r="IY534" s="41"/>
      <c r="IZ534" s="41"/>
      <c r="JA534" s="41"/>
      <c r="JB534" s="41"/>
      <c r="JC534" s="41"/>
      <c r="JD534" s="41"/>
      <c r="JE534" s="41"/>
      <c r="JF534" s="41"/>
      <c r="JG534" s="41"/>
      <c r="JH534" s="41"/>
      <c r="JI534" s="41"/>
      <c r="JJ534" s="41"/>
      <c r="JK534" s="41"/>
      <c r="JL534" s="41"/>
      <c r="JM534" s="41"/>
      <c r="JN534" s="41"/>
      <c r="JO534" s="41"/>
      <c r="JP534" s="41"/>
      <c r="JQ534" s="41"/>
      <c r="JR534" s="41"/>
      <c r="JS534" s="41"/>
      <c r="JT534" s="41"/>
      <c r="JU534" s="41"/>
      <c r="JV534" s="41"/>
      <c r="JW534" s="41"/>
      <c r="JX534" s="41"/>
      <c r="JY534" s="41"/>
      <c r="JZ534" s="41"/>
      <c r="KA534" s="41"/>
      <c r="KB534" s="41"/>
      <c r="KC534" s="41"/>
      <c r="KD534" s="41"/>
      <c r="KE534" s="41"/>
      <c r="KF534" s="41"/>
      <c r="KG534" s="41"/>
      <c r="KH534" s="41"/>
      <c r="KI534" s="41"/>
      <c r="KJ534" s="41"/>
      <c r="KK534" s="41"/>
      <c r="KL534" s="41"/>
      <c r="KM534" s="41"/>
      <c r="KN534" s="41"/>
      <c r="KO534" s="41"/>
      <c r="KP534" s="41"/>
      <c r="KQ534" s="41"/>
      <c r="KR534" s="41"/>
      <c r="KS534" s="41"/>
      <c r="KT534" s="41"/>
      <c r="KU534" s="41"/>
      <c r="KV534" s="41"/>
      <c r="KW534" s="41"/>
      <c r="KX534" s="41"/>
    </row>
    <row r="535" spans="1:310" s="11" customFormat="1" ht="15" customHeight="1">
      <c r="A535" s="11">
        <v>9280490</v>
      </c>
      <c r="B535" s="61" t="s">
        <v>905</v>
      </c>
      <c r="C535" s="85">
        <v>28049</v>
      </c>
      <c r="D535" s="84" t="s">
        <v>1628</v>
      </c>
      <c r="E535" s="21" t="s">
        <v>1279</v>
      </c>
      <c r="F535" s="35">
        <f t="shared" si="38"/>
        <v>7008.2644628099179</v>
      </c>
      <c r="G535" s="147">
        <f t="shared" si="39"/>
        <v>8480</v>
      </c>
      <c r="H535" s="35">
        <f t="shared" si="37"/>
        <v>7008.2644628099179</v>
      </c>
      <c r="I535" s="54">
        <v>8480</v>
      </c>
      <c r="HD535" s="41"/>
      <c r="HE535" s="41"/>
      <c r="HF535" s="41"/>
      <c r="HG535" s="41"/>
      <c r="HH535" s="41"/>
      <c r="HI535" s="41"/>
      <c r="HJ535" s="41"/>
      <c r="HK535" s="41"/>
      <c r="HL535" s="41"/>
      <c r="HM535" s="41"/>
      <c r="HN535" s="41"/>
      <c r="HO535" s="41"/>
      <c r="HP535" s="41"/>
      <c r="HQ535" s="41"/>
      <c r="HR535" s="41"/>
      <c r="HS535" s="41"/>
      <c r="HT535" s="41"/>
      <c r="HU535" s="41"/>
      <c r="HV535" s="41"/>
      <c r="HW535" s="41"/>
      <c r="HX535" s="41"/>
      <c r="HY535" s="41"/>
      <c r="HZ535" s="41"/>
      <c r="IA535" s="41"/>
      <c r="IB535" s="41"/>
      <c r="IC535" s="41"/>
      <c r="ID535" s="41"/>
      <c r="IE535" s="41"/>
      <c r="IF535" s="41"/>
      <c r="IG535" s="41"/>
      <c r="IH535" s="41"/>
      <c r="II535" s="41"/>
      <c r="IJ535" s="41"/>
      <c r="IK535" s="41"/>
      <c r="IL535" s="41"/>
      <c r="IM535" s="41"/>
      <c r="IN535" s="41"/>
      <c r="IO535" s="41"/>
      <c r="IP535" s="41"/>
      <c r="IQ535" s="41"/>
      <c r="IR535" s="41"/>
      <c r="IS535" s="41"/>
      <c r="IT535" s="41"/>
      <c r="IU535" s="41"/>
      <c r="IV535" s="41"/>
      <c r="IW535" s="41"/>
      <c r="IX535" s="41"/>
      <c r="IY535" s="41"/>
      <c r="IZ535" s="41"/>
      <c r="JA535" s="41"/>
      <c r="JB535" s="41"/>
      <c r="JC535" s="41"/>
      <c r="JD535" s="41"/>
      <c r="JE535" s="41"/>
      <c r="JF535" s="41"/>
      <c r="JG535" s="41"/>
      <c r="JH535" s="41"/>
      <c r="JI535" s="41"/>
      <c r="JJ535" s="41"/>
      <c r="JK535" s="41"/>
      <c r="JL535" s="41"/>
      <c r="JM535" s="41"/>
      <c r="JN535" s="41"/>
      <c r="JO535" s="41"/>
      <c r="JP535" s="41"/>
      <c r="JQ535" s="41"/>
      <c r="JR535" s="41"/>
      <c r="JS535" s="41"/>
      <c r="JT535" s="41"/>
      <c r="JU535" s="41"/>
      <c r="JV535" s="41"/>
      <c r="JW535" s="41"/>
      <c r="JX535" s="41"/>
      <c r="JY535" s="41"/>
      <c r="JZ535" s="41"/>
      <c r="KA535" s="41"/>
      <c r="KB535" s="41"/>
      <c r="KC535" s="41"/>
      <c r="KD535" s="41"/>
      <c r="KE535" s="41"/>
      <c r="KF535" s="41"/>
      <c r="KG535" s="41"/>
      <c r="KH535" s="41"/>
      <c r="KI535" s="41"/>
      <c r="KJ535" s="41"/>
      <c r="KK535" s="41"/>
      <c r="KL535" s="41"/>
      <c r="KM535" s="41"/>
      <c r="KN535" s="41"/>
      <c r="KO535" s="41"/>
      <c r="KP535" s="41"/>
      <c r="KQ535" s="41"/>
      <c r="KR535" s="41"/>
      <c r="KS535" s="41"/>
      <c r="KT535" s="41"/>
      <c r="KU535" s="41"/>
      <c r="KV535" s="41"/>
      <c r="KW535" s="41"/>
      <c r="KX535" s="41"/>
    </row>
    <row r="536" spans="1:310" s="11" customFormat="1" ht="15" customHeight="1">
      <c r="A536" s="11">
        <v>9280250</v>
      </c>
      <c r="B536" s="61" t="s">
        <v>896</v>
      </c>
      <c r="C536" s="85">
        <v>28025</v>
      </c>
      <c r="D536" s="84" t="s">
        <v>1628</v>
      </c>
      <c r="E536" s="21" t="s">
        <v>1280</v>
      </c>
      <c r="F536" s="35">
        <f t="shared" si="38"/>
        <v>7429.7520661157023</v>
      </c>
      <c r="G536" s="147">
        <f t="shared" si="39"/>
        <v>8990</v>
      </c>
      <c r="H536" s="35">
        <f t="shared" si="37"/>
        <v>7429.7520661157023</v>
      </c>
      <c r="I536" s="54">
        <v>8990</v>
      </c>
      <c r="HD536" s="41"/>
      <c r="HE536" s="41"/>
      <c r="HF536" s="41"/>
      <c r="HG536" s="41"/>
      <c r="HH536" s="41"/>
      <c r="HI536" s="41"/>
      <c r="HJ536" s="41"/>
      <c r="HK536" s="41"/>
      <c r="HL536" s="41"/>
      <c r="HM536" s="41"/>
      <c r="HN536" s="41"/>
      <c r="HO536" s="41"/>
      <c r="HP536" s="41"/>
      <c r="HQ536" s="41"/>
      <c r="HR536" s="41"/>
      <c r="HS536" s="41"/>
      <c r="HT536" s="41"/>
      <c r="HU536" s="41"/>
      <c r="HV536" s="41"/>
      <c r="HW536" s="41"/>
      <c r="HX536" s="41"/>
      <c r="HY536" s="41"/>
      <c r="HZ536" s="41"/>
      <c r="IA536" s="41"/>
      <c r="IB536" s="41"/>
      <c r="IC536" s="41"/>
      <c r="ID536" s="41"/>
      <c r="IE536" s="41"/>
      <c r="IF536" s="41"/>
      <c r="IG536" s="41"/>
      <c r="IH536" s="41"/>
      <c r="II536" s="41"/>
      <c r="IJ536" s="41"/>
      <c r="IK536" s="41"/>
      <c r="IL536" s="41"/>
      <c r="IM536" s="41"/>
      <c r="IN536" s="41"/>
      <c r="IO536" s="41"/>
      <c r="IP536" s="41"/>
      <c r="IQ536" s="41"/>
      <c r="IR536" s="41"/>
      <c r="IS536" s="41"/>
      <c r="IT536" s="41"/>
      <c r="IU536" s="41"/>
      <c r="IV536" s="41"/>
      <c r="IW536" s="41"/>
      <c r="IX536" s="41"/>
      <c r="IY536" s="41"/>
      <c r="IZ536" s="41"/>
      <c r="JA536" s="41"/>
      <c r="JB536" s="41"/>
      <c r="JC536" s="41"/>
      <c r="JD536" s="41"/>
      <c r="JE536" s="41"/>
      <c r="JF536" s="41"/>
      <c r="JG536" s="41"/>
      <c r="JH536" s="41"/>
      <c r="JI536" s="41"/>
      <c r="JJ536" s="41"/>
      <c r="JK536" s="41"/>
      <c r="JL536" s="41"/>
      <c r="JM536" s="41"/>
      <c r="JN536" s="41"/>
      <c r="JO536" s="41"/>
      <c r="JP536" s="41"/>
      <c r="JQ536" s="41"/>
      <c r="JR536" s="41"/>
      <c r="JS536" s="41"/>
      <c r="JT536" s="41"/>
      <c r="JU536" s="41"/>
      <c r="JV536" s="41"/>
      <c r="JW536" s="41"/>
      <c r="JX536" s="41"/>
      <c r="JY536" s="41"/>
      <c r="JZ536" s="41"/>
      <c r="KA536" s="41"/>
      <c r="KB536" s="41"/>
      <c r="KC536" s="41"/>
      <c r="KD536" s="41"/>
      <c r="KE536" s="41"/>
      <c r="KF536" s="41"/>
      <c r="KG536" s="41"/>
      <c r="KH536" s="41"/>
      <c r="KI536" s="41"/>
      <c r="KJ536" s="41"/>
      <c r="KK536" s="41"/>
      <c r="KL536" s="41"/>
      <c r="KM536" s="41"/>
      <c r="KN536" s="41"/>
      <c r="KO536" s="41"/>
      <c r="KP536" s="41"/>
      <c r="KQ536" s="41"/>
      <c r="KR536" s="41"/>
      <c r="KS536" s="41"/>
      <c r="KT536" s="41"/>
      <c r="KU536" s="41"/>
      <c r="KV536" s="41"/>
      <c r="KW536" s="41"/>
      <c r="KX536" s="41"/>
    </row>
    <row r="537" spans="1:310" s="11" customFormat="1" ht="15" customHeight="1">
      <c r="A537" s="11">
        <v>9279360</v>
      </c>
      <c r="B537" s="61" t="s">
        <v>906</v>
      </c>
      <c r="C537" s="85">
        <v>27936</v>
      </c>
      <c r="D537" s="84" t="s">
        <v>1628</v>
      </c>
      <c r="E537" s="21" t="s">
        <v>1281</v>
      </c>
      <c r="F537" s="35">
        <f t="shared" si="38"/>
        <v>7429.7520661157023</v>
      </c>
      <c r="G537" s="147">
        <f t="shared" si="39"/>
        <v>8990</v>
      </c>
      <c r="H537" s="35">
        <f t="shared" si="37"/>
        <v>7429.7520661157023</v>
      </c>
      <c r="I537" s="54">
        <v>8990</v>
      </c>
      <c r="HD537" s="41"/>
      <c r="HE537" s="41"/>
      <c r="HF537" s="41"/>
      <c r="HG537" s="41"/>
      <c r="HH537" s="41"/>
      <c r="HI537" s="41"/>
      <c r="HJ537" s="41"/>
      <c r="HK537" s="41"/>
      <c r="HL537" s="41"/>
      <c r="HM537" s="41"/>
      <c r="HN537" s="41"/>
      <c r="HO537" s="41"/>
      <c r="HP537" s="41"/>
      <c r="HQ537" s="41"/>
      <c r="HR537" s="41"/>
      <c r="HS537" s="41"/>
      <c r="HT537" s="41"/>
      <c r="HU537" s="41"/>
      <c r="HV537" s="41"/>
      <c r="HW537" s="41"/>
      <c r="HX537" s="41"/>
      <c r="HY537" s="41"/>
      <c r="HZ537" s="41"/>
      <c r="IA537" s="41"/>
      <c r="IB537" s="41"/>
      <c r="IC537" s="41"/>
      <c r="ID537" s="41"/>
      <c r="IE537" s="41"/>
      <c r="IF537" s="41"/>
      <c r="IG537" s="41"/>
      <c r="IH537" s="41"/>
      <c r="II537" s="41"/>
      <c r="IJ537" s="41"/>
      <c r="IK537" s="41"/>
      <c r="IL537" s="41"/>
      <c r="IM537" s="41"/>
      <c r="IN537" s="41"/>
      <c r="IO537" s="41"/>
      <c r="IP537" s="41"/>
      <c r="IQ537" s="41"/>
      <c r="IR537" s="41"/>
      <c r="IS537" s="41"/>
      <c r="IT537" s="41"/>
      <c r="IU537" s="41"/>
      <c r="IV537" s="41"/>
      <c r="IW537" s="41"/>
      <c r="IX537" s="41"/>
      <c r="IY537" s="41"/>
      <c r="IZ537" s="41"/>
      <c r="JA537" s="41"/>
      <c r="JB537" s="41"/>
      <c r="JC537" s="41"/>
      <c r="JD537" s="41"/>
      <c r="JE537" s="41"/>
      <c r="JF537" s="41"/>
      <c r="JG537" s="41"/>
      <c r="JH537" s="41"/>
      <c r="JI537" s="41"/>
      <c r="JJ537" s="41"/>
      <c r="JK537" s="41"/>
      <c r="JL537" s="41"/>
      <c r="JM537" s="41"/>
      <c r="JN537" s="41"/>
      <c r="JO537" s="41"/>
      <c r="JP537" s="41"/>
      <c r="JQ537" s="41"/>
      <c r="JR537" s="41"/>
      <c r="JS537" s="41"/>
      <c r="JT537" s="41"/>
      <c r="JU537" s="41"/>
      <c r="JV537" s="41"/>
      <c r="JW537" s="41"/>
      <c r="JX537" s="41"/>
      <c r="JY537" s="41"/>
      <c r="JZ537" s="41"/>
      <c r="KA537" s="41"/>
      <c r="KB537" s="41"/>
      <c r="KC537" s="41"/>
      <c r="KD537" s="41"/>
      <c r="KE537" s="41"/>
      <c r="KF537" s="41"/>
      <c r="KG537" s="41"/>
      <c r="KH537" s="41"/>
      <c r="KI537" s="41"/>
      <c r="KJ537" s="41"/>
      <c r="KK537" s="41"/>
      <c r="KL537" s="41"/>
      <c r="KM537" s="41"/>
      <c r="KN537" s="41"/>
      <c r="KO537" s="41"/>
      <c r="KP537" s="41"/>
      <c r="KQ537" s="41"/>
      <c r="KR537" s="41"/>
      <c r="KS537" s="41"/>
      <c r="KT537" s="41"/>
      <c r="KU537" s="41"/>
      <c r="KV537" s="41"/>
      <c r="KW537" s="41"/>
      <c r="KX537" s="41"/>
    </row>
    <row r="538" spans="1:310" s="11" customFormat="1" ht="15" customHeight="1">
      <c r="A538" s="11">
        <v>9279670</v>
      </c>
      <c r="B538" s="61" t="s">
        <v>907</v>
      </c>
      <c r="C538" s="85">
        <v>27967</v>
      </c>
      <c r="D538" s="84" t="s">
        <v>1628</v>
      </c>
      <c r="E538" s="21" t="s">
        <v>1282</v>
      </c>
      <c r="F538" s="35">
        <f t="shared" si="38"/>
        <v>7429.7520661157023</v>
      </c>
      <c r="G538" s="147">
        <f t="shared" si="39"/>
        <v>8990</v>
      </c>
      <c r="H538" s="35">
        <f t="shared" si="37"/>
        <v>7429.7520661157023</v>
      </c>
      <c r="I538" s="54">
        <v>8990</v>
      </c>
      <c r="HD538" s="41"/>
      <c r="HE538" s="41"/>
      <c r="HF538" s="41"/>
      <c r="HG538" s="41"/>
      <c r="HH538" s="41"/>
      <c r="HI538" s="41"/>
      <c r="HJ538" s="41"/>
      <c r="HK538" s="41"/>
      <c r="HL538" s="41"/>
      <c r="HM538" s="41"/>
      <c r="HN538" s="41"/>
      <c r="HO538" s="41"/>
      <c r="HP538" s="41"/>
      <c r="HQ538" s="41"/>
      <c r="HR538" s="41"/>
      <c r="HS538" s="41"/>
      <c r="HT538" s="41"/>
      <c r="HU538" s="41"/>
      <c r="HV538" s="41"/>
      <c r="HW538" s="41"/>
      <c r="HX538" s="41"/>
      <c r="HY538" s="41"/>
      <c r="HZ538" s="41"/>
      <c r="IA538" s="41"/>
      <c r="IB538" s="41"/>
      <c r="IC538" s="41"/>
      <c r="ID538" s="41"/>
      <c r="IE538" s="41"/>
      <c r="IF538" s="41"/>
      <c r="IG538" s="41"/>
      <c r="IH538" s="41"/>
      <c r="II538" s="41"/>
      <c r="IJ538" s="41"/>
      <c r="IK538" s="41"/>
      <c r="IL538" s="41"/>
      <c r="IM538" s="41"/>
      <c r="IN538" s="41"/>
      <c r="IO538" s="41"/>
      <c r="IP538" s="41"/>
      <c r="IQ538" s="41"/>
      <c r="IR538" s="41"/>
      <c r="IS538" s="41"/>
      <c r="IT538" s="41"/>
      <c r="IU538" s="41"/>
      <c r="IV538" s="41"/>
      <c r="IW538" s="41"/>
      <c r="IX538" s="41"/>
      <c r="IY538" s="41"/>
      <c r="IZ538" s="41"/>
      <c r="JA538" s="41"/>
      <c r="JB538" s="41"/>
      <c r="JC538" s="41"/>
      <c r="JD538" s="41"/>
      <c r="JE538" s="41"/>
      <c r="JF538" s="41"/>
      <c r="JG538" s="41"/>
      <c r="JH538" s="41"/>
      <c r="JI538" s="41"/>
      <c r="JJ538" s="41"/>
      <c r="JK538" s="41"/>
      <c r="JL538" s="41"/>
      <c r="JM538" s="41"/>
      <c r="JN538" s="41"/>
      <c r="JO538" s="41"/>
      <c r="JP538" s="41"/>
      <c r="JQ538" s="41"/>
      <c r="JR538" s="41"/>
      <c r="JS538" s="41"/>
      <c r="JT538" s="41"/>
      <c r="JU538" s="41"/>
      <c r="JV538" s="41"/>
      <c r="JW538" s="41"/>
      <c r="JX538" s="41"/>
      <c r="JY538" s="41"/>
      <c r="JZ538" s="41"/>
      <c r="KA538" s="41"/>
      <c r="KB538" s="41"/>
      <c r="KC538" s="41"/>
      <c r="KD538" s="41"/>
      <c r="KE538" s="41"/>
      <c r="KF538" s="41"/>
      <c r="KG538" s="41"/>
      <c r="KH538" s="41"/>
      <c r="KI538" s="41"/>
      <c r="KJ538" s="41"/>
      <c r="KK538" s="41"/>
      <c r="KL538" s="41"/>
      <c r="KM538" s="41"/>
      <c r="KN538" s="41"/>
      <c r="KO538" s="41"/>
      <c r="KP538" s="41"/>
      <c r="KQ538" s="41"/>
      <c r="KR538" s="41"/>
      <c r="KS538" s="41"/>
      <c r="KT538" s="41"/>
      <c r="KU538" s="41"/>
      <c r="KV538" s="41"/>
      <c r="KW538" s="41"/>
      <c r="KX538" s="41"/>
    </row>
    <row r="539" spans="1:310" s="11" customFormat="1" ht="15" customHeight="1">
      <c r="A539" s="11">
        <v>9279980</v>
      </c>
      <c r="B539" s="61" t="s">
        <v>1137</v>
      </c>
      <c r="C539" s="85">
        <v>27998</v>
      </c>
      <c r="D539" s="84" t="s">
        <v>1628</v>
      </c>
      <c r="E539" s="21" t="s">
        <v>1283</v>
      </c>
      <c r="F539" s="35">
        <f t="shared" si="38"/>
        <v>7429.7520661157023</v>
      </c>
      <c r="G539" s="147">
        <f t="shared" si="39"/>
        <v>8990</v>
      </c>
      <c r="H539" s="35">
        <f t="shared" si="37"/>
        <v>7429.7520661157023</v>
      </c>
      <c r="I539" s="54">
        <v>8990</v>
      </c>
      <c r="HD539" s="41"/>
      <c r="HE539" s="41"/>
      <c r="HF539" s="41"/>
      <c r="HG539" s="41"/>
      <c r="HH539" s="41"/>
      <c r="HI539" s="41"/>
      <c r="HJ539" s="41"/>
      <c r="HK539" s="41"/>
      <c r="HL539" s="41"/>
      <c r="HM539" s="41"/>
      <c r="HN539" s="41"/>
      <c r="HO539" s="41"/>
      <c r="HP539" s="41"/>
      <c r="HQ539" s="41"/>
      <c r="HR539" s="41"/>
      <c r="HS539" s="41"/>
      <c r="HT539" s="41"/>
      <c r="HU539" s="41"/>
      <c r="HV539" s="41"/>
      <c r="HW539" s="41"/>
      <c r="HX539" s="41"/>
      <c r="HY539" s="41"/>
      <c r="HZ539" s="41"/>
      <c r="IA539" s="41"/>
      <c r="IB539" s="41"/>
      <c r="IC539" s="41"/>
      <c r="ID539" s="41"/>
      <c r="IE539" s="41"/>
      <c r="IF539" s="41"/>
      <c r="IG539" s="41"/>
      <c r="IH539" s="41"/>
      <c r="II539" s="41"/>
      <c r="IJ539" s="41"/>
      <c r="IK539" s="41"/>
      <c r="IL539" s="41"/>
      <c r="IM539" s="41"/>
      <c r="IN539" s="41"/>
      <c r="IO539" s="41"/>
      <c r="IP539" s="41"/>
      <c r="IQ539" s="41"/>
      <c r="IR539" s="41"/>
      <c r="IS539" s="41"/>
      <c r="IT539" s="41"/>
      <c r="IU539" s="41"/>
      <c r="IV539" s="41"/>
      <c r="IW539" s="41"/>
      <c r="IX539" s="41"/>
      <c r="IY539" s="41"/>
      <c r="IZ539" s="41"/>
      <c r="JA539" s="41"/>
      <c r="JB539" s="41"/>
      <c r="JC539" s="41"/>
      <c r="JD539" s="41"/>
      <c r="JE539" s="41"/>
      <c r="JF539" s="41"/>
      <c r="JG539" s="41"/>
      <c r="JH539" s="41"/>
      <c r="JI539" s="41"/>
      <c r="JJ539" s="41"/>
      <c r="JK539" s="41"/>
      <c r="JL539" s="41"/>
      <c r="JM539" s="41"/>
      <c r="JN539" s="41"/>
      <c r="JO539" s="41"/>
      <c r="JP539" s="41"/>
      <c r="JQ539" s="41"/>
      <c r="JR539" s="41"/>
      <c r="JS539" s="41"/>
      <c r="JT539" s="41"/>
      <c r="JU539" s="41"/>
      <c r="JV539" s="41"/>
      <c r="JW539" s="41"/>
      <c r="JX539" s="41"/>
      <c r="JY539" s="41"/>
      <c r="JZ539" s="41"/>
      <c r="KA539" s="41"/>
      <c r="KB539" s="41"/>
      <c r="KC539" s="41"/>
      <c r="KD539" s="41"/>
      <c r="KE539" s="41"/>
      <c r="KF539" s="41"/>
      <c r="KG539" s="41"/>
      <c r="KH539" s="41"/>
      <c r="KI539" s="41"/>
      <c r="KJ539" s="41"/>
      <c r="KK539" s="41"/>
      <c r="KL539" s="41"/>
      <c r="KM539" s="41"/>
      <c r="KN539" s="41"/>
      <c r="KO539" s="41"/>
      <c r="KP539" s="41"/>
      <c r="KQ539" s="41"/>
      <c r="KR539" s="41"/>
      <c r="KS539" s="41"/>
      <c r="KT539" s="41"/>
      <c r="KU539" s="41"/>
      <c r="KV539" s="41"/>
      <c r="KW539" s="41"/>
      <c r="KX539" s="41"/>
    </row>
    <row r="540" spans="1:310" s="11" customFormat="1" ht="15" customHeight="1">
      <c r="A540" s="11">
        <v>9207530</v>
      </c>
      <c r="B540" s="61" t="s">
        <v>250</v>
      </c>
      <c r="C540" s="85">
        <v>20753</v>
      </c>
      <c r="D540" s="84" t="s">
        <v>1628</v>
      </c>
      <c r="E540" s="21" t="s">
        <v>1284</v>
      </c>
      <c r="F540" s="35">
        <f t="shared" si="38"/>
        <v>7429.7520661157023</v>
      </c>
      <c r="G540" s="147">
        <f t="shared" si="39"/>
        <v>8990</v>
      </c>
      <c r="H540" s="35">
        <f t="shared" si="37"/>
        <v>7429.7520661157023</v>
      </c>
      <c r="I540" s="54">
        <v>8990</v>
      </c>
      <c r="HD540" s="41"/>
      <c r="HE540" s="41"/>
      <c r="HF540" s="41"/>
      <c r="HG540" s="41"/>
      <c r="HH540" s="41"/>
      <c r="HI540" s="41"/>
      <c r="HJ540" s="41"/>
      <c r="HK540" s="41"/>
      <c r="HL540" s="41"/>
      <c r="HM540" s="41"/>
      <c r="HN540" s="41"/>
      <c r="HO540" s="41"/>
      <c r="HP540" s="41"/>
      <c r="HQ540" s="41"/>
      <c r="HR540" s="41"/>
      <c r="HS540" s="41"/>
      <c r="HT540" s="41"/>
      <c r="HU540" s="41"/>
      <c r="HV540" s="41"/>
      <c r="HW540" s="41"/>
      <c r="HX540" s="41"/>
      <c r="HY540" s="41"/>
      <c r="HZ540" s="41"/>
      <c r="IA540" s="41"/>
      <c r="IB540" s="41"/>
      <c r="IC540" s="41"/>
      <c r="ID540" s="41"/>
      <c r="IE540" s="41"/>
      <c r="IF540" s="41"/>
      <c r="IG540" s="41"/>
      <c r="IH540" s="41"/>
      <c r="II540" s="41"/>
      <c r="IJ540" s="41"/>
      <c r="IK540" s="41"/>
      <c r="IL540" s="41"/>
      <c r="IM540" s="41"/>
      <c r="IN540" s="41"/>
      <c r="IO540" s="41"/>
      <c r="IP540" s="41"/>
      <c r="IQ540" s="41"/>
      <c r="IR540" s="41"/>
      <c r="IS540" s="41"/>
      <c r="IT540" s="41"/>
      <c r="IU540" s="41"/>
      <c r="IV540" s="41"/>
      <c r="IW540" s="41"/>
      <c r="IX540" s="41"/>
      <c r="IY540" s="41"/>
      <c r="IZ540" s="41"/>
      <c r="JA540" s="41"/>
      <c r="JB540" s="41"/>
      <c r="JC540" s="41"/>
      <c r="JD540" s="41"/>
      <c r="JE540" s="41"/>
      <c r="JF540" s="41"/>
      <c r="JG540" s="41"/>
      <c r="JH540" s="41"/>
      <c r="JI540" s="41"/>
      <c r="JJ540" s="41"/>
      <c r="JK540" s="41"/>
      <c r="JL540" s="41"/>
      <c r="JM540" s="41"/>
      <c r="JN540" s="41"/>
      <c r="JO540" s="41"/>
      <c r="JP540" s="41"/>
      <c r="JQ540" s="41"/>
      <c r="JR540" s="41"/>
      <c r="JS540" s="41"/>
      <c r="JT540" s="41"/>
      <c r="JU540" s="41"/>
      <c r="JV540" s="41"/>
      <c r="JW540" s="41"/>
      <c r="JX540" s="41"/>
      <c r="JY540" s="41"/>
      <c r="JZ540" s="41"/>
      <c r="KA540" s="41"/>
      <c r="KB540" s="41"/>
      <c r="KC540" s="41"/>
      <c r="KD540" s="41"/>
      <c r="KE540" s="41"/>
      <c r="KF540" s="41"/>
      <c r="KG540" s="41"/>
      <c r="KH540" s="41"/>
      <c r="KI540" s="41"/>
      <c r="KJ540" s="41"/>
      <c r="KK540" s="41"/>
      <c r="KL540" s="41"/>
      <c r="KM540" s="41"/>
      <c r="KN540" s="41"/>
      <c r="KO540" s="41"/>
      <c r="KP540" s="41"/>
      <c r="KQ540" s="41"/>
      <c r="KR540" s="41"/>
      <c r="KS540" s="41"/>
      <c r="KT540" s="41"/>
      <c r="KU540" s="41"/>
      <c r="KV540" s="41"/>
      <c r="KW540" s="41"/>
      <c r="KX540" s="41"/>
    </row>
    <row r="541" spans="1:310" s="11" customFormat="1" ht="15" customHeight="1">
      <c r="A541" s="11">
        <v>9206300</v>
      </c>
      <c r="B541" s="61" t="s">
        <v>251</v>
      </c>
      <c r="C541" s="85">
        <v>20630</v>
      </c>
      <c r="D541" s="84" t="s">
        <v>1628</v>
      </c>
      <c r="E541" s="21" t="s">
        <v>1285</v>
      </c>
      <c r="F541" s="35">
        <f t="shared" si="38"/>
        <v>7652.8925619834718</v>
      </c>
      <c r="G541" s="147">
        <f t="shared" si="39"/>
        <v>9260</v>
      </c>
      <c r="H541" s="35">
        <f t="shared" si="37"/>
        <v>7652.8925619834718</v>
      </c>
      <c r="I541" s="54">
        <v>9260</v>
      </c>
      <c r="HD541" s="41"/>
      <c r="HE541" s="41"/>
      <c r="HF541" s="41"/>
      <c r="HG541" s="41"/>
      <c r="HH541" s="41"/>
      <c r="HI541" s="41"/>
      <c r="HJ541" s="41"/>
      <c r="HK541" s="41"/>
      <c r="HL541" s="41"/>
      <c r="HM541" s="41"/>
      <c r="HN541" s="41"/>
      <c r="HO541" s="41"/>
      <c r="HP541" s="41"/>
      <c r="HQ541" s="41"/>
      <c r="HR541" s="41"/>
      <c r="HS541" s="41"/>
      <c r="HT541" s="41"/>
      <c r="HU541" s="41"/>
      <c r="HV541" s="41"/>
      <c r="HW541" s="41"/>
      <c r="HX541" s="41"/>
      <c r="HY541" s="41"/>
      <c r="HZ541" s="41"/>
      <c r="IA541" s="41"/>
      <c r="IB541" s="41"/>
      <c r="IC541" s="41"/>
      <c r="ID541" s="41"/>
      <c r="IE541" s="41"/>
      <c r="IF541" s="41"/>
      <c r="IG541" s="41"/>
      <c r="IH541" s="41"/>
      <c r="II541" s="41"/>
      <c r="IJ541" s="41"/>
      <c r="IK541" s="41"/>
      <c r="IL541" s="41"/>
      <c r="IM541" s="41"/>
      <c r="IN541" s="41"/>
      <c r="IO541" s="41"/>
      <c r="IP541" s="41"/>
      <c r="IQ541" s="41"/>
      <c r="IR541" s="41"/>
      <c r="IS541" s="41"/>
      <c r="IT541" s="41"/>
      <c r="IU541" s="41"/>
      <c r="IV541" s="41"/>
      <c r="IW541" s="41"/>
      <c r="IX541" s="41"/>
      <c r="IY541" s="41"/>
      <c r="IZ541" s="41"/>
      <c r="JA541" s="41"/>
      <c r="JB541" s="41"/>
      <c r="JC541" s="41"/>
      <c r="JD541" s="41"/>
      <c r="JE541" s="41"/>
      <c r="JF541" s="41"/>
      <c r="JG541" s="41"/>
      <c r="JH541" s="41"/>
      <c r="JI541" s="41"/>
      <c r="JJ541" s="41"/>
      <c r="JK541" s="41"/>
      <c r="JL541" s="41"/>
      <c r="JM541" s="41"/>
      <c r="JN541" s="41"/>
      <c r="JO541" s="41"/>
      <c r="JP541" s="41"/>
      <c r="JQ541" s="41"/>
      <c r="JR541" s="41"/>
      <c r="JS541" s="41"/>
      <c r="JT541" s="41"/>
      <c r="JU541" s="41"/>
      <c r="JV541" s="41"/>
      <c r="JW541" s="41"/>
      <c r="JX541" s="41"/>
      <c r="JY541" s="41"/>
      <c r="JZ541" s="41"/>
      <c r="KA541" s="41"/>
      <c r="KB541" s="41"/>
      <c r="KC541" s="41"/>
      <c r="KD541" s="41"/>
      <c r="KE541" s="41"/>
      <c r="KF541" s="41"/>
      <c r="KG541" s="41"/>
      <c r="KH541" s="41"/>
      <c r="KI541" s="41"/>
      <c r="KJ541" s="41"/>
      <c r="KK541" s="41"/>
      <c r="KL541" s="41"/>
      <c r="KM541" s="41"/>
      <c r="KN541" s="41"/>
      <c r="KO541" s="41"/>
      <c r="KP541" s="41"/>
      <c r="KQ541" s="41"/>
      <c r="KR541" s="41"/>
      <c r="KS541" s="41"/>
      <c r="KT541" s="41"/>
      <c r="KU541" s="41"/>
      <c r="KV541" s="41"/>
      <c r="KW541" s="41"/>
      <c r="KX541" s="41"/>
    </row>
    <row r="542" spans="1:310" s="11" customFormat="1" ht="15" customHeight="1">
      <c r="A542" s="11">
        <v>9280560</v>
      </c>
      <c r="B542" s="61" t="s">
        <v>908</v>
      </c>
      <c r="C542" s="85">
        <v>28056</v>
      </c>
      <c r="D542" s="84" t="s">
        <v>1628</v>
      </c>
      <c r="E542" s="21" t="s">
        <v>1286</v>
      </c>
      <c r="F542" s="35">
        <f t="shared" si="38"/>
        <v>7429.7520661157023</v>
      </c>
      <c r="G542" s="147">
        <f t="shared" si="39"/>
        <v>8990</v>
      </c>
      <c r="H542" s="35">
        <f t="shared" si="37"/>
        <v>7429.7520661157023</v>
      </c>
      <c r="I542" s="54">
        <v>8990</v>
      </c>
      <c r="HD542" s="41"/>
      <c r="HE542" s="41"/>
      <c r="HF542" s="41"/>
      <c r="HG542" s="41"/>
      <c r="HH542" s="41"/>
      <c r="HI542" s="41"/>
      <c r="HJ542" s="41"/>
      <c r="HK542" s="41"/>
      <c r="HL542" s="41"/>
      <c r="HM542" s="41"/>
      <c r="HN542" s="41"/>
      <c r="HO542" s="41"/>
      <c r="HP542" s="41"/>
      <c r="HQ542" s="41"/>
      <c r="HR542" s="41"/>
      <c r="HS542" s="41"/>
      <c r="HT542" s="41"/>
      <c r="HU542" s="41"/>
      <c r="HV542" s="41"/>
      <c r="HW542" s="41"/>
      <c r="HX542" s="41"/>
      <c r="HY542" s="41"/>
      <c r="HZ542" s="41"/>
      <c r="IA542" s="41"/>
      <c r="IB542" s="41"/>
      <c r="IC542" s="41"/>
      <c r="ID542" s="41"/>
      <c r="IE542" s="41"/>
      <c r="IF542" s="41"/>
      <c r="IG542" s="41"/>
      <c r="IH542" s="41"/>
      <c r="II542" s="41"/>
      <c r="IJ542" s="41"/>
      <c r="IK542" s="41"/>
      <c r="IL542" s="41"/>
      <c r="IM542" s="41"/>
      <c r="IN542" s="41"/>
      <c r="IO542" s="41"/>
      <c r="IP542" s="41"/>
      <c r="IQ542" s="41"/>
      <c r="IR542" s="41"/>
      <c r="IS542" s="41"/>
      <c r="IT542" s="41"/>
      <c r="IU542" s="41"/>
      <c r="IV542" s="41"/>
      <c r="IW542" s="41"/>
      <c r="IX542" s="41"/>
      <c r="IY542" s="41"/>
      <c r="IZ542" s="41"/>
      <c r="JA542" s="41"/>
      <c r="JB542" s="41"/>
      <c r="JC542" s="41"/>
      <c r="JD542" s="41"/>
      <c r="JE542" s="41"/>
      <c r="JF542" s="41"/>
      <c r="JG542" s="41"/>
      <c r="JH542" s="41"/>
      <c r="JI542" s="41"/>
      <c r="JJ542" s="41"/>
      <c r="JK542" s="41"/>
      <c r="JL542" s="41"/>
      <c r="JM542" s="41"/>
      <c r="JN542" s="41"/>
      <c r="JO542" s="41"/>
      <c r="JP542" s="41"/>
      <c r="JQ542" s="41"/>
      <c r="JR542" s="41"/>
      <c r="JS542" s="41"/>
      <c r="JT542" s="41"/>
      <c r="JU542" s="41"/>
      <c r="JV542" s="41"/>
      <c r="JW542" s="41"/>
      <c r="JX542" s="41"/>
      <c r="JY542" s="41"/>
      <c r="JZ542" s="41"/>
      <c r="KA542" s="41"/>
      <c r="KB542" s="41"/>
      <c r="KC542" s="41"/>
      <c r="KD542" s="41"/>
      <c r="KE542" s="41"/>
      <c r="KF542" s="41"/>
      <c r="KG542" s="41"/>
      <c r="KH542" s="41"/>
      <c r="KI542" s="41"/>
      <c r="KJ542" s="41"/>
      <c r="KK542" s="41"/>
      <c r="KL542" s="41"/>
      <c r="KM542" s="41"/>
      <c r="KN542" s="41"/>
      <c r="KO542" s="41"/>
      <c r="KP542" s="41"/>
      <c r="KQ542" s="41"/>
      <c r="KR542" s="41"/>
      <c r="KS542" s="41"/>
      <c r="KT542" s="41"/>
      <c r="KU542" s="41"/>
      <c r="KV542" s="41"/>
      <c r="KW542" s="41"/>
      <c r="KX542" s="41"/>
    </row>
    <row r="543" spans="1:310" s="11" customFormat="1" ht="15" customHeight="1">
      <c r="A543" s="11">
        <v>9249590</v>
      </c>
      <c r="B543" s="61" t="s">
        <v>1886</v>
      </c>
      <c r="C543" s="85">
        <v>24959</v>
      </c>
      <c r="D543" s="84" t="s">
        <v>1628</v>
      </c>
      <c r="E543" s="21" t="s">
        <v>1893</v>
      </c>
      <c r="F543" s="35">
        <f t="shared" si="38"/>
        <v>4785.1239669421493</v>
      </c>
      <c r="G543" s="147">
        <f t="shared" si="39"/>
        <v>5790</v>
      </c>
      <c r="H543" s="35">
        <f t="shared" si="37"/>
        <v>4785.1239669421493</v>
      </c>
      <c r="I543" s="54">
        <v>5790</v>
      </c>
      <c r="HD543" s="41"/>
      <c r="HE543" s="41"/>
      <c r="HF543" s="41"/>
      <c r="HG543" s="41"/>
      <c r="HH543" s="41"/>
      <c r="HI543" s="41"/>
      <c r="HJ543" s="41"/>
      <c r="HK543" s="41"/>
      <c r="HL543" s="41"/>
      <c r="HM543" s="41"/>
      <c r="HN543" s="41"/>
      <c r="HO543" s="41"/>
      <c r="HP543" s="41"/>
      <c r="HQ543" s="41"/>
      <c r="HR543" s="41"/>
      <c r="HS543" s="41"/>
      <c r="HT543" s="41"/>
      <c r="HU543" s="41"/>
      <c r="HV543" s="41"/>
      <c r="HW543" s="41"/>
      <c r="HX543" s="41"/>
      <c r="HY543" s="41"/>
      <c r="HZ543" s="41"/>
      <c r="IA543" s="41"/>
      <c r="IB543" s="41"/>
      <c r="IC543" s="41"/>
      <c r="ID543" s="41"/>
      <c r="IE543" s="41"/>
      <c r="IF543" s="41"/>
      <c r="IG543" s="41"/>
      <c r="IH543" s="41"/>
      <c r="II543" s="41"/>
      <c r="IJ543" s="41"/>
      <c r="IK543" s="41"/>
      <c r="IL543" s="41"/>
      <c r="IM543" s="41"/>
      <c r="IN543" s="41"/>
      <c r="IO543" s="41"/>
      <c r="IP543" s="41"/>
      <c r="IQ543" s="41"/>
      <c r="IR543" s="41"/>
      <c r="IS543" s="41"/>
      <c r="IT543" s="41"/>
      <c r="IU543" s="41"/>
      <c r="IV543" s="41"/>
      <c r="IW543" s="41"/>
      <c r="IX543" s="41"/>
      <c r="IY543" s="41"/>
      <c r="IZ543" s="41"/>
      <c r="JA543" s="41"/>
      <c r="JB543" s="41"/>
      <c r="JC543" s="41"/>
      <c r="JD543" s="41"/>
      <c r="JE543" s="41"/>
      <c r="JF543" s="41"/>
      <c r="JG543" s="41"/>
      <c r="JH543" s="41"/>
      <c r="JI543" s="41"/>
      <c r="JJ543" s="41"/>
      <c r="JK543" s="41"/>
      <c r="JL543" s="41"/>
      <c r="JM543" s="41"/>
      <c r="JN543" s="41"/>
      <c r="JO543" s="41"/>
      <c r="JP543" s="41"/>
      <c r="JQ543" s="41"/>
      <c r="JR543" s="41"/>
      <c r="JS543" s="41"/>
      <c r="JT543" s="41"/>
      <c r="JU543" s="41"/>
      <c r="JV543" s="41"/>
      <c r="JW543" s="41"/>
      <c r="JX543" s="41"/>
      <c r="JY543" s="41"/>
      <c r="JZ543" s="41"/>
      <c r="KA543" s="41"/>
      <c r="KB543" s="41"/>
      <c r="KC543" s="41"/>
      <c r="KD543" s="41"/>
      <c r="KE543" s="41"/>
      <c r="KF543" s="41"/>
      <c r="KG543" s="41"/>
      <c r="KH543" s="41"/>
      <c r="KI543" s="41"/>
      <c r="KJ543" s="41"/>
      <c r="KK543" s="41"/>
      <c r="KL543" s="41"/>
      <c r="KM543" s="41"/>
      <c r="KN543" s="41"/>
      <c r="KO543" s="41"/>
      <c r="KP543" s="41"/>
      <c r="KQ543" s="41"/>
      <c r="KR543" s="41"/>
      <c r="KS543" s="41"/>
      <c r="KT543" s="41"/>
      <c r="KU543" s="41"/>
      <c r="KV543" s="41"/>
      <c r="KW543" s="41"/>
      <c r="KX543" s="41"/>
    </row>
    <row r="544" spans="1:310" s="11" customFormat="1" ht="15" customHeight="1">
      <c r="A544" s="11">
        <v>9249350</v>
      </c>
      <c r="B544" s="61" t="s">
        <v>1887</v>
      </c>
      <c r="C544" s="85">
        <v>24935</v>
      </c>
      <c r="D544" s="84" t="s">
        <v>1628</v>
      </c>
      <c r="E544" s="21" t="s">
        <v>1894</v>
      </c>
      <c r="F544" s="35">
        <f t="shared" si="38"/>
        <v>4785.1239669421493</v>
      </c>
      <c r="G544" s="147">
        <f t="shared" si="39"/>
        <v>5790</v>
      </c>
      <c r="H544" s="35">
        <f t="shared" si="37"/>
        <v>4785.1239669421493</v>
      </c>
      <c r="I544" s="54">
        <v>5790</v>
      </c>
      <c r="HD544" s="41"/>
      <c r="HE544" s="41"/>
      <c r="HF544" s="41"/>
      <c r="HG544" s="41"/>
      <c r="HH544" s="41"/>
      <c r="HI544" s="41"/>
      <c r="HJ544" s="41"/>
      <c r="HK544" s="41"/>
      <c r="HL544" s="41"/>
      <c r="HM544" s="41"/>
      <c r="HN544" s="41"/>
      <c r="HO544" s="41"/>
      <c r="HP544" s="41"/>
      <c r="HQ544" s="41"/>
      <c r="HR544" s="41"/>
      <c r="HS544" s="41"/>
      <c r="HT544" s="41"/>
      <c r="HU544" s="41"/>
      <c r="HV544" s="41"/>
      <c r="HW544" s="41"/>
      <c r="HX544" s="41"/>
      <c r="HY544" s="41"/>
      <c r="HZ544" s="41"/>
      <c r="IA544" s="41"/>
      <c r="IB544" s="41"/>
      <c r="IC544" s="41"/>
      <c r="ID544" s="41"/>
      <c r="IE544" s="41"/>
      <c r="IF544" s="41"/>
      <c r="IG544" s="41"/>
      <c r="IH544" s="41"/>
      <c r="II544" s="41"/>
      <c r="IJ544" s="41"/>
      <c r="IK544" s="41"/>
      <c r="IL544" s="41"/>
      <c r="IM544" s="41"/>
      <c r="IN544" s="41"/>
      <c r="IO544" s="41"/>
      <c r="IP544" s="41"/>
      <c r="IQ544" s="41"/>
      <c r="IR544" s="41"/>
      <c r="IS544" s="41"/>
      <c r="IT544" s="41"/>
      <c r="IU544" s="41"/>
      <c r="IV544" s="41"/>
      <c r="IW544" s="41"/>
      <c r="IX544" s="41"/>
      <c r="IY544" s="41"/>
      <c r="IZ544" s="41"/>
      <c r="JA544" s="41"/>
      <c r="JB544" s="41"/>
      <c r="JC544" s="41"/>
      <c r="JD544" s="41"/>
      <c r="JE544" s="41"/>
      <c r="JF544" s="41"/>
      <c r="JG544" s="41"/>
      <c r="JH544" s="41"/>
      <c r="JI544" s="41"/>
      <c r="JJ544" s="41"/>
      <c r="JK544" s="41"/>
      <c r="JL544" s="41"/>
      <c r="JM544" s="41"/>
      <c r="JN544" s="41"/>
      <c r="JO544" s="41"/>
      <c r="JP544" s="41"/>
      <c r="JQ544" s="41"/>
      <c r="JR544" s="41"/>
      <c r="JS544" s="41"/>
      <c r="JT544" s="41"/>
      <c r="JU544" s="41"/>
      <c r="JV544" s="41"/>
      <c r="JW544" s="41"/>
      <c r="JX544" s="41"/>
      <c r="JY544" s="41"/>
      <c r="JZ544" s="41"/>
      <c r="KA544" s="41"/>
      <c r="KB544" s="41"/>
      <c r="KC544" s="41"/>
      <c r="KD544" s="41"/>
      <c r="KE544" s="41"/>
      <c r="KF544" s="41"/>
      <c r="KG544" s="41"/>
      <c r="KH544" s="41"/>
      <c r="KI544" s="41"/>
      <c r="KJ544" s="41"/>
      <c r="KK544" s="41"/>
      <c r="KL544" s="41"/>
      <c r="KM544" s="41"/>
      <c r="KN544" s="41"/>
      <c r="KO544" s="41"/>
      <c r="KP544" s="41"/>
      <c r="KQ544" s="41"/>
      <c r="KR544" s="41"/>
      <c r="KS544" s="41"/>
      <c r="KT544" s="41"/>
      <c r="KU544" s="41"/>
      <c r="KV544" s="41"/>
      <c r="KW544" s="41"/>
      <c r="KX544" s="41"/>
    </row>
    <row r="545" spans="1:310" s="11" customFormat="1" ht="15" customHeight="1">
      <c r="A545" s="11">
        <v>9243310</v>
      </c>
      <c r="B545" s="61" t="s">
        <v>1888</v>
      </c>
      <c r="C545" s="85">
        <v>24331</v>
      </c>
      <c r="D545" s="84" t="s">
        <v>1628</v>
      </c>
      <c r="E545" s="21" t="s">
        <v>1895</v>
      </c>
      <c r="F545" s="35">
        <f t="shared" si="38"/>
        <v>4785.1239669421493</v>
      </c>
      <c r="G545" s="147">
        <f t="shared" si="39"/>
        <v>5790</v>
      </c>
      <c r="H545" s="35">
        <f t="shared" si="37"/>
        <v>4785.1239669421493</v>
      </c>
      <c r="I545" s="54">
        <v>5790</v>
      </c>
      <c r="HD545" s="41"/>
      <c r="HE545" s="41"/>
      <c r="HF545" s="41"/>
      <c r="HG545" s="41"/>
      <c r="HH545" s="41"/>
      <c r="HI545" s="41"/>
      <c r="HJ545" s="41"/>
      <c r="HK545" s="41"/>
      <c r="HL545" s="41"/>
      <c r="HM545" s="41"/>
      <c r="HN545" s="41"/>
      <c r="HO545" s="41"/>
      <c r="HP545" s="41"/>
      <c r="HQ545" s="41"/>
      <c r="HR545" s="41"/>
      <c r="HS545" s="41"/>
      <c r="HT545" s="41"/>
      <c r="HU545" s="41"/>
      <c r="HV545" s="41"/>
      <c r="HW545" s="41"/>
      <c r="HX545" s="41"/>
      <c r="HY545" s="41"/>
      <c r="HZ545" s="41"/>
      <c r="IA545" s="41"/>
      <c r="IB545" s="41"/>
      <c r="IC545" s="41"/>
      <c r="ID545" s="41"/>
      <c r="IE545" s="41"/>
      <c r="IF545" s="41"/>
      <c r="IG545" s="41"/>
      <c r="IH545" s="41"/>
      <c r="II545" s="41"/>
      <c r="IJ545" s="41"/>
      <c r="IK545" s="41"/>
      <c r="IL545" s="41"/>
      <c r="IM545" s="41"/>
      <c r="IN545" s="41"/>
      <c r="IO545" s="41"/>
      <c r="IP545" s="41"/>
      <c r="IQ545" s="41"/>
      <c r="IR545" s="41"/>
      <c r="IS545" s="41"/>
      <c r="IT545" s="41"/>
      <c r="IU545" s="41"/>
      <c r="IV545" s="41"/>
      <c r="IW545" s="41"/>
      <c r="IX545" s="41"/>
      <c r="IY545" s="41"/>
      <c r="IZ545" s="41"/>
      <c r="JA545" s="41"/>
      <c r="JB545" s="41"/>
      <c r="JC545" s="41"/>
      <c r="JD545" s="41"/>
      <c r="JE545" s="41"/>
      <c r="JF545" s="41"/>
      <c r="JG545" s="41"/>
      <c r="JH545" s="41"/>
      <c r="JI545" s="41"/>
      <c r="JJ545" s="41"/>
      <c r="JK545" s="41"/>
      <c r="JL545" s="41"/>
      <c r="JM545" s="41"/>
      <c r="JN545" s="41"/>
      <c r="JO545" s="41"/>
      <c r="JP545" s="41"/>
      <c r="JQ545" s="41"/>
      <c r="JR545" s="41"/>
      <c r="JS545" s="41"/>
      <c r="JT545" s="41"/>
      <c r="JU545" s="41"/>
      <c r="JV545" s="41"/>
      <c r="JW545" s="41"/>
      <c r="JX545" s="41"/>
      <c r="JY545" s="41"/>
      <c r="JZ545" s="41"/>
      <c r="KA545" s="41"/>
      <c r="KB545" s="41"/>
      <c r="KC545" s="41"/>
      <c r="KD545" s="41"/>
      <c r="KE545" s="41"/>
      <c r="KF545" s="41"/>
      <c r="KG545" s="41"/>
      <c r="KH545" s="41"/>
      <c r="KI545" s="41"/>
      <c r="KJ545" s="41"/>
      <c r="KK545" s="41"/>
      <c r="KL545" s="41"/>
      <c r="KM545" s="41"/>
      <c r="KN545" s="41"/>
      <c r="KO545" s="41"/>
      <c r="KP545" s="41"/>
      <c r="KQ545" s="41"/>
      <c r="KR545" s="41"/>
      <c r="KS545" s="41"/>
      <c r="KT545" s="41"/>
      <c r="KU545" s="41"/>
      <c r="KV545" s="41"/>
      <c r="KW545" s="41"/>
      <c r="KX545" s="41"/>
    </row>
    <row r="546" spans="1:310" s="11" customFormat="1" ht="15" customHeight="1">
      <c r="A546" s="11">
        <v>9249420</v>
      </c>
      <c r="B546" s="61" t="s">
        <v>1889</v>
      </c>
      <c r="C546" s="85">
        <v>24942</v>
      </c>
      <c r="D546" s="84" t="s">
        <v>1628</v>
      </c>
      <c r="E546" s="21" t="s">
        <v>1896</v>
      </c>
      <c r="F546" s="35">
        <f t="shared" si="38"/>
        <v>4785.1239669421493</v>
      </c>
      <c r="G546" s="147">
        <f t="shared" si="39"/>
        <v>5790</v>
      </c>
      <c r="H546" s="35">
        <f t="shared" si="37"/>
        <v>4785.1239669421493</v>
      </c>
      <c r="I546" s="54">
        <v>5790</v>
      </c>
      <c r="HD546" s="41"/>
      <c r="HE546" s="41"/>
      <c r="HF546" s="41"/>
      <c r="HG546" s="41"/>
      <c r="HH546" s="41"/>
      <c r="HI546" s="41"/>
      <c r="HJ546" s="41"/>
      <c r="HK546" s="41"/>
      <c r="HL546" s="41"/>
      <c r="HM546" s="41"/>
      <c r="HN546" s="41"/>
      <c r="HO546" s="41"/>
      <c r="HP546" s="41"/>
      <c r="HQ546" s="41"/>
      <c r="HR546" s="41"/>
      <c r="HS546" s="41"/>
      <c r="HT546" s="41"/>
      <c r="HU546" s="41"/>
      <c r="HV546" s="41"/>
      <c r="HW546" s="41"/>
      <c r="HX546" s="41"/>
      <c r="HY546" s="41"/>
      <c r="HZ546" s="41"/>
      <c r="IA546" s="41"/>
      <c r="IB546" s="41"/>
      <c r="IC546" s="41"/>
      <c r="ID546" s="41"/>
      <c r="IE546" s="41"/>
      <c r="IF546" s="41"/>
      <c r="IG546" s="41"/>
      <c r="IH546" s="41"/>
      <c r="II546" s="41"/>
      <c r="IJ546" s="41"/>
      <c r="IK546" s="41"/>
      <c r="IL546" s="41"/>
      <c r="IM546" s="41"/>
      <c r="IN546" s="41"/>
      <c r="IO546" s="41"/>
      <c r="IP546" s="41"/>
      <c r="IQ546" s="41"/>
      <c r="IR546" s="41"/>
      <c r="IS546" s="41"/>
      <c r="IT546" s="41"/>
      <c r="IU546" s="41"/>
      <c r="IV546" s="41"/>
      <c r="IW546" s="41"/>
      <c r="IX546" s="41"/>
      <c r="IY546" s="41"/>
      <c r="IZ546" s="41"/>
      <c r="JA546" s="41"/>
      <c r="JB546" s="41"/>
      <c r="JC546" s="41"/>
      <c r="JD546" s="41"/>
      <c r="JE546" s="41"/>
      <c r="JF546" s="41"/>
      <c r="JG546" s="41"/>
      <c r="JH546" s="41"/>
      <c r="JI546" s="41"/>
      <c r="JJ546" s="41"/>
      <c r="JK546" s="41"/>
      <c r="JL546" s="41"/>
      <c r="JM546" s="41"/>
      <c r="JN546" s="41"/>
      <c r="JO546" s="41"/>
      <c r="JP546" s="41"/>
      <c r="JQ546" s="41"/>
      <c r="JR546" s="41"/>
      <c r="JS546" s="41"/>
      <c r="JT546" s="41"/>
      <c r="JU546" s="41"/>
      <c r="JV546" s="41"/>
      <c r="JW546" s="41"/>
      <c r="JX546" s="41"/>
      <c r="JY546" s="41"/>
      <c r="JZ546" s="41"/>
      <c r="KA546" s="41"/>
      <c r="KB546" s="41"/>
      <c r="KC546" s="41"/>
      <c r="KD546" s="41"/>
      <c r="KE546" s="41"/>
      <c r="KF546" s="41"/>
      <c r="KG546" s="41"/>
      <c r="KH546" s="41"/>
      <c r="KI546" s="41"/>
      <c r="KJ546" s="41"/>
      <c r="KK546" s="41"/>
      <c r="KL546" s="41"/>
      <c r="KM546" s="41"/>
      <c r="KN546" s="41"/>
      <c r="KO546" s="41"/>
      <c r="KP546" s="41"/>
      <c r="KQ546" s="41"/>
      <c r="KR546" s="41"/>
      <c r="KS546" s="41"/>
      <c r="KT546" s="41"/>
      <c r="KU546" s="41"/>
      <c r="KV546" s="41"/>
      <c r="KW546" s="41"/>
      <c r="KX546" s="41"/>
    </row>
    <row r="547" spans="1:310" s="11" customFormat="1" ht="15" customHeight="1">
      <c r="A547" s="11">
        <v>9243480</v>
      </c>
      <c r="B547" s="61" t="s">
        <v>1890</v>
      </c>
      <c r="C547" s="85">
        <v>24348</v>
      </c>
      <c r="D547" s="84" t="s">
        <v>1628</v>
      </c>
      <c r="E547" s="21" t="s">
        <v>1897</v>
      </c>
      <c r="F547" s="35">
        <f t="shared" si="38"/>
        <v>4785.1239669421493</v>
      </c>
      <c r="G547" s="147">
        <f t="shared" si="39"/>
        <v>5790</v>
      </c>
      <c r="H547" s="35">
        <f t="shared" si="37"/>
        <v>4785.1239669421493</v>
      </c>
      <c r="I547" s="54">
        <v>5790</v>
      </c>
      <c r="HD547" s="41"/>
      <c r="HE547" s="41"/>
      <c r="HF547" s="41"/>
      <c r="HG547" s="41"/>
      <c r="HH547" s="41"/>
      <c r="HI547" s="41"/>
      <c r="HJ547" s="41"/>
      <c r="HK547" s="41"/>
      <c r="HL547" s="41"/>
      <c r="HM547" s="41"/>
      <c r="HN547" s="41"/>
      <c r="HO547" s="41"/>
      <c r="HP547" s="41"/>
      <c r="HQ547" s="41"/>
      <c r="HR547" s="41"/>
      <c r="HS547" s="41"/>
      <c r="HT547" s="41"/>
      <c r="HU547" s="41"/>
      <c r="HV547" s="41"/>
      <c r="HW547" s="41"/>
      <c r="HX547" s="41"/>
      <c r="HY547" s="41"/>
      <c r="HZ547" s="41"/>
      <c r="IA547" s="41"/>
      <c r="IB547" s="41"/>
      <c r="IC547" s="41"/>
      <c r="ID547" s="41"/>
      <c r="IE547" s="41"/>
      <c r="IF547" s="41"/>
      <c r="IG547" s="41"/>
      <c r="IH547" s="41"/>
      <c r="II547" s="41"/>
      <c r="IJ547" s="41"/>
      <c r="IK547" s="41"/>
      <c r="IL547" s="41"/>
      <c r="IM547" s="41"/>
      <c r="IN547" s="41"/>
      <c r="IO547" s="41"/>
      <c r="IP547" s="41"/>
      <c r="IQ547" s="41"/>
      <c r="IR547" s="41"/>
      <c r="IS547" s="41"/>
      <c r="IT547" s="41"/>
      <c r="IU547" s="41"/>
      <c r="IV547" s="41"/>
      <c r="IW547" s="41"/>
      <c r="IX547" s="41"/>
      <c r="IY547" s="41"/>
      <c r="IZ547" s="41"/>
      <c r="JA547" s="41"/>
      <c r="JB547" s="41"/>
      <c r="JC547" s="41"/>
      <c r="JD547" s="41"/>
      <c r="JE547" s="41"/>
      <c r="JF547" s="41"/>
      <c r="JG547" s="41"/>
      <c r="JH547" s="41"/>
      <c r="JI547" s="41"/>
      <c r="JJ547" s="41"/>
      <c r="JK547" s="41"/>
      <c r="JL547" s="41"/>
      <c r="JM547" s="41"/>
      <c r="JN547" s="41"/>
      <c r="JO547" s="41"/>
      <c r="JP547" s="41"/>
      <c r="JQ547" s="41"/>
      <c r="JR547" s="41"/>
      <c r="JS547" s="41"/>
      <c r="JT547" s="41"/>
      <c r="JU547" s="41"/>
      <c r="JV547" s="41"/>
      <c r="JW547" s="41"/>
      <c r="JX547" s="41"/>
      <c r="JY547" s="41"/>
      <c r="JZ547" s="41"/>
      <c r="KA547" s="41"/>
      <c r="KB547" s="41"/>
      <c r="KC547" s="41"/>
      <c r="KD547" s="41"/>
      <c r="KE547" s="41"/>
      <c r="KF547" s="41"/>
      <c r="KG547" s="41"/>
      <c r="KH547" s="41"/>
      <c r="KI547" s="41"/>
      <c r="KJ547" s="41"/>
      <c r="KK547" s="41"/>
      <c r="KL547" s="41"/>
      <c r="KM547" s="41"/>
      <c r="KN547" s="41"/>
      <c r="KO547" s="41"/>
      <c r="KP547" s="41"/>
      <c r="KQ547" s="41"/>
      <c r="KR547" s="41"/>
      <c r="KS547" s="41"/>
      <c r="KT547" s="41"/>
      <c r="KU547" s="41"/>
      <c r="KV547" s="41"/>
      <c r="KW547" s="41"/>
      <c r="KX547" s="41"/>
    </row>
    <row r="548" spans="1:310" s="11" customFormat="1" ht="15" customHeight="1">
      <c r="A548" s="11">
        <v>9243170</v>
      </c>
      <c r="B548" s="61" t="s">
        <v>1891</v>
      </c>
      <c r="C548" s="85">
        <v>24317</v>
      </c>
      <c r="D548" s="84" t="s">
        <v>1628</v>
      </c>
      <c r="E548" s="21" t="s">
        <v>1898</v>
      </c>
      <c r="F548" s="35">
        <f t="shared" si="38"/>
        <v>5652.8925619834708</v>
      </c>
      <c r="G548" s="147">
        <f t="shared" si="39"/>
        <v>6840</v>
      </c>
      <c r="H548" s="35">
        <f t="shared" si="37"/>
        <v>5652.8925619834708</v>
      </c>
      <c r="I548" s="54">
        <v>6840</v>
      </c>
      <c r="HD548" s="41"/>
      <c r="HE548" s="41"/>
      <c r="HF548" s="41"/>
      <c r="HG548" s="41"/>
      <c r="HH548" s="41"/>
      <c r="HI548" s="41"/>
      <c r="HJ548" s="41"/>
      <c r="HK548" s="41"/>
      <c r="HL548" s="41"/>
      <c r="HM548" s="41"/>
      <c r="HN548" s="41"/>
      <c r="HO548" s="41"/>
      <c r="HP548" s="41"/>
      <c r="HQ548" s="41"/>
      <c r="HR548" s="41"/>
      <c r="HS548" s="41"/>
      <c r="HT548" s="41"/>
      <c r="HU548" s="41"/>
      <c r="HV548" s="41"/>
      <c r="HW548" s="41"/>
      <c r="HX548" s="41"/>
      <c r="HY548" s="41"/>
      <c r="HZ548" s="41"/>
      <c r="IA548" s="41"/>
      <c r="IB548" s="41"/>
      <c r="IC548" s="41"/>
      <c r="ID548" s="41"/>
      <c r="IE548" s="41"/>
      <c r="IF548" s="41"/>
      <c r="IG548" s="41"/>
      <c r="IH548" s="41"/>
      <c r="II548" s="41"/>
      <c r="IJ548" s="41"/>
      <c r="IK548" s="41"/>
      <c r="IL548" s="41"/>
      <c r="IM548" s="41"/>
      <c r="IN548" s="41"/>
      <c r="IO548" s="41"/>
      <c r="IP548" s="41"/>
      <c r="IQ548" s="41"/>
      <c r="IR548" s="41"/>
      <c r="IS548" s="41"/>
      <c r="IT548" s="41"/>
      <c r="IU548" s="41"/>
      <c r="IV548" s="41"/>
      <c r="IW548" s="41"/>
      <c r="IX548" s="41"/>
      <c r="IY548" s="41"/>
      <c r="IZ548" s="41"/>
      <c r="JA548" s="41"/>
      <c r="JB548" s="41"/>
      <c r="JC548" s="41"/>
      <c r="JD548" s="41"/>
      <c r="JE548" s="41"/>
      <c r="JF548" s="41"/>
      <c r="JG548" s="41"/>
      <c r="JH548" s="41"/>
      <c r="JI548" s="41"/>
      <c r="JJ548" s="41"/>
      <c r="JK548" s="41"/>
      <c r="JL548" s="41"/>
      <c r="JM548" s="41"/>
      <c r="JN548" s="41"/>
      <c r="JO548" s="41"/>
      <c r="JP548" s="41"/>
      <c r="JQ548" s="41"/>
      <c r="JR548" s="41"/>
      <c r="JS548" s="41"/>
      <c r="JT548" s="41"/>
      <c r="JU548" s="41"/>
      <c r="JV548" s="41"/>
      <c r="JW548" s="41"/>
      <c r="JX548" s="41"/>
      <c r="JY548" s="41"/>
      <c r="JZ548" s="41"/>
      <c r="KA548" s="41"/>
      <c r="KB548" s="41"/>
      <c r="KC548" s="41"/>
      <c r="KD548" s="41"/>
      <c r="KE548" s="41"/>
      <c r="KF548" s="41"/>
      <c r="KG548" s="41"/>
      <c r="KH548" s="41"/>
      <c r="KI548" s="41"/>
      <c r="KJ548" s="41"/>
      <c r="KK548" s="41"/>
      <c r="KL548" s="41"/>
      <c r="KM548" s="41"/>
      <c r="KN548" s="41"/>
      <c r="KO548" s="41"/>
      <c r="KP548" s="41"/>
      <c r="KQ548" s="41"/>
      <c r="KR548" s="41"/>
      <c r="KS548" s="41"/>
      <c r="KT548" s="41"/>
      <c r="KU548" s="41"/>
      <c r="KV548" s="41"/>
      <c r="KW548" s="41"/>
      <c r="KX548" s="41"/>
    </row>
    <row r="549" spans="1:310" s="11" customFormat="1" ht="15" customHeight="1">
      <c r="A549" s="11">
        <v>9249660</v>
      </c>
      <c r="B549" s="61" t="s">
        <v>1892</v>
      </c>
      <c r="C549" s="85">
        <v>24966</v>
      </c>
      <c r="D549" s="84" t="s">
        <v>1628</v>
      </c>
      <c r="E549" s="21" t="s">
        <v>1899</v>
      </c>
      <c r="F549" s="35">
        <f t="shared" si="38"/>
        <v>4785.1239669421493</v>
      </c>
      <c r="G549" s="147">
        <f t="shared" si="39"/>
        <v>5790</v>
      </c>
      <c r="H549" s="35">
        <f t="shared" si="37"/>
        <v>4785.1239669421493</v>
      </c>
      <c r="I549" s="54">
        <v>5790</v>
      </c>
      <c r="HD549" s="41"/>
      <c r="HE549" s="41"/>
      <c r="HF549" s="41"/>
      <c r="HG549" s="41"/>
      <c r="HH549" s="41"/>
      <c r="HI549" s="41"/>
      <c r="HJ549" s="41"/>
      <c r="HK549" s="41"/>
      <c r="HL549" s="41"/>
      <c r="HM549" s="41"/>
      <c r="HN549" s="41"/>
      <c r="HO549" s="41"/>
      <c r="HP549" s="41"/>
      <c r="HQ549" s="41"/>
      <c r="HR549" s="41"/>
      <c r="HS549" s="41"/>
      <c r="HT549" s="41"/>
      <c r="HU549" s="41"/>
      <c r="HV549" s="41"/>
      <c r="HW549" s="41"/>
      <c r="HX549" s="41"/>
      <c r="HY549" s="41"/>
      <c r="HZ549" s="41"/>
      <c r="IA549" s="41"/>
      <c r="IB549" s="41"/>
      <c r="IC549" s="41"/>
      <c r="ID549" s="41"/>
      <c r="IE549" s="41"/>
      <c r="IF549" s="41"/>
      <c r="IG549" s="41"/>
      <c r="IH549" s="41"/>
      <c r="II549" s="41"/>
      <c r="IJ549" s="41"/>
      <c r="IK549" s="41"/>
      <c r="IL549" s="41"/>
      <c r="IM549" s="41"/>
      <c r="IN549" s="41"/>
      <c r="IO549" s="41"/>
      <c r="IP549" s="41"/>
      <c r="IQ549" s="41"/>
      <c r="IR549" s="41"/>
      <c r="IS549" s="41"/>
      <c r="IT549" s="41"/>
      <c r="IU549" s="41"/>
      <c r="IV549" s="41"/>
      <c r="IW549" s="41"/>
      <c r="IX549" s="41"/>
      <c r="IY549" s="41"/>
      <c r="IZ549" s="41"/>
      <c r="JA549" s="41"/>
      <c r="JB549" s="41"/>
      <c r="JC549" s="41"/>
      <c r="JD549" s="41"/>
      <c r="JE549" s="41"/>
      <c r="JF549" s="41"/>
      <c r="JG549" s="41"/>
      <c r="JH549" s="41"/>
      <c r="JI549" s="41"/>
      <c r="JJ549" s="41"/>
      <c r="JK549" s="41"/>
      <c r="JL549" s="41"/>
      <c r="JM549" s="41"/>
      <c r="JN549" s="41"/>
      <c r="JO549" s="41"/>
      <c r="JP549" s="41"/>
      <c r="JQ549" s="41"/>
      <c r="JR549" s="41"/>
      <c r="JS549" s="41"/>
      <c r="JT549" s="41"/>
      <c r="JU549" s="41"/>
      <c r="JV549" s="41"/>
      <c r="JW549" s="41"/>
      <c r="JX549" s="41"/>
      <c r="JY549" s="41"/>
      <c r="JZ549" s="41"/>
      <c r="KA549" s="41"/>
      <c r="KB549" s="41"/>
      <c r="KC549" s="41"/>
      <c r="KD549" s="41"/>
      <c r="KE549" s="41"/>
      <c r="KF549" s="41"/>
      <c r="KG549" s="41"/>
      <c r="KH549" s="41"/>
      <c r="KI549" s="41"/>
      <c r="KJ549" s="41"/>
      <c r="KK549" s="41"/>
      <c r="KL549" s="41"/>
      <c r="KM549" s="41"/>
      <c r="KN549" s="41"/>
      <c r="KO549" s="41"/>
      <c r="KP549" s="41"/>
      <c r="KQ549" s="41"/>
      <c r="KR549" s="41"/>
      <c r="KS549" s="41"/>
      <c r="KT549" s="41"/>
      <c r="KU549" s="41"/>
      <c r="KV549" s="41"/>
      <c r="KW549" s="41"/>
      <c r="KX549" s="41"/>
    </row>
    <row r="550" spans="1:310" s="11" customFormat="1" ht="15" customHeight="1">
      <c r="B550" s="63"/>
      <c r="C550" s="82"/>
      <c r="D550" s="82"/>
      <c r="E550" s="18" t="s">
        <v>3743</v>
      </c>
      <c r="F550" s="35"/>
      <c r="G550" s="147"/>
      <c r="H550" s="37"/>
      <c r="I550" s="56"/>
      <c r="HD550" s="41"/>
      <c r="HE550" s="41"/>
      <c r="HF550" s="41"/>
      <c r="HG550" s="41"/>
      <c r="HH550" s="41"/>
      <c r="HI550" s="41"/>
      <c r="HJ550" s="41"/>
      <c r="HK550" s="41"/>
      <c r="HL550" s="41"/>
      <c r="HM550" s="41"/>
      <c r="HN550" s="41"/>
      <c r="HO550" s="41"/>
      <c r="HP550" s="41"/>
      <c r="HQ550" s="41"/>
      <c r="HR550" s="41"/>
      <c r="HS550" s="41"/>
      <c r="HT550" s="41"/>
      <c r="HU550" s="41"/>
      <c r="HV550" s="41"/>
      <c r="HW550" s="41"/>
      <c r="HX550" s="41"/>
      <c r="HY550" s="41"/>
      <c r="HZ550" s="41"/>
      <c r="IA550" s="41"/>
      <c r="IB550" s="41"/>
      <c r="IC550" s="41"/>
      <c r="ID550" s="41"/>
      <c r="IE550" s="41"/>
      <c r="IF550" s="41"/>
      <c r="IG550" s="41"/>
      <c r="IH550" s="41"/>
      <c r="II550" s="41"/>
      <c r="IJ550" s="41"/>
      <c r="IK550" s="41"/>
      <c r="IL550" s="41"/>
      <c r="IM550" s="41"/>
      <c r="IN550" s="41"/>
      <c r="IO550" s="41"/>
      <c r="IP550" s="41"/>
      <c r="IQ550" s="41"/>
      <c r="IR550" s="41"/>
      <c r="IS550" s="41"/>
      <c r="IT550" s="41"/>
      <c r="IU550" s="41"/>
      <c r="IV550" s="41"/>
      <c r="IW550" s="41"/>
      <c r="IX550" s="41"/>
      <c r="IY550" s="41"/>
      <c r="IZ550" s="41"/>
      <c r="JA550" s="41"/>
      <c r="JB550" s="41"/>
      <c r="JC550" s="41"/>
      <c r="JD550" s="41"/>
      <c r="JE550" s="41"/>
      <c r="JF550" s="41"/>
      <c r="JG550" s="41"/>
      <c r="JH550" s="41"/>
      <c r="JI550" s="41"/>
      <c r="JJ550" s="41"/>
      <c r="JK550" s="41"/>
      <c r="JL550" s="41"/>
      <c r="JM550" s="41"/>
      <c r="JN550" s="41"/>
      <c r="JO550" s="41"/>
      <c r="JP550" s="41"/>
      <c r="JQ550" s="41"/>
      <c r="JR550" s="41"/>
      <c r="JS550" s="41"/>
      <c r="JT550" s="41"/>
      <c r="JU550" s="41"/>
      <c r="JV550" s="41"/>
      <c r="JW550" s="41"/>
      <c r="JX550" s="41"/>
      <c r="JY550" s="41"/>
      <c r="JZ550" s="41"/>
      <c r="KA550" s="41"/>
      <c r="KB550" s="41"/>
      <c r="KC550" s="41"/>
      <c r="KD550" s="41"/>
      <c r="KE550" s="41"/>
      <c r="KF550" s="41"/>
      <c r="KG550" s="41"/>
      <c r="KH550" s="41"/>
      <c r="KI550" s="41"/>
      <c r="KJ550" s="41"/>
      <c r="KK550" s="41"/>
      <c r="KL550" s="41"/>
      <c r="KM550" s="41"/>
      <c r="KN550" s="41"/>
      <c r="KO550" s="41"/>
      <c r="KP550" s="41"/>
      <c r="KQ550" s="41"/>
      <c r="KR550" s="41"/>
      <c r="KS550" s="41"/>
      <c r="KT550" s="41"/>
      <c r="KU550" s="41"/>
      <c r="KV550" s="41"/>
      <c r="KW550" s="41"/>
      <c r="KX550" s="41"/>
    </row>
    <row r="551" spans="1:310" s="11" customFormat="1" ht="15" customHeight="1">
      <c r="A551" s="11">
        <v>9281550</v>
      </c>
      <c r="B551" s="61" t="s">
        <v>897</v>
      </c>
      <c r="C551" s="85">
        <v>28155</v>
      </c>
      <c r="D551" s="84" t="s">
        <v>1628</v>
      </c>
      <c r="E551" s="21" t="s">
        <v>1287</v>
      </c>
      <c r="F551" s="35">
        <f t="shared" si="38"/>
        <v>6719.0082644628101</v>
      </c>
      <c r="G551" s="147">
        <f t="shared" si="39"/>
        <v>8130</v>
      </c>
      <c r="H551" s="35">
        <f t="shared" si="37"/>
        <v>6719.0082644628101</v>
      </c>
      <c r="I551" s="54">
        <v>8130</v>
      </c>
      <c r="HD551" s="41"/>
      <c r="HE551" s="41"/>
      <c r="HF551" s="41"/>
      <c r="HG551" s="41"/>
      <c r="HH551" s="41"/>
      <c r="HI551" s="41"/>
      <c r="HJ551" s="41"/>
      <c r="HK551" s="41"/>
      <c r="HL551" s="41"/>
      <c r="HM551" s="41"/>
      <c r="HN551" s="41"/>
      <c r="HO551" s="41"/>
      <c r="HP551" s="41"/>
      <c r="HQ551" s="41"/>
      <c r="HR551" s="41"/>
      <c r="HS551" s="41"/>
      <c r="HT551" s="41"/>
      <c r="HU551" s="41"/>
      <c r="HV551" s="41"/>
      <c r="HW551" s="41"/>
      <c r="HX551" s="41"/>
      <c r="HY551" s="41"/>
      <c r="HZ551" s="41"/>
      <c r="IA551" s="41"/>
      <c r="IB551" s="41"/>
      <c r="IC551" s="41"/>
      <c r="ID551" s="41"/>
      <c r="IE551" s="41"/>
      <c r="IF551" s="41"/>
      <c r="IG551" s="41"/>
      <c r="IH551" s="41"/>
      <c r="II551" s="41"/>
      <c r="IJ551" s="41"/>
      <c r="IK551" s="41"/>
      <c r="IL551" s="41"/>
      <c r="IM551" s="41"/>
      <c r="IN551" s="41"/>
      <c r="IO551" s="41"/>
      <c r="IP551" s="41"/>
      <c r="IQ551" s="41"/>
      <c r="IR551" s="41"/>
      <c r="IS551" s="41"/>
      <c r="IT551" s="41"/>
      <c r="IU551" s="41"/>
      <c r="IV551" s="41"/>
      <c r="IW551" s="41"/>
      <c r="IX551" s="41"/>
      <c r="IY551" s="41"/>
      <c r="IZ551" s="41"/>
      <c r="JA551" s="41"/>
      <c r="JB551" s="41"/>
      <c r="JC551" s="41"/>
      <c r="JD551" s="41"/>
      <c r="JE551" s="41"/>
      <c r="JF551" s="41"/>
      <c r="JG551" s="41"/>
      <c r="JH551" s="41"/>
      <c r="JI551" s="41"/>
      <c r="JJ551" s="41"/>
      <c r="JK551" s="41"/>
      <c r="JL551" s="41"/>
      <c r="JM551" s="41"/>
      <c r="JN551" s="41"/>
      <c r="JO551" s="41"/>
      <c r="JP551" s="41"/>
      <c r="JQ551" s="41"/>
      <c r="JR551" s="41"/>
      <c r="JS551" s="41"/>
      <c r="JT551" s="41"/>
      <c r="JU551" s="41"/>
      <c r="JV551" s="41"/>
      <c r="JW551" s="41"/>
      <c r="JX551" s="41"/>
      <c r="JY551" s="41"/>
      <c r="JZ551" s="41"/>
      <c r="KA551" s="41"/>
      <c r="KB551" s="41"/>
      <c r="KC551" s="41"/>
      <c r="KD551" s="41"/>
      <c r="KE551" s="41"/>
      <c r="KF551" s="41"/>
      <c r="KG551" s="41"/>
      <c r="KH551" s="41"/>
      <c r="KI551" s="41"/>
      <c r="KJ551" s="41"/>
      <c r="KK551" s="41"/>
      <c r="KL551" s="41"/>
      <c r="KM551" s="41"/>
      <c r="KN551" s="41"/>
      <c r="KO551" s="41"/>
      <c r="KP551" s="41"/>
      <c r="KQ551" s="41"/>
      <c r="KR551" s="41"/>
      <c r="KS551" s="41"/>
      <c r="KT551" s="41"/>
      <c r="KU551" s="41"/>
      <c r="KV551" s="41"/>
      <c r="KW551" s="41"/>
      <c r="KX551" s="41"/>
    </row>
    <row r="552" spans="1:310" s="11" customFormat="1" ht="15" customHeight="1">
      <c r="A552" s="11">
        <v>9280630</v>
      </c>
      <c r="B552" s="61" t="s">
        <v>909</v>
      </c>
      <c r="C552" s="85">
        <v>28063</v>
      </c>
      <c r="D552" s="84" t="s">
        <v>1628</v>
      </c>
      <c r="E552" s="21" t="s">
        <v>1288</v>
      </c>
      <c r="F552" s="35">
        <f t="shared" si="38"/>
        <v>6719.0082644628101</v>
      </c>
      <c r="G552" s="147">
        <f t="shared" si="39"/>
        <v>8130</v>
      </c>
      <c r="H552" s="35">
        <f t="shared" si="37"/>
        <v>6719.0082644628101</v>
      </c>
      <c r="I552" s="54">
        <v>8130</v>
      </c>
      <c r="HD552" s="41"/>
      <c r="HE552" s="41"/>
      <c r="HF552" s="41"/>
      <c r="HG552" s="41"/>
      <c r="HH552" s="41"/>
      <c r="HI552" s="41"/>
      <c r="HJ552" s="41"/>
      <c r="HK552" s="41"/>
      <c r="HL552" s="41"/>
      <c r="HM552" s="41"/>
      <c r="HN552" s="41"/>
      <c r="HO552" s="41"/>
      <c r="HP552" s="41"/>
      <c r="HQ552" s="41"/>
      <c r="HR552" s="41"/>
      <c r="HS552" s="41"/>
      <c r="HT552" s="41"/>
      <c r="HU552" s="41"/>
      <c r="HV552" s="41"/>
      <c r="HW552" s="41"/>
      <c r="HX552" s="41"/>
      <c r="HY552" s="41"/>
      <c r="HZ552" s="41"/>
      <c r="IA552" s="41"/>
      <c r="IB552" s="41"/>
      <c r="IC552" s="41"/>
      <c r="ID552" s="41"/>
      <c r="IE552" s="41"/>
      <c r="IF552" s="41"/>
      <c r="IG552" s="41"/>
      <c r="IH552" s="41"/>
      <c r="II552" s="41"/>
      <c r="IJ552" s="41"/>
      <c r="IK552" s="41"/>
      <c r="IL552" s="41"/>
      <c r="IM552" s="41"/>
      <c r="IN552" s="41"/>
      <c r="IO552" s="41"/>
      <c r="IP552" s="41"/>
      <c r="IQ552" s="41"/>
      <c r="IR552" s="41"/>
      <c r="IS552" s="41"/>
      <c r="IT552" s="41"/>
      <c r="IU552" s="41"/>
      <c r="IV552" s="41"/>
      <c r="IW552" s="41"/>
      <c r="IX552" s="41"/>
      <c r="IY552" s="41"/>
      <c r="IZ552" s="41"/>
      <c r="JA552" s="41"/>
      <c r="JB552" s="41"/>
      <c r="JC552" s="41"/>
      <c r="JD552" s="41"/>
      <c r="JE552" s="41"/>
      <c r="JF552" s="41"/>
      <c r="JG552" s="41"/>
      <c r="JH552" s="41"/>
      <c r="JI552" s="41"/>
      <c r="JJ552" s="41"/>
      <c r="JK552" s="41"/>
      <c r="JL552" s="41"/>
      <c r="JM552" s="41"/>
      <c r="JN552" s="41"/>
      <c r="JO552" s="41"/>
      <c r="JP552" s="41"/>
      <c r="JQ552" s="41"/>
      <c r="JR552" s="41"/>
      <c r="JS552" s="41"/>
      <c r="JT552" s="41"/>
      <c r="JU552" s="41"/>
      <c r="JV552" s="41"/>
      <c r="JW552" s="41"/>
      <c r="JX552" s="41"/>
      <c r="JY552" s="41"/>
      <c r="JZ552" s="41"/>
      <c r="KA552" s="41"/>
      <c r="KB552" s="41"/>
      <c r="KC552" s="41"/>
      <c r="KD552" s="41"/>
      <c r="KE552" s="41"/>
      <c r="KF552" s="41"/>
      <c r="KG552" s="41"/>
      <c r="KH552" s="41"/>
      <c r="KI552" s="41"/>
      <c r="KJ552" s="41"/>
      <c r="KK552" s="41"/>
      <c r="KL552" s="41"/>
      <c r="KM552" s="41"/>
      <c r="KN552" s="41"/>
      <c r="KO552" s="41"/>
      <c r="KP552" s="41"/>
      <c r="KQ552" s="41"/>
      <c r="KR552" s="41"/>
      <c r="KS552" s="41"/>
      <c r="KT552" s="41"/>
      <c r="KU552" s="41"/>
      <c r="KV552" s="41"/>
      <c r="KW552" s="41"/>
      <c r="KX552" s="41"/>
    </row>
    <row r="553" spans="1:310" s="11" customFormat="1" ht="15" customHeight="1">
      <c r="A553" s="11">
        <v>9280940</v>
      </c>
      <c r="B553" s="61" t="s">
        <v>912</v>
      </c>
      <c r="C553" s="85">
        <v>28094</v>
      </c>
      <c r="D553" s="84" t="s">
        <v>1628</v>
      </c>
      <c r="E553" s="21" t="s">
        <v>1289</v>
      </c>
      <c r="F553" s="35">
        <f t="shared" si="38"/>
        <v>6719.0082644628101</v>
      </c>
      <c r="G553" s="147">
        <f t="shared" si="39"/>
        <v>8130</v>
      </c>
      <c r="H553" s="35">
        <f t="shared" si="37"/>
        <v>6719.0082644628101</v>
      </c>
      <c r="I553" s="54">
        <v>8130</v>
      </c>
      <c r="HD553" s="41"/>
      <c r="HE553" s="41"/>
      <c r="HF553" s="41"/>
      <c r="HG553" s="41"/>
      <c r="HH553" s="41"/>
      <c r="HI553" s="41"/>
      <c r="HJ553" s="41"/>
      <c r="HK553" s="41"/>
      <c r="HL553" s="41"/>
      <c r="HM553" s="41"/>
      <c r="HN553" s="41"/>
      <c r="HO553" s="41"/>
      <c r="HP553" s="41"/>
      <c r="HQ553" s="41"/>
      <c r="HR553" s="41"/>
      <c r="HS553" s="41"/>
      <c r="HT553" s="41"/>
      <c r="HU553" s="41"/>
      <c r="HV553" s="41"/>
      <c r="HW553" s="41"/>
      <c r="HX553" s="41"/>
      <c r="HY553" s="41"/>
      <c r="HZ553" s="41"/>
      <c r="IA553" s="41"/>
      <c r="IB553" s="41"/>
      <c r="IC553" s="41"/>
      <c r="ID553" s="41"/>
      <c r="IE553" s="41"/>
      <c r="IF553" s="41"/>
      <c r="IG553" s="41"/>
      <c r="IH553" s="41"/>
      <c r="II553" s="41"/>
      <c r="IJ553" s="41"/>
      <c r="IK553" s="41"/>
      <c r="IL553" s="41"/>
      <c r="IM553" s="41"/>
      <c r="IN553" s="41"/>
      <c r="IO553" s="41"/>
      <c r="IP553" s="41"/>
      <c r="IQ553" s="41"/>
      <c r="IR553" s="41"/>
      <c r="IS553" s="41"/>
      <c r="IT553" s="41"/>
      <c r="IU553" s="41"/>
      <c r="IV553" s="41"/>
      <c r="IW553" s="41"/>
      <c r="IX553" s="41"/>
      <c r="IY553" s="41"/>
      <c r="IZ553" s="41"/>
      <c r="JA553" s="41"/>
      <c r="JB553" s="41"/>
      <c r="JC553" s="41"/>
      <c r="JD553" s="41"/>
      <c r="JE553" s="41"/>
      <c r="JF553" s="41"/>
      <c r="JG553" s="41"/>
      <c r="JH553" s="41"/>
      <c r="JI553" s="41"/>
      <c r="JJ553" s="41"/>
      <c r="JK553" s="41"/>
      <c r="JL553" s="41"/>
      <c r="JM553" s="41"/>
      <c r="JN553" s="41"/>
      <c r="JO553" s="41"/>
      <c r="JP553" s="41"/>
      <c r="JQ553" s="41"/>
      <c r="JR553" s="41"/>
      <c r="JS553" s="41"/>
      <c r="JT553" s="41"/>
      <c r="JU553" s="41"/>
      <c r="JV553" s="41"/>
      <c r="JW553" s="41"/>
      <c r="JX553" s="41"/>
      <c r="JY553" s="41"/>
      <c r="JZ553" s="41"/>
      <c r="KA553" s="41"/>
      <c r="KB553" s="41"/>
      <c r="KC553" s="41"/>
      <c r="KD553" s="41"/>
      <c r="KE553" s="41"/>
      <c r="KF553" s="41"/>
      <c r="KG553" s="41"/>
      <c r="KH553" s="41"/>
      <c r="KI553" s="41"/>
      <c r="KJ553" s="41"/>
      <c r="KK553" s="41"/>
      <c r="KL553" s="41"/>
      <c r="KM553" s="41"/>
      <c r="KN553" s="41"/>
      <c r="KO553" s="41"/>
      <c r="KP553" s="41"/>
      <c r="KQ553" s="41"/>
      <c r="KR553" s="41"/>
      <c r="KS553" s="41"/>
      <c r="KT553" s="41"/>
      <c r="KU553" s="41"/>
      <c r="KV553" s="41"/>
      <c r="KW553" s="41"/>
      <c r="KX553" s="41"/>
    </row>
    <row r="554" spans="1:310" s="11" customFormat="1" ht="15" customHeight="1">
      <c r="A554" s="11">
        <v>9281240</v>
      </c>
      <c r="B554" s="61" t="s">
        <v>1138</v>
      </c>
      <c r="C554" s="85">
        <v>28124</v>
      </c>
      <c r="D554" s="84" t="s">
        <v>1628</v>
      </c>
      <c r="E554" s="21" t="s">
        <v>1290</v>
      </c>
      <c r="F554" s="35">
        <f t="shared" si="38"/>
        <v>6719.0082644628101</v>
      </c>
      <c r="G554" s="147">
        <f t="shared" si="39"/>
        <v>8130</v>
      </c>
      <c r="H554" s="35">
        <f t="shared" si="37"/>
        <v>6719.0082644628101</v>
      </c>
      <c r="I554" s="54">
        <v>8130</v>
      </c>
      <c r="HD554" s="41"/>
      <c r="HE554" s="41"/>
      <c r="HF554" s="41"/>
      <c r="HG554" s="41"/>
      <c r="HH554" s="41"/>
      <c r="HI554" s="41"/>
      <c r="HJ554" s="41"/>
      <c r="HK554" s="41"/>
      <c r="HL554" s="41"/>
      <c r="HM554" s="41"/>
      <c r="HN554" s="41"/>
      <c r="HO554" s="41"/>
      <c r="HP554" s="41"/>
      <c r="HQ554" s="41"/>
      <c r="HR554" s="41"/>
      <c r="HS554" s="41"/>
      <c r="HT554" s="41"/>
      <c r="HU554" s="41"/>
      <c r="HV554" s="41"/>
      <c r="HW554" s="41"/>
      <c r="HX554" s="41"/>
      <c r="HY554" s="41"/>
      <c r="HZ554" s="41"/>
      <c r="IA554" s="41"/>
      <c r="IB554" s="41"/>
      <c r="IC554" s="41"/>
      <c r="ID554" s="41"/>
      <c r="IE554" s="41"/>
      <c r="IF554" s="41"/>
      <c r="IG554" s="41"/>
      <c r="IH554" s="41"/>
      <c r="II554" s="41"/>
      <c r="IJ554" s="41"/>
      <c r="IK554" s="41"/>
      <c r="IL554" s="41"/>
      <c r="IM554" s="41"/>
      <c r="IN554" s="41"/>
      <c r="IO554" s="41"/>
      <c r="IP554" s="41"/>
      <c r="IQ554" s="41"/>
      <c r="IR554" s="41"/>
      <c r="IS554" s="41"/>
      <c r="IT554" s="41"/>
      <c r="IU554" s="41"/>
      <c r="IV554" s="41"/>
      <c r="IW554" s="41"/>
      <c r="IX554" s="41"/>
      <c r="IY554" s="41"/>
      <c r="IZ554" s="41"/>
      <c r="JA554" s="41"/>
      <c r="JB554" s="41"/>
      <c r="JC554" s="41"/>
      <c r="JD554" s="41"/>
      <c r="JE554" s="41"/>
      <c r="JF554" s="41"/>
      <c r="JG554" s="41"/>
      <c r="JH554" s="41"/>
      <c r="JI554" s="41"/>
      <c r="JJ554" s="41"/>
      <c r="JK554" s="41"/>
      <c r="JL554" s="41"/>
      <c r="JM554" s="41"/>
      <c r="JN554" s="41"/>
      <c r="JO554" s="41"/>
      <c r="JP554" s="41"/>
      <c r="JQ554" s="41"/>
      <c r="JR554" s="41"/>
      <c r="JS554" s="41"/>
      <c r="JT554" s="41"/>
      <c r="JU554" s="41"/>
      <c r="JV554" s="41"/>
      <c r="JW554" s="41"/>
      <c r="JX554" s="41"/>
      <c r="JY554" s="41"/>
      <c r="JZ554" s="41"/>
      <c r="KA554" s="41"/>
      <c r="KB554" s="41"/>
      <c r="KC554" s="41"/>
      <c r="KD554" s="41"/>
      <c r="KE554" s="41"/>
      <c r="KF554" s="41"/>
      <c r="KG554" s="41"/>
      <c r="KH554" s="41"/>
      <c r="KI554" s="41"/>
      <c r="KJ554" s="41"/>
      <c r="KK554" s="41"/>
      <c r="KL554" s="41"/>
      <c r="KM554" s="41"/>
      <c r="KN554" s="41"/>
      <c r="KO554" s="41"/>
      <c r="KP554" s="41"/>
      <c r="KQ554" s="41"/>
      <c r="KR554" s="41"/>
      <c r="KS554" s="41"/>
      <c r="KT554" s="41"/>
      <c r="KU554" s="41"/>
      <c r="KV554" s="41"/>
      <c r="KW554" s="41"/>
      <c r="KX554" s="41"/>
    </row>
    <row r="555" spans="1:310" s="1" customFormat="1" ht="15" customHeight="1">
      <c r="A555" s="11">
        <v>9297630</v>
      </c>
      <c r="B555" s="61" t="s">
        <v>252</v>
      </c>
      <c r="C555" s="85">
        <v>29763</v>
      </c>
      <c r="D555" s="84" t="s">
        <v>1628</v>
      </c>
      <c r="E555" s="21" t="s">
        <v>1291</v>
      </c>
      <c r="F555" s="35">
        <f t="shared" si="38"/>
        <v>6719.0082644628101</v>
      </c>
      <c r="G555" s="147">
        <f t="shared" si="39"/>
        <v>8130</v>
      </c>
      <c r="H555" s="35">
        <f t="shared" si="37"/>
        <v>6719.0082644628101</v>
      </c>
      <c r="I555" s="54">
        <v>8130</v>
      </c>
      <c r="HD555" s="40"/>
      <c r="HE555" s="40"/>
      <c r="HF555" s="40"/>
      <c r="HG555" s="40"/>
      <c r="HH555" s="40"/>
      <c r="HI555" s="40"/>
      <c r="HJ555" s="40"/>
      <c r="HK555" s="40"/>
      <c r="HL555" s="40"/>
      <c r="HM555" s="40"/>
      <c r="HN555" s="40"/>
      <c r="HO555" s="40"/>
      <c r="HP555" s="40"/>
      <c r="HQ555" s="40"/>
      <c r="HR555" s="40"/>
      <c r="HS555" s="40"/>
      <c r="HT555" s="40"/>
      <c r="HU555" s="40"/>
      <c r="HV555" s="40"/>
      <c r="HW555" s="40"/>
      <c r="HX555" s="40"/>
      <c r="HY555" s="40"/>
      <c r="HZ555" s="40"/>
      <c r="IA555" s="40"/>
      <c r="IB555" s="40"/>
      <c r="IC555" s="40"/>
      <c r="ID555" s="40"/>
      <c r="IE555" s="40"/>
      <c r="IF555" s="40"/>
      <c r="IG555" s="40"/>
      <c r="IH555" s="40"/>
      <c r="II555" s="40"/>
      <c r="IJ555" s="40"/>
      <c r="IK555" s="40"/>
      <c r="IL555" s="40"/>
      <c r="IM555" s="40"/>
      <c r="IN555" s="40"/>
      <c r="IO555" s="40"/>
      <c r="IP555" s="40"/>
      <c r="IQ555" s="40"/>
      <c r="IR555" s="40"/>
      <c r="IS555" s="40"/>
      <c r="IT555" s="40"/>
      <c r="IU555" s="40"/>
      <c r="IV555" s="40"/>
      <c r="IW555" s="40"/>
      <c r="IX555" s="40"/>
      <c r="IY555" s="40"/>
      <c r="IZ555" s="40"/>
      <c r="JA555" s="40"/>
      <c r="JB555" s="40"/>
      <c r="JC555" s="40"/>
      <c r="JD555" s="40"/>
      <c r="JE555" s="40"/>
      <c r="JF555" s="40"/>
      <c r="JG555" s="40"/>
      <c r="JH555" s="40"/>
      <c r="JI555" s="40"/>
      <c r="JJ555" s="40"/>
      <c r="JK555" s="40"/>
      <c r="JL555" s="40"/>
      <c r="JM555" s="40"/>
      <c r="JN555" s="40"/>
      <c r="JO555" s="40"/>
      <c r="JP555" s="40"/>
      <c r="JQ555" s="40"/>
      <c r="JR555" s="40"/>
      <c r="JS555" s="40"/>
      <c r="JT555" s="40"/>
      <c r="JU555" s="40"/>
      <c r="JV555" s="40"/>
      <c r="JW555" s="40"/>
      <c r="JX555" s="40"/>
      <c r="JY555" s="40"/>
      <c r="JZ555" s="40"/>
      <c r="KA555" s="40"/>
      <c r="KB555" s="40"/>
      <c r="KC555" s="40"/>
      <c r="KD555" s="40"/>
      <c r="KE555" s="40"/>
      <c r="KF555" s="40"/>
      <c r="KG555" s="40"/>
      <c r="KH555" s="40"/>
      <c r="KI555" s="40"/>
      <c r="KJ555" s="40"/>
      <c r="KK555" s="40"/>
      <c r="KL555" s="40"/>
      <c r="KM555" s="40"/>
      <c r="KN555" s="40"/>
      <c r="KO555" s="40"/>
      <c r="KP555" s="40"/>
      <c r="KQ555" s="40"/>
      <c r="KR555" s="40"/>
      <c r="KS555" s="40"/>
      <c r="KT555" s="40"/>
      <c r="KU555" s="40"/>
      <c r="KV555" s="40"/>
      <c r="KW555" s="40"/>
      <c r="KX555" s="40"/>
    </row>
    <row r="556" spans="1:310" s="1" customFormat="1" ht="15" customHeight="1">
      <c r="A556" s="11">
        <v>9297010</v>
      </c>
      <c r="B556" s="61" t="s">
        <v>253</v>
      </c>
      <c r="C556" s="85">
        <v>29701</v>
      </c>
      <c r="D556" s="84" t="s">
        <v>1628</v>
      </c>
      <c r="E556" s="21" t="s">
        <v>1292</v>
      </c>
      <c r="F556" s="35">
        <f t="shared" si="38"/>
        <v>6983.4710743801652</v>
      </c>
      <c r="G556" s="147">
        <f t="shared" si="39"/>
        <v>8450</v>
      </c>
      <c r="H556" s="35">
        <f t="shared" si="37"/>
        <v>6983.4710743801652</v>
      </c>
      <c r="I556" s="54">
        <v>8450</v>
      </c>
      <c r="HD556" s="40"/>
      <c r="HE556" s="40"/>
      <c r="HF556" s="40"/>
      <c r="HG556" s="40"/>
      <c r="HH556" s="40"/>
      <c r="HI556" s="40"/>
      <c r="HJ556" s="40"/>
      <c r="HK556" s="40"/>
      <c r="HL556" s="40"/>
      <c r="HM556" s="40"/>
      <c r="HN556" s="40"/>
      <c r="HO556" s="40"/>
      <c r="HP556" s="40"/>
      <c r="HQ556" s="40"/>
      <c r="HR556" s="40"/>
      <c r="HS556" s="40"/>
      <c r="HT556" s="40"/>
      <c r="HU556" s="40"/>
      <c r="HV556" s="40"/>
      <c r="HW556" s="40"/>
      <c r="HX556" s="40"/>
      <c r="HY556" s="40"/>
      <c r="HZ556" s="40"/>
      <c r="IA556" s="40"/>
      <c r="IB556" s="40"/>
      <c r="IC556" s="40"/>
      <c r="ID556" s="40"/>
      <c r="IE556" s="40"/>
      <c r="IF556" s="40"/>
      <c r="IG556" s="40"/>
      <c r="IH556" s="40"/>
      <c r="II556" s="40"/>
      <c r="IJ556" s="40"/>
      <c r="IK556" s="40"/>
      <c r="IL556" s="40"/>
      <c r="IM556" s="40"/>
      <c r="IN556" s="40"/>
      <c r="IO556" s="40"/>
      <c r="IP556" s="40"/>
      <c r="IQ556" s="40"/>
      <c r="IR556" s="40"/>
      <c r="IS556" s="40"/>
      <c r="IT556" s="40"/>
      <c r="IU556" s="40"/>
      <c r="IV556" s="40"/>
      <c r="IW556" s="40"/>
      <c r="IX556" s="40"/>
      <c r="IY556" s="40"/>
      <c r="IZ556" s="40"/>
      <c r="JA556" s="40"/>
      <c r="JB556" s="40"/>
      <c r="JC556" s="40"/>
      <c r="JD556" s="40"/>
      <c r="JE556" s="40"/>
      <c r="JF556" s="40"/>
      <c r="JG556" s="40"/>
      <c r="JH556" s="40"/>
      <c r="JI556" s="40"/>
      <c r="JJ556" s="40"/>
      <c r="JK556" s="40"/>
      <c r="JL556" s="40"/>
      <c r="JM556" s="40"/>
      <c r="JN556" s="40"/>
      <c r="JO556" s="40"/>
      <c r="JP556" s="40"/>
      <c r="JQ556" s="40"/>
      <c r="JR556" s="40"/>
      <c r="JS556" s="40"/>
      <c r="JT556" s="40"/>
      <c r="JU556" s="40"/>
      <c r="JV556" s="40"/>
      <c r="JW556" s="40"/>
      <c r="JX556" s="40"/>
      <c r="JY556" s="40"/>
      <c r="JZ556" s="40"/>
      <c r="KA556" s="40"/>
      <c r="KB556" s="40"/>
      <c r="KC556" s="40"/>
      <c r="KD556" s="40"/>
      <c r="KE556" s="40"/>
      <c r="KF556" s="40"/>
      <c r="KG556" s="40"/>
      <c r="KH556" s="40"/>
      <c r="KI556" s="40"/>
      <c r="KJ556" s="40"/>
      <c r="KK556" s="40"/>
      <c r="KL556" s="40"/>
      <c r="KM556" s="40"/>
      <c r="KN556" s="40"/>
      <c r="KO556" s="40"/>
      <c r="KP556" s="40"/>
      <c r="KQ556" s="40"/>
      <c r="KR556" s="40"/>
      <c r="KS556" s="40"/>
      <c r="KT556" s="40"/>
      <c r="KU556" s="40"/>
      <c r="KV556" s="40"/>
      <c r="KW556" s="40"/>
      <c r="KX556" s="40"/>
    </row>
    <row r="557" spans="1:310" s="11" customFormat="1" ht="15" customHeight="1">
      <c r="A557" s="11">
        <v>9281860</v>
      </c>
      <c r="B557" s="61" t="s">
        <v>915</v>
      </c>
      <c r="C557" s="85">
        <v>28186</v>
      </c>
      <c r="D557" s="84" t="s">
        <v>1628</v>
      </c>
      <c r="E557" s="21" t="s">
        <v>1293</v>
      </c>
      <c r="F557" s="35">
        <f t="shared" si="38"/>
        <v>6719.0082644628101</v>
      </c>
      <c r="G557" s="147">
        <f t="shared" si="39"/>
        <v>8130</v>
      </c>
      <c r="H557" s="35">
        <f t="shared" si="37"/>
        <v>6719.0082644628101</v>
      </c>
      <c r="I557" s="54">
        <v>8130</v>
      </c>
      <c r="HD557" s="41"/>
      <c r="HE557" s="41"/>
      <c r="HF557" s="41"/>
      <c r="HG557" s="41"/>
      <c r="HH557" s="41"/>
      <c r="HI557" s="41"/>
      <c r="HJ557" s="41"/>
      <c r="HK557" s="41"/>
      <c r="HL557" s="41"/>
      <c r="HM557" s="41"/>
      <c r="HN557" s="41"/>
      <c r="HO557" s="41"/>
      <c r="HP557" s="41"/>
      <c r="HQ557" s="41"/>
      <c r="HR557" s="41"/>
      <c r="HS557" s="41"/>
      <c r="HT557" s="41"/>
      <c r="HU557" s="41"/>
      <c r="HV557" s="41"/>
      <c r="HW557" s="41"/>
      <c r="HX557" s="41"/>
      <c r="HY557" s="41"/>
      <c r="HZ557" s="41"/>
      <c r="IA557" s="41"/>
      <c r="IB557" s="41"/>
      <c r="IC557" s="41"/>
      <c r="ID557" s="41"/>
      <c r="IE557" s="41"/>
      <c r="IF557" s="41"/>
      <c r="IG557" s="41"/>
      <c r="IH557" s="41"/>
      <c r="II557" s="41"/>
      <c r="IJ557" s="41"/>
      <c r="IK557" s="41"/>
      <c r="IL557" s="41"/>
      <c r="IM557" s="41"/>
      <c r="IN557" s="41"/>
      <c r="IO557" s="41"/>
      <c r="IP557" s="41"/>
      <c r="IQ557" s="41"/>
      <c r="IR557" s="41"/>
      <c r="IS557" s="41"/>
      <c r="IT557" s="41"/>
      <c r="IU557" s="41"/>
      <c r="IV557" s="41"/>
      <c r="IW557" s="41"/>
      <c r="IX557" s="41"/>
      <c r="IY557" s="41"/>
      <c r="IZ557" s="41"/>
      <c r="JA557" s="41"/>
      <c r="JB557" s="41"/>
      <c r="JC557" s="41"/>
      <c r="JD557" s="41"/>
      <c r="JE557" s="41"/>
      <c r="JF557" s="41"/>
      <c r="JG557" s="41"/>
      <c r="JH557" s="41"/>
      <c r="JI557" s="41"/>
      <c r="JJ557" s="41"/>
      <c r="JK557" s="41"/>
      <c r="JL557" s="41"/>
      <c r="JM557" s="41"/>
      <c r="JN557" s="41"/>
      <c r="JO557" s="41"/>
      <c r="JP557" s="41"/>
      <c r="JQ557" s="41"/>
      <c r="JR557" s="41"/>
      <c r="JS557" s="41"/>
      <c r="JT557" s="41"/>
      <c r="JU557" s="41"/>
      <c r="JV557" s="41"/>
      <c r="JW557" s="41"/>
      <c r="JX557" s="41"/>
      <c r="JY557" s="41"/>
      <c r="JZ557" s="41"/>
      <c r="KA557" s="41"/>
      <c r="KB557" s="41"/>
      <c r="KC557" s="41"/>
      <c r="KD557" s="41"/>
      <c r="KE557" s="41"/>
      <c r="KF557" s="41"/>
      <c r="KG557" s="41"/>
      <c r="KH557" s="41"/>
      <c r="KI557" s="41"/>
      <c r="KJ557" s="41"/>
      <c r="KK557" s="41"/>
      <c r="KL557" s="41"/>
      <c r="KM557" s="41"/>
      <c r="KN557" s="41"/>
      <c r="KO557" s="41"/>
      <c r="KP557" s="41"/>
      <c r="KQ557" s="41"/>
      <c r="KR557" s="41"/>
      <c r="KS557" s="41"/>
      <c r="KT557" s="41"/>
      <c r="KU557" s="41"/>
      <c r="KV557" s="41"/>
      <c r="KW557" s="41"/>
      <c r="KX557" s="41"/>
    </row>
    <row r="558" spans="1:310" s="11" customFormat="1" ht="15" customHeight="1">
      <c r="A558" s="11">
        <v>9281620</v>
      </c>
      <c r="B558" s="61" t="s">
        <v>898</v>
      </c>
      <c r="C558" s="85">
        <v>28162</v>
      </c>
      <c r="D558" s="84" t="s">
        <v>1628</v>
      </c>
      <c r="E558" s="21" t="s">
        <v>1294</v>
      </c>
      <c r="F558" s="35">
        <f t="shared" si="38"/>
        <v>7008.2644628099179</v>
      </c>
      <c r="G558" s="147">
        <f t="shared" si="39"/>
        <v>8480</v>
      </c>
      <c r="H558" s="35">
        <f t="shared" si="37"/>
        <v>7008.2644628099179</v>
      </c>
      <c r="I558" s="54">
        <v>8480</v>
      </c>
      <c r="HD558" s="41"/>
      <c r="HE558" s="41"/>
      <c r="HF558" s="41"/>
      <c r="HG558" s="41"/>
      <c r="HH558" s="41"/>
      <c r="HI558" s="41"/>
      <c r="HJ558" s="41"/>
      <c r="HK558" s="41"/>
      <c r="HL558" s="41"/>
      <c r="HM558" s="41"/>
      <c r="HN558" s="41"/>
      <c r="HO558" s="41"/>
      <c r="HP558" s="41"/>
      <c r="HQ558" s="41"/>
      <c r="HR558" s="41"/>
      <c r="HS558" s="41"/>
      <c r="HT558" s="41"/>
      <c r="HU558" s="41"/>
      <c r="HV558" s="41"/>
      <c r="HW558" s="41"/>
      <c r="HX558" s="41"/>
      <c r="HY558" s="41"/>
      <c r="HZ558" s="41"/>
      <c r="IA558" s="41"/>
      <c r="IB558" s="41"/>
      <c r="IC558" s="41"/>
      <c r="ID558" s="41"/>
      <c r="IE558" s="41"/>
      <c r="IF558" s="41"/>
      <c r="IG558" s="41"/>
      <c r="IH558" s="41"/>
      <c r="II558" s="41"/>
      <c r="IJ558" s="41"/>
      <c r="IK558" s="41"/>
      <c r="IL558" s="41"/>
      <c r="IM558" s="41"/>
      <c r="IN558" s="41"/>
      <c r="IO558" s="41"/>
      <c r="IP558" s="41"/>
      <c r="IQ558" s="41"/>
      <c r="IR558" s="41"/>
      <c r="IS558" s="41"/>
      <c r="IT558" s="41"/>
      <c r="IU558" s="41"/>
      <c r="IV558" s="41"/>
      <c r="IW558" s="41"/>
      <c r="IX558" s="41"/>
      <c r="IY558" s="41"/>
      <c r="IZ558" s="41"/>
      <c r="JA558" s="41"/>
      <c r="JB558" s="41"/>
      <c r="JC558" s="41"/>
      <c r="JD558" s="41"/>
      <c r="JE558" s="41"/>
      <c r="JF558" s="41"/>
      <c r="JG558" s="41"/>
      <c r="JH558" s="41"/>
      <c r="JI558" s="41"/>
      <c r="JJ558" s="41"/>
      <c r="JK558" s="41"/>
      <c r="JL558" s="41"/>
      <c r="JM558" s="41"/>
      <c r="JN558" s="41"/>
      <c r="JO558" s="41"/>
      <c r="JP558" s="41"/>
      <c r="JQ558" s="41"/>
      <c r="JR558" s="41"/>
      <c r="JS558" s="41"/>
      <c r="JT558" s="41"/>
      <c r="JU558" s="41"/>
      <c r="JV558" s="41"/>
      <c r="JW558" s="41"/>
      <c r="JX558" s="41"/>
      <c r="JY558" s="41"/>
      <c r="JZ558" s="41"/>
      <c r="KA558" s="41"/>
      <c r="KB558" s="41"/>
      <c r="KC558" s="41"/>
      <c r="KD558" s="41"/>
      <c r="KE558" s="41"/>
      <c r="KF558" s="41"/>
      <c r="KG558" s="41"/>
      <c r="KH558" s="41"/>
      <c r="KI558" s="41"/>
      <c r="KJ558" s="41"/>
      <c r="KK558" s="41"/>
      <c r="KL558" s="41"/>
      <c r="KM558" s="41"/>
      <c r="KN558" s="41"/>
      <c r="KO558" s="41"/>
      <c r="KP558" s="41"/>
      <c r="KQ558" s="41"/>
      <c r="KR558" s="41"/>
      <c r="KS558" s="41"/>
      <c r="KT558" s="41"/>
      <c r="KU558" s="41"/>
      <c r="KV558" s="41"/>
      <c r="KW558" s="41"/>
      <c r="KX558" s="41"/>
    </row>
    <row r="559" spans="1:310" s="11" customFormat="1" ht="15" customHeight="1">
      <c r="A559" s="11">
        <v>9280700</v>
      </c>
      <c r="B559" s="61" t="s">
        <v>910</v>
      </c>
      <c r="C559" s="85">
        <v>28070</v>
      </c>
      <c r="D559" s="84" t="s">
        <v>1628</v>
      </c>
      <c r="E559" s="21" t="s">
        <v>1295</v>
      </c>
      <c r="F559" s="35">
        <f t="shared" si="38"/>
        <v>7008.2644628099179</v>
      </c>
      <c r="G559" s="147">
        <f t="shared" si="39"/>
        <v>8480</v>
      </c>
      <c r="H559" s="35">
        <f t="shared" si="37"/>
        <v>7008.2644628099179</v>
      </c>
      <c r="I559" s="54">
        <v>8480</v>
      </c>
      <c r="HD559" s="41"/>
      <c r="HE559" s="41"/>
      <c r="HF559" s="41"/>
      <c r="HG559" s="41"/>
      <c r="HH559" s="41"/>
      <c r="HI559" s="41"/>
      <c r="HJ559" s="41"/>
      <c r="HK559" s="41"/>
      <c r="HL559" s="41"/>
      <c r="HM559" s="41"/>
      <c r="HN559" s="41"/>
      <c r="HO559" s="41"/>
      <c r="HP559" s="41"/>
      <c r="HQ559" s="41"/>
      <c r="HR559" s="41"/>
      <c r="HS559" s="41"/>
      <c r="HT559" s="41"/>
      <c r="HU559" s="41"/>
      <c r="HV559" s="41"/>
      <c r="HW559" s="41"/>
      <c r="HX559" s="41"/>
      <c r="HY559" s="41"/>
      <c r="HZ559" s="41"/>
      <c r="IA559" s="41"/>
      <c r="IB559" s="41"/>
      <c r="IC559" s="41"/>
      <c r="ID559" s="41"/>
      <c r="IE559" s="41"/>
      <c r="IF559" s="41"/>
      <c r="IG559" s="41"/>
      <c r="IH559" s="41"/>
      <c r="II559" s="41"/>
      <c r="IJ559" s="41"/>
      <c r="IK559" s="41"/>
      <c r="IL559" s="41"/>
      <c r="IM559" s="41"/>
      <c r="IN559" s="41"/>
      <c r="IO559" s="41"/>
      <c r="IP559" s="41"/>
      <c r="IQ559" s="41"/>
      <c r="IR559" s="41"/>
      <c r="IS559" s="41"/>
      <c r="IT559" s="41"/>
      <c r="IU559" s="41"/>
      <c r="IV559" s="41"/>
      <c r="IW559" s="41"/>
      <c r="IX559" s="41"/>
      <c r="IY559" s="41"/>
      <c r="IZ559" s="41"/>
      <c r="JA559" s="41"/>
      <c r="JB559" s="41"/>
      <c r="JC559" s="41"/>
      <c r="JD559" s="41"/>
      <c r="JE559" s="41"/>
      <c r="JF559" s="41"/>
      <c r="JG559" s="41"/>
      <c r="JH559" s="41"/>
      <c r="JI559" s="41"/>
      <c r="JJ559" s="41"/>
      <c r="JK559" s="41"/>
      <c r="JL559" s="41"/>
      <c r="JM559" s="41"/>
      <c r="JN559" s="41"/>
      <c r="JO559" s="41"/>
      <c r="JP559" s="41"/>
      <c r="JQ559" s="41"/>
      <c r="JR559" s="41"/>
      <c r="JS559" s="41"/>
      <c r="JT559" s="41"/>
      <c r="JU559" s="41"/>
      <c r="JV559" s="41"/>
      <c r="JW559" s="41"/>
      <c r="JX559" s="41"/>
      <c r="JY559" s="41"/>
      <c r="JZ559" s="41"/>
      <c r="KA559" s="41"/>
      <c r="KB559" s="41"/>
      <c r="KC559" s="41"/>
      <c r="KD559" s="41"/>
      <c r="KE559" s="41"/>
      <c r="KF559" s="41"/>
      <c r="KG559" s="41"/>
      <c r="KH559" s="41"/>
      <c r="KI559" s="41"/>
      <c r="KJ559" s="41"/>
      <c r="KK559" s="41"/>
      <c r="KL559" s="41"/>
      <c r="KM559" s="41"/>
      <c r="KN559" s="41"/>
      <c r="KO559" s="41"/>
      <c r="KP559" s="41"/>
      <c r="KQ559" s="41"/>
      <c r="KR559" s="41"/>
      <c r="KS559" s="41"/>
      <c r="KT559" s="41"/>
      <c r="KU559" s="41"/>
      <c r="KV559" s="41"/>
      <c r="KW559" s="41"/>
      <c r="KX559" s="41"/>
    </row>
    <row r="560" spans="1:310" s="11" customFormat="1" ht="15" customHeight="1">
      <c r="A560" s="11">
        <v>9281000</v>
      </c>
      <c r="B560" s="61" t="s">
        <v>913</v>
      </c>
      <c r="C560" s="85">
        <v>28100</v>
      </c>
      <c r="D560" s="84" t="s">
        <v>1628</v>
      </c>
      <c r="E560" s="21" t="s">
        <v>1296</v>
      </c>
      <c r="F560" s="35">
        <f t="shared" si="38"/>
        <v>7008.2644628099179</v>
      </c>
      <c r="G560" s="147">
        <f t="shared" si="39"/>
        <v>8480</v>
      </c>
      <c r="H560" s="35">
        <f t="shared" ref="H560:H592" si="40">I560/1.21</f>
        <v>7008.2644628099179</v>
      </c>
      <c r="I560" s="54">
        <v>8480</v>
      </c>
      <c r="HD560" s="41"/>
      <c r="HE560" s="41"/>
      <c r="HF560" s="41"/>
      <c r="HG560" s="41"/>
      <c r="HH560" s="41"/>
      <c r="HI560" s="41"/>
      <c r="HJ560" s="41"/>
      <c r="HK560" s="41"/>
      <c r="HL560" s="41"/>
      <c r="HM560" s="41"/>
      <c r="HN560" s="41"/>
      <c r="HO560" s="41"/>
      <c r="HP560" s="41"/>
      <c r="HQ560" s="41"/>
      <c r="HR560" s="41"/>
      <c r="HS560" s="41"/>
      <c r="HT560" s="41"/>
      <c r="HU560" s="41"/>
      <c r="HV560" s="41"/>
      <c r="HW560" s="41"/>
      <c r="HX560" s="41"/>
      <c r="HY560" s="41"/>
      <c r="HZ560" s="41"/>
      <c r="IA560" s="41"/>
      <c r="IB560" s="41"/>
      <c r="IC560" s="41"/>
      <c r="ID560" s="41"/>
      <c r="IE560" s="41"/>
      <c r="IF560" s="41"/>
      <c r="IG560" s="41"/>
      <c r="IH560" s="41"/>
      <c r="II560" s="41"/>
      <c r="IJ560" s="41"/>
      <c r="IK560" s="41"/>
      <c r="IL560" s="41"/>
      <c r="IM560" s="41"/>
      <c r="IN560" s="41"/>
      <c r="IO560" s="41"/>
      <c r="IP560" s="41"/>
      <c r="IQ560" s="41"/>
      <c r="IR560" s="41"/>
      <c r="IS560" s="41"/>
      <c r="IT560" s="41"/>
      <c r="IU560" s="41"/>
      <c r="IV560" s="41"/>
      <c r="IW560" s="41"/>
      <c r="IX560" s="41"/>
      <c r="IY560" s="41"/>
      <c r="IZ560" s="41"/>
      <c r="JA560" s="41"/>
      <c r="JB560" s="41"/>
      <c r="JC560" s="41"/>
      <c r="JD560" s="41"/>
      <c r="JE560" s="41"/>
      <c r="JF560" s="41"/>
      <c r="JG560" s="41"/>
      <c r="JH560" s="41"/>
      <c r="JI560" s="41"/>
      <c r="JJ560" s="41"/>
      <c r="JK560" s="41"/>
      <c r="JL560" s="41"/>
      <c r="JM560" s="41"/>
      <c r="JN560" s="41"/>
      <c r="JO560" s="41"/>
      <c r="JP560" s="41"/>
      <c r="JQ560" s="41"/>
      <c r="JR560" s="41"/>
      <c r="JS560" s="41"/>
      <c r="JT560" s="41"/>
      <c r="JU560" s="41"/>
      <c r="JV560" s="41"/>
      <c r="JW560" s="41"/>
      <c r="JX560" s="41"/>
      <c r="JY560" s="41"/>
      <c r="JZ560" s="41"/>
      <c r="KA560" s="41"/>
      <c r="KB560" s="41"/>
      <c r="KC560" s="41"/>
      <c r="KD560" s="41"/>
      <c r="KE560" s="41"/>
      <c r="KF560" s="41"/>
      <c r="KG560" s="41"/>
      <c r="KH560" s="41"/>
      <c r="KI560" s="41"/>
      <c r="KJ560" s="41"/>
      <c r="KK560" s="41"/>
      <c r="KL560" s="41"/>
      <c r="KM560" s="41"/>
      <c r="KN560" s="41"/>
      <c r="KO560" s="41"/>
      <c r="KP560" s="41"/>
      <c r="KQ560" s="41"/>
      <c r="KR560" s="41"/>
      <c r="KS560" s="41"/>
      <c r="KT560" s="41"/>
      <c r="KU560" s="41"/>
      <c r="KV560" s="41"/>
      <c r="KW560" s="41"/>
      <c r="KX560" s="41"/>
    </row>
    <row r="561" spans="1:310" s="11" customFormat="1" ht="15" customHeight="1">
      <c r="A561" s="11">
        <v>9281310</v>
      </c>
      <c r="B561" s="61" t="s">
        <v>1139</v>
      </c>
      <c r="C561" s="85">
        <v>28131</v>
      </c>
      <c r="D561" s="84" t="s">
        <v>1628</v>
      </c>
      <c r="E561" s="21" t="s">
        <v>1297</v>
      </c>
      <c r="F561" s="35">
        <f t="shared" si="38"/>
        <v>7008.2644628099179</v>
      </c>
      <c r="G561" s="147">
        <f t="shared" si="39"/>
        <v>8480</v>
      </c>
      <c r="H561" s="35">
        <f t="shared" si="40"/>
        <v>7008.2644628099179</v>
      </c>
      <c r="I561" s="54">
        <v>8480</v>
      </c>
      <c r="HD561" s="41"/>
      <c r="HE561" s="41"/>
      <c r="HF561" s="41"/>
      <c r="HG561" s="41"/>
      <c r="HH561" s="41"/>
      <c r="HI561" s="41"/>
      <c r="HJ561" s="41"/>
      <c r="HK561" s="41"/>
      <c r="HL561" s="41"/>
      <c r="HM561" s="41"/>
      <c r="HN561" s="41"/>
      <c r="HO561" s="41"/>
      <c r="HP561" s="41"/>
      <c r="HQ561" s="41"/>
      <c r="HR561" s="41"/>
      <c r="HS561" s="41"/>
      <c r="HT561" s="41"/>
      <c r="HU561" s="41"/>
      <c r="HV561" s="41"/>
      <c r="HW561" s="41"/>
      <c r="HX561" s="41"/>
      <c r="HY561" s="41"/>
      <c r="HZ561" s="41"/>
      <c r="IA561" s="41"/>
      <c r="IB561" s="41"/>
      <c r="IC561" s="41"/>
      <c r="ID561" s="41"/>
      <c r="IE561" s="41"/>
      <c r="IF561" s="41"/>
      <c r="IG561" s="41"/>
      <c r="IH561" s="41"/>
      <c r="II561" s="41"/>
      <c r="IJ561" s="41"/>
      <c r="IK561" s="41"/>
      <c r="IL561" s="41"/>
      <c r="IM561" s="41"/>
      <c r="IN561" s="41"/>
      <c r="IO561" s="41"/>
      <c r="IP561" s="41"/>
      <c r="IQ561" s="41"/>
      <c r="IR561" s="41"/>
      <c r="IS561" s="41"/>
      <c r="IT561" s="41"/>
      <c r="IU561" s="41"/>
      <c r="IV561" s="41"/>
      <c r="IW561" s="41"/>
      <c r="IX561" s="41"/>
      <c r="IY561" s="41"/>
      <c r="IZ561" s="41"/>
      <c r="JA561" s="41"/>
      <c r="JB561" s="41"/>
      <c r="JC561" s="41"/>
      <c r="JD561" s="41"/>
      <c r="JE561" s="41"/>
      <c r="JF561" s="41"/>
      <c r="JG561" s="41"/>
      <c r="JH561" s="41"/>
      <c r="JI561" s="41"/>
      <c r="JJ561" s="41"/>
      <c r="JK561" s="41"/>
      <c r="JL561" s="41"/>
      <c r="JM561" s="41"/>
      <c r="JN561" s="41"/>
      <c r="JO561" s="41"/>
      <c r="JP561" s="41"/>
      <c r="JQ561" s="41"/>
      <c r="JR561" s="41"/>
      <c r="JS561" s="41"/>
      <c r="JT561" s="41"/>
      <c r="JU561" s="41"/>
      <c r="JV561" s="41"/>
      <c r="JW561" s="41"/>
      <c r="JX561" s="41"/>
      <c r="JY561" s="41"/>
      <c r="JZ561" s="41"/>
      <c r="KA561" s="41"/>
      <c r="KB561" s="41"/>
      <c r="KC561" s="41"/>
      <c r="KD561" s="41"/>
      <c r="KE561" s="41"/>
      <c r="KF561" s="41"/>
      <c r="KG561" s="41"/>
      <c r="KH561" s="41"/>
      <c r="KI561" s="41"/>
      <c r="KJ561" s="41"/>
      <c r="KK561" s="41"/>
      <c r="KL561" s="41"/>
      <c r="KM561" s="41"/>
      <c r="KN561" s="41"/>
      <c r="KO561" s="41"/>
      <c r="KP561" s="41"/>
      <c r="KQ561" s="41"/>
      <c r="KR561" s="41"/>
      <c r="KS561" s="41"/>
      <c r="KT561" s="41"/>
      <c r="KU561" s="41"/>
      <c r="KV561" s="41"/>
      <c r="KW561" s="41"/>
      <c r="KX561" s="41"/>
    </row>
    <row r="562" spans="1:310" s="1" customFormat="1" ht="15" customHeight="1">
      <c r="A562" s="11">
        <v>9297700</v>
      </c>
      <c r="B562" s="61" t="s">
        <v>254</v>
      </c>
      <c r="C562" s="85">
        <v>29770</v>
      </c>
      <c r="D562" s="84" t="s">
        <v>1628</v>
      </c>
      <c r="E562" s="21" t="s">
        <v>1298</v>
      </c>
      <c r="F562" s="35">
        <f t="shared" si="38"/>
        <v>7008.2644628099179</v>
      </c>
      <c r="G562" s="147">
        <f t="shared" si="39"/>
        <v>8480</v>
      </c>
      <c r="H562" s="35">
        <f t="shared" si="40"/>
        <v>7008.2644628099179</v>
      </c>
      <c r="I562" s="54">
        <v>8480</v>
      </c>
      <c r="HD562" s="40"/>
      <c r="HE562" s="40"/>
      <c r="HF562" s="40"/>
      <c r="HG562" s="40"/>
      <c r="HH562" s="40"/>
      <c r="HI562" s="40"/>
      <c r="HJ562" s="40"/>
      <c r="HK562" s="40"/>
      <c r="HL562" s="40"/>
      <c r="HM562" s="40"/>
      <c r="HN562" s="40"/>
      <c r="HO562" s="40"/>
      <c r="HP562" s="40"/>
      <c r="HQ562" s="40"/>
      <c r="HR562" s="40"/>
      <c r="HS562" s="40"/>
      <c r="HT562" s="40"/>
      <c r="HU562" s="40"/>
      <c r="HV562" s="40"/>
      <c r="HW562" s="40"/>
      <c r="HX562" s="40"/>
      <c r="HY562" s="40"/>
      <c r="HZ562" s="40"/>
      <c r="IA562" s="40"/>
      <c r="IB562" s="40"/>
      <c r="IC562" s="40"/>
      <c r="ID562" s="40"/>
      <c r="IE562" s="40"/>
      <c r="IF562" s="40"/>
      <c r="IG562" s="40"/>
      <c r="IH562" s="40"/>
      <c r="II562" s="40"/>
      <c r="IJ562" s="40"/>
      <c r="IK562" s="40"/>
      <c r="IL562" s="40"/>
      <c r="IM562" s="40"/>
      <c r="IN562" s="40"/>
      <c r="IO562" s="40"/>
      <c r="IP562" s="40"/>
      <c r="IQ562" s="40"/>
      <c r="IR562" s="40"/>
      <c r="IS562" s="40"/>
      <c r="IT562" s="40"/>
      <c r="IU562" s="40"/>
      <c r="IV562" s="40"/>
      <c r="IW562" s="40"/>
      <c r="IX562" s="40"/>
      <c r="IY562" s="40"/>
      <c r="IZ562" s="40"/>
      <c r="JA562" s="40"/>
      <c r="JB562" s="40"/>
      <c r="JC562" s="40"/>
      <c r="JD562" s="40"/>
      <c r="JE562" s="40"/>
      <c r="JF562" s="40"/>
      <c r="JG562" s="40"/>
      <c r="JH562" s="40"/>
      <c r="JI562" s="40"/>
      <c r="JJ562" s="40"/>
      <c r="JK562" s="40"/>
      <c r="JL562" s="40"/>
      <c r="JM562" s="40"/>
      <c r="JN562" s="40"/>
      <c r="JO562" s="40"/>
      <c r="JP562" s="40"/>
      <c r="JQ562" s="40"/>
      <c r="JR562" s="40"/>
      <c r="JS562" s="40"/>
      <c r="JT562" s="40"/>
      <c r="JU562" s="40"/>
      <c r="JV562" s="40"/>
      <c r="JW562" s="40"/>
      <c r="JX562" s="40"/>
      <c r="JY562" s="40"/>
      <c r="JZ562" s="40"/>
      <c r="KA562" s="40"/>
      <c r="KB562" s="40"/>
      <c r="KC562" s="40"/>
      <c r="KD562" s="40"/>
      <c r="KE562" s="40"/>
      <c r="KF562" s="40"/>
      <c r="KG562" s="40"/>
      <c r="KH562" s="40"/>
      <c r="KI562" s="40"/>
      <c r="KJ562" s="40"/>
      <c r="KK562" s="40"/>
      <c r="KL562" s="40"/>
      <c r="KM562" s="40"/>
      <c r="KN562" s="40"/>
      <c r="KO562" s="40"/>
      <c r="KP562" s="40"/>
      <c r="KQ562" s="40"/>
      <c r="KR562" s="40"/>
      <c r="KS562" s="40"/>
      <c r="KT562" s="40"/>
      <c r="KU562" s="40"/>
      <c r="KV562" s="40"/>
      <c r="KW562" s="40"/>
      <c r="KX562" s="40"/>
    </row>
    <row r="563" spans="1:310" s="1" customFormat="1" ht="15" customHeight="1">
      <c r="A563" s="11">
        <v>9297180</v>
      </c>
      <c r="B563" s="61" t="s">
        <v>255</v>
      </c>
      <c r="C563" s="85">
        <v>29718</v>
      </c>
      <c r="D563" s="84" t="s">
        <v>1628</v>
      </c>
      <c r="E563" s="21" t="s">
        <v>1299</v>
      </c>
      <c r="F563" s="35">
        <f t="shared" si="38"/>
        <v>7355.3719008264461</v>
      </c>
      <c r="G563" s="147">
        <f t="shared" si="39"/>
        <v>8900</v>
      </c>
      <c r="H563" s="35">
        <f t="shared" si="40"/>
        <v>7355.3719008264461</v>
      </c>
      <c r="I563" s="54">
        <v>8900</v>
      </c>
      <c r="HD563" s="40"/>
      <c r="HE563" s="40"/>
      <c r="HF563" s="40"/>
      <c r="HG563" s="40"/>
      <c r="HH563" s="40"/>
      <c r="HI563" s="40"/>
      <c r="HJ563" s="40"/>
      <c r="HK563" s="40"/>
      <c r="HL563" s="40"/>
      <c r="HM563" s="40"/>
      <c r="HN563" s="40"/>
      <c r="HO563" s="40"/>
      <c r="HP563" s="40"/>
      <c r="HQ563" s="40"/>
      <c r="HR563" s="40"/>
      <c r="HS563" s="40"/>
      <c r="HT563" s="40"/>
      <c r="HU563" s="40"/>
      <c r="HV563" s="40"/>
      <c r="HW563" s="40"/>
      <c r="HX563" s="40"/>
      <c r="HY563" s="40"/>
      <c r="HZ563" s="40"/>
      <c r="IA563" s="40"/>
      <c r="IB563" s="40"/>
      <c r="IC563" s="40"/>
      <c r="ID563" s="40"/>
      <c r="IE563" s="40"/>
      <c r="IF563" s="40"/>
      <c r="IG563" s="40"/>
      <c r="IH563" s="40"/>
      <c r="II563" s="40"/>
      <c r="IJ563" s="40"/>
      <c r="IK563" s="40"/>
      <c r="IL563" s="40"/>
      <c r="IM563" s="40"/>
      <c r="IN563" s="40"/>
      <c r="IO563" s="40"/>
      <c r="IP563" s="40"/>
      <c r="IQ563" s="40"/>
      <c r="IR563" s="40"/>
      <c r="IS563" s="40"/>
      <c r="IT563" s="40"/>
      <c r="IU563" s="40"/>
      <c r="IV563" s="40"/>
      <c r="IW563" s="40"/>
      <c r="IX563" s="40"/>
      <c r="IY563" s="40"/>
      <c r="IZ563" s="40"/>
      <c r="JA563" s="40"/>
      <c r="JB563" s="40"/>
      <c r="JC563" s="40"/>
      <c r="JD563" s="40"/>
      <c r="JE563" s="40"/>
      <c r="JF563" s="40"/>
      <c r="JG563" s="40"/>
      <c r="JH563" s="40"/>
      <c r="JI563" s="40"/>
      <c r="JJ563" s="40"/>
      <c r="JK563" s="40"/>
      <c r="JL563" s="40"/>
      <c r="JM563" s="40"/>
      <c r="JN563" s="40"/>
      <c r="JO563" s="40"/>
      <c r="JP563" s="40"/>
      <c r="JQ563" s="40"/>
      <c r="JR563" s="40"/>
      <c r="JS563" s="40"/>
      <c r="JT563" s="40"/>
      <c r="JU563" s="40"/>
      <c r="JV563" s="40"/>
      <c r="JW563" s="40"/>
      <c r="JX563" s="40"/>
      <c r="JY563" s="40"/>
      <c r="JZ563" s="40"/>
      <c r="KA563" s="40"/>
      <c r="KB563" s="40"/>
      <c r="KC563" s="40"/>
      <c r="KD563" s="40"/>
      <c r="KE563" s="40"/>
      <c r="KF563" s="40"/>
      <c r="KG563" s="40"/>
      <c r="KH563" s="40"/>
      <c r="KI563" s="40"/>
      <c r="KJ563" s="40"/>
      <c r="KK563" s="40"/>
      <c r="KL563" s="40"/>
      <c r="KM563" s="40"/>
      <c r="KN563" s="40"/>
      <c r="KO563" s="40"/>
      <c r="KP563" s="40"/>
      <c r="KQ563" s="40"/>
      <c r="KR563" s="40"/>
      <c r="KS563" s="40"/>
      <c r="KT563" s="40"/>
      <c r="KU563" s="40"/>
      <c r="KV563" s="40"/>
      <c r="KW563" s="40"/>
      <c r="KX563" s="40"/>
    </row>
    <row r="564" spans="1:310" s="11" customFormat="1" ht="15" customHeight="1">
      <c r="A564" s="11">
        <v>9281930</v>
      </c>
      <c r="B564" s="61" t="s">
        <v>916</v>
      </c>
      <c r="C564" s="85">
        <v>28193</v>
      </c>
      <c r="D564" s="84" t="s">
        <v>1628</v>
      </c>
      <c r="E564" s="21" t="s">
        <v>1300</v>
      </c>
      <c r="F564" s="35">
        <f t="shared" si="38"/>
        <v>7008.2644628099179</v>
      </c>
      <c r="G564" s="147">
        <f t="shared" si="39"/>
        <v>8480</v>
      </c>
      <c r="H564" s="35">
        <f t="shared" si="40"/>
        <v>7008.2644628099179</v>
      </c>
      <c r="I564" s="54">
        <v>8480</v>
      </c>
      <c r="HD564" s="41"/>
      <c r="HE564" s="41"/>
      <c r="HF564" s="41"/>
      <c r="HG564" s="41"/>
      <c r="HH564" s="41"/>
      <c r="HI564" s="41"/>
      <c r="HJ564" s="41"/>
      <c r="HK564" s="41"/>
      <c r="HL564" s="41"/>
      <c r="HM564" s="41"/>
      <c r="HN564" s="41"/>
      <c r="HO564" s="41"/>
      <c r="HP564" s="41"/>
      <c r="HQ564" s="41"/>
      <c r="HR564" s="41"/>
      <c r="HS564" s="41"/>
      <c r="HT564" s="41"/>
      <c r="HU564" s="41"/>
      <c r="HV564" s="41"/>
      <c r="HW564" s="41"/>
      <c r="HX564" s="41"/>
      <c r="HY564" s="41"/>
      <c r="HZ564" s="41"/>
      <c r="IA564" s="41"/>
      <c r="IB564" s="41"/>
      <c r="IC564" s="41"/>
      <c r="ID564" s="41"/>
      <c r="IE564" s="41"/>
      <c r="IF564" s="41"/>
      <c r="IG564" s="41"/>
      <c r="IH564" s="41"/>
      <c r="II564" s="41"/>
      <c r="IJ564" s="41"/>
      <c r="IK564" s="41"/>
      <c r="IL564" s="41"/>
      <c r="IM564" s="41"/>
      <c r="IN564" s="41"/>
      <c r="IO564" s="41"/>
      <c r="IP564" s="41"/>
      <c r="IQ564" s="41"/>
      <c r="IR564" s="41"/>
      <c r="IS564" s="41"/>
      <c r="IT564" s="41"/>
      <c r="IU564" s="41"/>
      <c r="IV564" s="41"/>
      <c r="IW564" s="41"/>
      <c r="IX564" s="41"/>
      <c r="IY564" s="41"/>
      <c r="IZ564" s="41"/>
      <c r="JA564" s="41"/>
      <c r="JB564" s="41"/>
      <c r="JC564" s="41"/>
      <c r="JD564" s="41"/>
      <c r="JE564" s="41"/>
      <c r="JF564" s="41"/>
      <c r="JG564" s="41"/>
      <c r="JH564" s="41"/>
      <c r="JI564" s="41"/>
      <c r="JJ564" s="41"/>
      <c r="JK564" s="41"/>
      <c r="JL564" s="41"/>
      <c r="JM564" s="41"/>
      <c r="JN564" s="41"/>
      <c r="JO564" s="41"/>
      <c r="JP564" s="41"/>
      <c r="JQ564" s="41"/>
      <c r="JR564" s="41"/>
      <c r="JS564" s="41"/>
      <c r="JT564" s="41"/>
      <c r="JU564" s="41"/>
      <c r="JV564" s="41"/>
      <c r="JW564" s="41"/>
      <c r="JX564" s="41"/>
      <c r="JY564" s="41"/>
      <c r="JZ564" s="41"/>
      <c r="KA564" s="41"/>
      <c r="KB564" s="41"/>
      <c r="KC564" s="41"/>
      <c r="KD564" s="41"/>
      <c r="KE564" s="41"/>
      <c r="KF564" s="41"/>
      <c r="KG564" s="41"/>
      <c r="KH564" s="41"/>
      <c r="KI564" s="41"/>
      <c r="KJ564" s="41"/>
      <c r="KK564" s="41"/>
      <c r="KL564" s="41"/>
      <c r="KM564" s="41"/>
      <c r="KN564" s="41"/>
      <c r="KO564" s="41"/>
      <c r="KP564" s="41"/>
      <c r="KQ564" s="41"/>
      <c r="KR564" s="41"/>
      <c r="KS564" s="41"/>
      <c r="KT564" s="41"/>
      <c r="KU564" s="41"/>
      <c r="KV564" s="41"/>
      <c r="KW564" s="41"/>
      <c r="KX564" s="41"/>
    </row>
    <row r="565" spans="1:310" s="11" customFormat="1" ht="15" customHeight="1">
      <c r="A565" s="11">
        <v>9281790</v>
      </c>
      <c r="B565" s="61" t="s">
        <v>899</v>
      </c>
      <c r="C565" s="85">
        <v>28179</v>
      </c>
      <c r="D565" s="84" t="s">
        <v>1628</v>
      </c>
      <c r="E565" s="21" t="s">
        <v>1301</v>
      </c>
      <c r="F565" s="35">
        <f t="shared" si="38"/>
        <v>7429.7520661157023</v>
      </c>
      <c r="G565" s="147">
        <f t="shared" si="39"/>
        <v>8990</v>
      </c>
      <c r="H565" s="35">
        <f t="shared" si="40"/>
        <v>7429.7520661157023</v>
      </c>
      <c r="I565" s="54">
        <v>8990</v>
      </c>
      <c r="HD565" s="41"/>
      <c r="HE565" s="41"/>
      <c r="HF565" s="41"/>
      <c r="HG565" s="41"/>
      <c r="HH565" s="41"/>
      <c r="HI565" s="41"/>
      <c r="HJ565" s="41"/>
      <c r="HK565" s="41"/>
      <c r="HL565" s="41"/>
      <c r="HM565" s="41"/>
      <c r="HN565" s="41"/>
      <c r="HO565" s="41"/>
      <c r="HP565" s="41"/>
      <c r="HQ565" s="41"/>
      <c r="HR565" s="41"/>
      <c r="HS565" s="41"/>
      <c r="HT565" s="41"/>
      <c r="HU565" s="41"/>
      <c r="HV565" s="41"/>
      <c r="HW565" s="41"/>
      <c r="HX565" s="41"/>
      <c r="HY565" s="41"/>
      <c r="HZ565" s="41"/>
      <c r="IA565" s="41"/>
      <c r="IB565" s="41"/>
      <c r="IC565" s="41"/>
      <c r="ID565" s="41"/>
      <c r="IE565" s="41"/>
      <c r="IF565" s="41"/>
      <c r="IG565" s="41"/>
      <c r="IH565" s="41"/>
      <c r="II565" s="41"/>
      <c r="IJ565" s="41"/>
      <c r="IK565" s="41"/>
      <c r="IL565" s="41"/>
      <c r="IM565" s="41"/>
      <c r="IN565" s="41"/>
      <c r="IO565" s="41"/>
      <c r="IP565" s="41"/>
      <c r="IQ565" s="41"/>
      <c r="IR565" s="41"/>
      <c r="IS565" s="41"/>
      <c r="IT565" s="41"/>
      <c r="IU565" s="41"/>
      <c r="IV565" s="41"/>
      <c r="IW565" s="41"/>
      <c r="IX565" s="41"/>
      <c r="IY565" s="41"/>
      <c r="IZ565" s="41"/>
      <c r="JA565" s="41"/>
      <c r="JB565" s="41"/>
      <c r="JC565" s="41"/>
      <c r="JD565" s="41"/>
      <c r="JE565" s="41"/>
      <c r="JF565" s="41"/>
      <c r="JG565" s="41"/>
      <c r="JH565" s="41"/>
      <c r="JI565" s="41"/>
      <c r="JJ565" s="41"/>
      <c r="JK565" s="41"/>
      <c r="JL565" s="41"/>
      <c r="JM565" s="41"/>
      <c r="JN565" s="41"/>
      <c r="JO565" s="41"/>
      <c r="JP565" s="41"/>
      <c r="JQ565" s="41"/>
      <c r="JR565" s="41"/>
      <c r="JS565" s="41"/>
      <c r="JT565" s="41"/>
      <c r="JU565" s="41"/>
      <c r="JV565" s="41"/>
      <c r="JW565" s="41"/>
      <c r="JX565" s="41"/>
      <c r="JY565" s="41"/>
      <c r="JZ565" s="41"/>
      <c r="KA565" s="41"/>
      <c r="KB565" s="41"/>
      <c r="KC565" s="41"/>
      <c r="KD565" s="41"/>
      <c r="KE565" s="41"/>
      <c r="KF565" s="41"/>
      <c r="KG565" s="41"/>
      <c r="KH565" s="41"/>
      <c r="KI565" s="41"/>
      <c r="KJ565" s="41"/>
      <c r="KK565" s="41"/>
      <c r="KL565" s="41"/>
      <c r="KM565" s="41"/>
      <c r="KN565" s="41"/>
      <c r="KO565" s="41"/>
      <c r="KP565" s="41"/>
      <c r="KQ565" s="41"/>
      <c r="KR565" s="41"/>
      <c r="KS565" s="41"/>
      <c r="KT565" s="41"/>
      <c r="KU565" s="41"/>
      <c r="KV565" s="41"/>
      <c r="KW565" s="41"/>
      <c r="KX565" s="41"/>
    </row>
    <row r="566" spans="1:310" s="11" customFormat="1" ht="15" customHeight="1">
      <c r="A566" s="11">
        <v>9280870</v>
      </c>
      <c r="B566" s="61" t="s">
        <v>911</v>
      </c>
      <c r="C566" s="85">
        <v>28087</v>
      </c>
      <c r="D566" s="84" t="s">
        <v>1628</v>
      </c>
      <c r="E566" s="21" t="s">
        <v>1302</v>
      </c>
      <c r="F566" s="35">
        <f t="shared" si="38"/>
        <v>7429.7520661157023</v>
      </c>
      <c r="G566" s="147">
        <f t="shared" si="39"/>
        <v>8990</v>
      </c>
      <c r="H566" s="35">
        <f t="shared" si="40"/>
        <v>7429.7520661157023</v>
      </c>
      <c r="I566" s="54">
        <v>8990</v>
      </c>
      <c r="HD566" s="41"/>
      <c r="HE566" s="41"/>
      <c r="HF566" s="41"/>
      <c r="HG566" s="41"/>
      <c r="HH566" s="41"/>
      <c r="HI566" s="41"/>
      <c r="HJ566" s="41"/>
      <c r="HK566" s="41"/>
      <c r="HL566" s="41"/>
      <c r="HM566" s="41"/>
      <c r="HN566" s="41"/>
      <c r="HO566" s="41"/>
      <c r="HP566" s="41"/>
      <c r="HQ566" s="41"/>
      <c r="HR566" s="41"/>
      <c r="HS566" s="41"/>
      <c r="HT566" s="41"/>
      <c r="HU566" s="41"/>
      <c r="HV566" s="41"/>
      <c r="HW566" s="41"/>
      <c r="HX566" s="41"/>
      <c r="HY566" s="41"/>
      <c r="HZ566" s="41"/>
      <c r="IA566" s="41"/>
      <c r="IB566" s="41"/>
      <c r="IC566" s="41"/>
      <c r="ID566" s="41"/>
      <c r="IE566" s="41"/>
      <c r="IF566" s="41"/>
      <c r="IG566" s="41"/>
      <c r="IH566" s="41"/>
      <c r="II566" s="41"/>
      <c r="IJ566" s="41"/>
      <c r="IK566" s="41"/>
      <c r="IL566" s="41"/>
      <c r="IM566" s="41"/>
      <c r="IN566" s="41"/>
      <c r="IO566" s="41"/>
      <c r="IP566" s="41"/>
      <c r="IQ566" s="41"/>
      <c r="IR566" s="41"/>
      <c r="IS566" s="41"/>
      <c r="IT566" s="41"/>
      <c r="IU566" s="41"/>
      <c r="IV566" s="41"/>
      <c r="IW566" s="41"/>
      <c r="IX566" s="41"/>
      <c r="IY566" s="41"/>
      <c r="IZ566" s="41"/>
      <c r="JA566" s="41"/>
      <c r="JB566" s="41"/>
      <c r="JC566" s="41"/>
      <c r="JD566" s="41"/>
      <c r="JE566" s="41"/>
      <c r="JF566" s="41"/>
      <c r="JG566" s="41"/>
      <c r="JH566" s="41"/>
      <c r="JI566" s="41"/>
      <c r="JJ566" s="41"/>
      <c r="JK566" s="41"/>
      <c r="JL566" s="41"/>
      <c r="JM566" s="41"/>
      <c r="JN566" s="41"/>
      <c r="JO566" s="41"/>
      <c r="JP566" s="41"/>
      <c r="JQ566" s="41"/>
      <c r="JR566" s="41"/>
      <c r="JS566" s="41"/>
      <c r="JT566" s="41"/>
      <c r="JU566" s="41"/>
      <c r="JV566" s="41"/>
      <c r="JW566" s="41"/>
      <c r="JX566" s="41"/>
      <c r="JY566" s="41"/>
      <c r="JZ566" s="41"/>
      <c r="KA566" s="41"/>
      <c r="KB566" s="41"/>
      <c r="KC566" s="41"/>
      <c r="KD566" s="41"/>
      <c r="KE566" s="41"/>
      <c r="KF566" s="41"/>
      <c r="KG566" s="41"/>
      <c r="KH566" s="41"/>
      <c r="KI566" s="41"/>
      <c r="KJ566" s="41"/>
      <c r="KK566" s="41"/>
      <c r="KL566" s="41"/>
      <c r="KM566" s="41"/>
      <c r="KN566" s="41"/>
      <c r="KO566" s="41"/>
      <c r="KP566" s="41"/>
      <c r="KQ566" s="41"/>
      <c r="KR566" s="41"/>
      <c r="KS566" s="41"/>
      <c r="KT566" s="41"/>
      <c r="KU566" s="41"/>
      <c r="KV566" s="41"/>
      <c r="KW566" s="41"/>
      <c r="KX566" s="41"/>
    </row>
    <row r="567" spans="1:310" s="11" customFormat="1" ht="15" customHeight="1">
      <c r="A567" s="11">
        <v>9281170</v>
      </c>
      <c r="B567" s="61" t="s">
        <v>914</v>
      </c>
      <c r="C567" s="85">
        <v>28117</v>
      </c>
      <c r="D567" s="84" t="s">
        <v>1628</v>
      </c>
      <c r="E567" s="21" t="s">
        <v>1303</v>
      </c>
      <c r="F567" s="35">
        <f t="shared" si="38"/>
        <v>7429.7520661157023</v>
      </c>
      <c r="G567" s="147">
        <f t="shared" si="39"/>
        <v>8990</v>
      </c>
      <c r="H567" s="35">
        <f t="shared" si="40"/>
        <v>7429.7520661157023</v>
      </c>
      <c r="I567" s="54">
        <v>8990</v>
      </c>
      <c r="HD567" s="41"/>
      <c r="HE567" s="41"/>
      <c r="HF567" s="41"/>
      <c r="HG567" s="41"/>
      <c r="HH567" s="41"/>
      <c r="HI567" s="41"/>
      <c r="HJ567" s="41"/>
      <c r="HK567" s="41"/>
      <c r="HL567" s="41"/>
      <c r="HM567" s="41"/>
      <c r="HN567" s="41"/>
      <c r="HO567" s="41"/>
      <c r="HP567" s="41"/>
      <c r="HQ567" s="41"/>
      <c r="HR567" s="41"/>
      <c r="HS567" s="41"/>
      <c r="HT567" s="41"/>
      <c r="HU567" s="41"/>
      <c r="HV567" s="41"/>
      <c r="HW567" s="41"/>
      <c r="HX567" s="41"/>
      <c r="HY567" s="41"/>
      <c r="HZ567" s="41"/>
      <c r="IA567" s="41"/>
      <c r="IB567" s="41"/>
      <c r="IC567" s="41"/>
      <c r="ID567" s="41"/>
      <c r="IE567" s="41"/>
      <c r="IF567" s="41"/>
      <c r="IG567" s="41"/>
      <c r="IH567" s="41"/>
      <c r="II567" s="41"/>
      <c r="IJ567" s="41"/>
      <c r="IK567" s="41"/>
      <c r="IL567" s="41"/>
      <c r="IM567" s="41"/>
      <c r="IN567" s="41"/>
      <c r="IO567" s="41"/>
      <c r="IP567" s="41"/>
      <c r="IQ567" s="41"/>
      <c r="IR567" s="41"/>
      <c r="IS567" s="41"/>
      <c r="IT567" s="41"/>
      <c r="IU567" s="41"/>
      <c r="IV567" s="41"/>
      <c r="IW567" s="41"/>
      <c r="IX567" s="41"/>
      <c r="IY567" s="41"/>
      <c r="IZ567" s="41"/>
      <c r="JA567" s="41"/>
      <c r="JB567" s="41"/>
      <c r="JC567" s="41"/>
      <c r="JD567" s="41"/>
      <c r="JE567" s="41"/>
      <c r="JF567" s="41"/>
      <c r="JG567" s="41"/>
      <c r="JH567" s="41"/>
      <c r="JI567" s="41"/>
      <c r="JJ567" s="41"/>
      <c r="JK567" s="41"/>
      <c r="JL567" s="41"/>
      <c r="JM567" s="41"/>
      <c r="JN567" s="41"/>
      <c r="JO567" s="41"/>
      <c r="JP567" s="41"/>
      <c r="JQ567" s="41"/>
      <c r="JR567" s="41"/>
      <c r="JS567" s="41"/>
      <c r="JT567" s="41"/>
      <c r="JU567" s="41"/>
      <c r="JV567" s="41"/>
      <c r="JW567" s="41"/>
      <c r="JX567" s="41"/>
      <c r="JY567" s="41"/>
      <c r="JZ567" s="41"/>
      <c r="KA567" s="41"/>
      <c r="KB567" s="41"/>
      <c r="KC567" s="41"/>
      <c r="KD567" s="41"/>
      <c r="KE567" s="41"/>
      <c r="KF567" s="41"/>
      <c r="KG567" s="41"/>
      <c r="KH567" s="41"/>
      <c r="KI567" s="41"/>
      <c r="KJ567" s="41"/>
      <c r="KK567" s="41"/>
      <c r="KL567" s="41"/>
      <c r="KM567" s="41"/>
      <c r="KN567" s="41"/>
      <c r="KO567" s="41"/>
      <c r="KP567" s="41"/>
      <c r="KQ567" s="41"/>
      <c r="KR567" s="41"/>
      <c r="KS567" s="41"/>
      <c r="KT567" s="41"/>
      <c r="KU567" s="41"/>
      <c r="KV567" s="41"/>
      <c r="KW567" s="41"/>
      <c r="KX567" s="41"/>
    </row>
    <row r="568" spans="1:310" s="11" customFormat="1" ht="15" customHeight="1">
      <c r="A568" s="11">
        <v>9281480</v>
      </c>
      <c r="B568" s="61" t="s">
        <v>1140</v>
      </c>
      <c r="C568" s="85">
        <v>28148</v>
      </c>
      <c r="D568" s="84" t="s">
        <v>1628</v>
      </c>
      <c r="E568" s="21" t="s">
        <v>1304</v>
      </c>
      <c r="F568" s="35">
        <f t="shared" si="38"/>
        <v>7429.7520661157023</v>
      </c>
      <c r="G568" s="147">
        <f t="shared" si="39"/>
        <v>8990</v>
      </c>
      <c r="H568" s="35">
        <f t="shared" si="40"/>
        <v>7429.7520661157023</v>
      </c>
      <c r="I568" s="54">
        <v>8990</v>
      </c>
      <c r="HD568" s="41"/>
      <c r="HE568" s="41"/>
      <c r="HF568" s="41"/>
      <c r="HG568" s="41"/>
      <c r="HH568" s="41"/>
      <c r="HI568" s="41"/>
      <c r="HJ568" s="41"/>
      <c r="HK568" s="41"/>
      <c r="HL568" s="41"/>
      <c r="HM568" s="41"/>
      <c r="HN568" s="41"/>
      <c r="HO568" s="41"/>
      <c r="HP568" s="41"/>
      <c r="HQ568" s="41"/>
      <c r="HR568" s="41"/>
      <c r="HS568" s="41"/>
      <c r="HT568" s="41"/>
      <c r="HU568" s="41"/>
      <c r="HV568" s="41"/>
      <c r="HW568" s="41"/>
      <c r="HX568" s="41"/>
      <c r="HY568" s="41"/>
      <c r="HZ568" s="41"/>
      <c r="IA568" s="41"/>
      <c r="IB568" s="41"/>
      <c r="IC568" s="41"/>
      <c r="ID568" s="41"/>
      <c r="IE568" s="41"/>
      <c r="IF568" s="41"/>
      <c r="IG568" s="41"/>
      <c r="IH568" s="41"/>
      <c r="II568" s="41"/>
      <c r="IJ568" s="41"/>
      <c r="IK568" s="41"/>
      <c r="IL568" s="41"/>
      <c r="IM568" s="41"/>
      <c r="IN568" s="41"/>
      <c r="IO568" s="41"/>
      <c r="IP568" s="41"/>
      <c r="IQ568" s="41"/>
      <c r="IR568" s="41"/>
      <c r="IS568" s="41"/>
      <c r="IT568" s="41"/>
      <c r="IU568" s="41"/>
      <c r="IV568" s="41"/>
      <c r="IW568" s="41"/>
      <c r="IX568" s="41"/>
      <c r="IY568" s="41"/>
      <c r="IZ568" s="41"/>
      <c r="JA568" s="41"/>
      <c r="JB568" s="41"/>
      <c r="JC568" s="41"/>
      <c r="JD568" s="41"/>
      <c r="JE568" s="41"/>
      <c r="JF568" s="41"/>
      <c r="JG568" s="41"/>
      <c r="JH568" s="41"/>
      <c r="JI568" s="41"/>
      <c r="JJ568" s="41"/>
      <c r="JK568" s="41"/>
      <c r="JL568" s="41"/>
      <c r="JM568" s="41"/>
      <c r="JN568" s="41"/>
      <c r="JO568" s="41"/>
      <c r="JP568" s="41"/>
      <c r="JQ568" s="41"/>
      <c r="JR568" s="41"/>
      <c r="JS568" s="41"/>
      <c r="JT568" s="41"/>
      <c r="JU568" s="41"/>
      <c r="JV568" s="41"/>
      <c r="JW568" s="41"/>
      <c r="JX568" s="41"/>
      <c r="JY568" s="41"/>
      <c r="JZ568" s="41"/>
      <c r="KA568" s="41"/>
      <c r="KB568" s="41"/>
      <c r="KC568" s="41"/>
      <c r="KD568" s="41"/>
      <c r="KE568" s="41"/>
      <c r="KF568" s="41"/>
      <c r="KG568" s="41"/>
      <c r="KH568" s="41"/>
      <c r="KI568" s="41"/>
      <c r="KJ568" s="41"/>
      <c r="KK568" s="41"/>
      <c r="KL568" s="41"/>
      <c r="KM568" s="41"/>
      <c r="KN568" s="41"/>
      <c r="KO568" s="41"/>
      <c r="KP568" s="41"/>
      <c r="KQ568" s="41"/>
      <c r="KR568" s="41"/>
      <c r="KS568" s="41"/>
      <c r="KT568" s="41"/>
      <c r="KU568" s="41"/>
      <c r="KV568" s="41"/>
      <c r="KW568" s="41"/>
      <c r="KX568" s="41"/>
    </row>
    <row r="569" spans="1:310" s="1" customFormat="1" ht="15" customHeight="1">
      <c r="A569" s="11">
        <v>9297870</v>
      </c>
      <c r="B569" s="61" t="s">
        <v>256</v>
      </c>
      <c r="C569" s="85">
        <v>29787</v>
      </c>
      <c r="D569" s="84" t="s">
        <v>1628</v>
      </c>
      <c r="E569" s="21" t="s">
        <v>1305</v>
      </c>
      <c r="F569" s="35">
        <f t="shared" si="38"/>
        <v>7429.7520661157023</v>
      </c>
      <c r="G569" s="147">
        <f t="shared" si="39"/>
        <v>8990</v>
      </c>
      <c r="H569" s="35">
        <f t="shared" si="40"/>
        <v>7429.7520661157023</v>
      </c>
      <c r="I569" s="54">
        <v>8990</v>
      </c>
      <c r="HD569" s="40"/>
      <c r="HE569" s="40"/>
      <c r="HF569" s="40"/>
      <c r="HG569" s="40"/>
      <c r="HH569" s="40"/>
      <c r="HI569" s="40"/>
      <c r="HJ569" s="40"/>
      <c r="HK569" s="40"/>
      <c r="HL569" s="40"/>
      <c r="HM569" s="40"/>
      <c r="HN569" s="40"/>
      <c r="HO569" s="40"/>
      <c r="HP569" s="40"/>
      <c r="HQ569" s="40"/>
      <c r="HR569" s="40"/>
      <c r="HS569" s="40"/>
      <c r="HT569" s="40"/>
      <c r="HU569" s="40"/>
      <c r="HV569" s="40"/>
      <c r="HW569" s="40"/>
      <c r="HX569" s="40"/>
      <c r="HY569" s="40"/>
      <c r="HZ569" s="40"/>
      <c r="IA569" s="40"/>
      <c r="IB569" s="40"/>
      <c r="IC569" s="40"/>
      <c r="ID569" s="40"/>
      <c r="IE569" s="40"/>
      <c r="IF569" s="40"/>
      <c r="IG569" s="40"/>
      <c r="IH569" s="40"/>
      <c r="II569" s="40"/>
      <c r="IJ569" s="40"/>
      <c r="IK569" s="40"/>
      <c r="IL569" s="40"/>
      <c r="IM569" s="40"/>
      <c r="IN569" s="40"/>
      <c r="IO569" s="40"/>
      <c r="IP569" s="40"/>
      <c r="IQ569" s="40"/>
      <c r="IR569" s="40"/>
      <c r="IS569" s="40"/>
      <c r="IT569" s="40"/>
      <c r="IU569" s="40"/>
      <c r="IV569" s="40"/>
      <c r="IW569" s="40"/>
      <c r="IX569" s="40"/>
      <c r="IY569" s="40"/>
      <c r="IZ569" s="40"/>
      <c r="JA569" s="40"/>
      <c r="JB569" s="40"/>
      <c r="JC569" s="40"/>
      <c r="JD569" s="40"/>
      <c r="JE569" s="40"/>
      <c r="JF569" s="40"/>
      <c r="JG569" s="40"/>
      <c r="JH569" s="40"/>
      <c r="JI569" s="40"/>
      <c r="JJ569" s="40"/>
      <c r="JK569" s="40"/>
      <c r="JL569" s="40"/>
      <c r="JM569" s="40"/>
      <c r="JN569" s="40"/>
      <c r="JO569" s="40"/>
      <c r="JP569" s="40"/>
      <c r="JQ569" s="40"/>
      <c r="JR569" s="40"/>
      <c r="JS569" s="40"/>
      <c r="JT569" s="40"/>
      <c r="JU569" s="40"/>
      <c r="JV569" s="40"/>
      <c r="JW569" s="40"/>
      <c r="JX569" s="40"/>
      <c r="JY569" s="40"/>
      <c r="JZ569" s="40"/>
      <c r="KA569" s="40"/>
      <c r="KB569" s="40"/>
      <c r="KC569" s="40"/>
      <c r="KD569" s="40"/>
      <c r="KE569" s="40"/>
      <c r="KF569" s="40"/>
      <c r="KG569" s="40"/>
      <c r="KH569" s="40"/>
      <c r="KI569" s="40"/>
      <c r="KJ569" s="40"/>
      <c r="KK569" s="40"/>
      <c r="KL569" s="40"/>
      <c r="KM569" s="40"/>
      <c r="KN569" s="40"/>
      <c r="KO569" s="40"/>
      <c r="KP569" s="40"/>
      <c r="KQ569" s="40"/>
      <c r="KR569" s="40"/>
      <c r="KS569" s="40"/>
      <c r="KT569" s="40"/>
      <c r="KU569" s="40"/>
      <c r="KV569" s="40"/>
      <c r="KW569" s="40"/>
      <c r="KX569" s="40"/>
    </row>
    <row r="570" spans="1:310" s="1" customFormat="1" ht="15" customHeight="1">
      <c r="A570" s="11">
        <v>9297250</v>
      </c>
      <c r="B570" s="61" t="s">
        <v>257</v>
      </c>
      <c r="C570" s="85">
        <v>29725</v>
      </c>
      <c r="D570" s="84" t="s">
        <v>1628</v>
      </c>
      <c r="E570" s="21" t="s">
        <v>1306</v>
      </c>
      <c r="F570" s="35">
        <f t="shared" si="38"/>
        <v>7652.8925619834718</v>
      </c>
      <c r="G570" s="147">
        <f t="shared" si="39"/>
        <v>9260</v>
      </c>
      <c r="H570" s="35">
        <f t="shared" si="40"/>
        <v>7652.8925619834718</v>
      </c>
      <c r="I570" s="54">
        <v>9260</v>
      </c>
      <c r="HD570" s="40"/>
      <c r="HE570" s="40"/>
      <c r="HF570" s="40"/>
      <c r="HG570" s="40"/>
      <c r="HH570" s="40"/>
      <c r="HI570" s="40"/>
      <c r="HJ570" s="40"/>
      <c r="HK570" s="40"/>
      <c r="HL570" s="40"/>
      <c r="HM570" s="40"/>
      <c r="HN570" s="40"/>
      <c r="HO570" s="40"/>
      <c r="HP570" s="40"/>
      <c r="HQ570" s="40"/>
      <c r="HR570" s="40"/>
      <c r="HS570" s="40"/>
      <c r="HT570" s="40"/>
      <c r="HU570" s="40"/>
      <c r="HV570" s="40"/>
      <c r="HW570" s="40"/>
      <c r="HX570" s="40"/>
      <c r="HY570" s="40"/>
      <c r="HZ570" s="40"/>
      <c r="IA570" s="40"/>
      <c r="IB570" s="40"/>
      <c r="IC570" s="40"/>
      <c r="ID570" s="40"/>
      <c r="IE570" s="40"/>
      <c r="IF570" s="40"/>
      <c r="IG570" s="40"/>
      <c r="IH570" s="40"/>
      <c r="II570" s="40"/>
      <c r="IJ570" s="40"/>
      <c r="IK570" s="40"/>
      <c r="IL570" s="40"/>
      <c r="IM570" s="40"/>
      <c r="IN570" s="40"/>
      <c r="IO570" s="40"/>
      <c r="IP570" s="40"/>
      <c r="IQ570" s="40"/>
      <c r="IR570" s="40"/>
      <c r="IS570" s="40"/>
      <c r="IT570" s="40"/>
      <c r="IU570" s="40"/>
      <c r="IV570" s="40"/>
      <c r="IW570" s="40"/>
      <c r="IX570" s="40"/>
      <c r="IY570" s="40"/>
      <c r="IZ570" s="40"/>
      <c r="JA570" s="40"/>
      <c r="JB570" s="40"/>
      <c r="JC570" s="40"/>
      <c r="JD570" s="40"/>
      <c r="JE570" s="40"/>
      <c r="JF570" s="40"/>
      <c r="JG570" s="40"/>
      <c r="JH570" s="40"/>
      <c r="JI570" s="40"/>
      <c r="JJ570" s="40"/>
      <c r="JK570" s="40"/>
      <c r="JL570" s="40"/>
      <c r="JM570" s="40"/>
      <c r="JN570" s="40"/>
      <c r="JO570" s="40"/>
      <c r="JP570" s="40"/>
      <c r="JQ570" s="40"/>
      <c r="JR570" s="40"/>
      <c r="JS570" s="40"/>
      <c r="JT570" s="40"/>
      <c r="JU570" s="40"/>
      <c r="JV570" s="40"/>
      <c r="JW570" s="40"/>
      <c r="JX570" s="40"/>
      <c r="JY570" s="40"/>
      <c r="JZ570" s="40"/>
      <c r="KA570" s="40"/>
      <c r="KB570" s="40"/>
      <c r="KC570" s="40"/>
      <c r="KD570" s="40"/>
      <c r="KE570" s="40"/>
      <c r="KF570" s="40"/>
      <c r="KG570" s="40"/>
      <c r="KH570" s="40"/>
      <c r="KI570" s="40"/>
      <c r="KJ570" s="40"/>
      <c r="KK570" s="40"/>
      <c r="KL570" s="40"/>
      <c r="KM570" s="40"/>
      <c r="KN570" s="40"/>
      <c r="KO570" s="40"/>
      <c r="KP570" s="40"/>
      <c r="KQ570" s="40"/>
      <c r="KR570" s="40"/>
      <c r="KS570" s="40"/>
      <c r="KT570" s="40"/>
      <c r="KU570" s="40"/>
      <c r="KV570" s="40"/>
      <c r="KW570" s="40"/>
      <c r="KX570" s="40"/>
    </row>
    <row r="571" spans="1:310" s="11" customFormat="1" ht="15" customHeight="1">
      <c r="A571" s="11">
        <v>9282090</v>
      </c>
      <c r="B571" s="61" t="s">
        <v>917</v>
      </c>
      <c r="C571" s="85">
        <v>28209</v>
      </c>
      <c r="D571" s="84" t="s">
        <v>1628</v>
      </c>
      <c r="E571" s="21" t="s">
        <v>1307</v>
      </c>
      <c r="F571" s="35">
        <f t="shared" si="38"/>
        <v>7429.7520661157023</v>
      </c>
      <c r="G571" s="147">
        <f t="shared" si="39"/>
        <v>8990</v>
      </c>
      <c r="H571" s="35">
        <f t="shared" si="40"/>
        <v>7429.7520661157023</v>
      </c>
      <c r="I571" s="54">
        <v>8990</v>
      </c>
      <c r="HD571" s="41"/>
      <c r="HE571" s="41"/>
      <c r="HF571" s="41"/>
      <c r="HG571" s="41"/>
      <c r="HH571" s="41"/>
      <c r="HI571" s="41"/>
      <c r="HJ571" s="41"/>
      <c r="HK571" s="41"/>
      <c r="HL571" s="41"/>
      <c r="HM571" s="41"/>
      <c r="HN571" s="41"/>
      <c r="HO571" s="41"/>
      <c r="HP571" s="41"/>
      <c r="HQ571" s="41"/>
      <c r="HR571" s="41"/>
      <c r="HS571" s="41"/>
      <c r="HT571" s="41"/>
      <c r="HU571" s="41"/>
      <c r="HV571" s="41"/>
      <c r="HW571" s="41"/>
      <c r="HX571" s="41"/>
      <c r="HY571" s="41"/>
      <c r="HZ571" s="41"/>
      <c r="IA571" s="41"/>
      <c r="IB571" s="41"/>
      <c r="IC571" s="41"/>
      <c r="ID571" s="41"/>
      <c r="IE571" s="41"/>
      <c r="IF571" s="41"/>
      <c r="IG571" s="41"/>
      <c r="IH571" s="41"/>
      <c r="II571" s="41"/>
      <c r="IJ571" s="41"/>
      <c r="IK571" s="41"/>
      <c r="IL571" s="41"/>
      <c r="IM571" s="41"/>
      <c r="IN571" s="41"/>
      <c r="IO571" s="41"/>
      <c r="IP571" s="41"/>
      <c r="IQ571" s="41"/>
      <c r="IR571" s="41"/>
      <c r="IS571" s="41"/>
      <c r="IT571" s="41"/>
      <c r="IU571" s="41"/>
      <c r="IV571" s="41"/>
      <c r="IW571" s="41"/>
      <c r="IX571" s="41"/>
      <c r="IY571" s="41"/>
      <c r="IZ571" s="41"/>
      <c r="JA571" s="41"/>
      <c r="JB571" s="41"/>
      <c r="JC571" s="41"/>
      <c r="JD571" s="41"/>
      <c r="JE571" s="41"/>
      <c r="JF571" s="41"/>
      <c r="JG571" s="41"/>
      <c r="JH571" s="41"/>
      <c r="JI571" s="41"/>
      <c r="JJ571" s="41"/>
      <c r="JK571" s="41"/>
      <c r="JL571" s="41"/>
      <c r="JM571" s="41"/>
      <c r="JN571" s="41"/>
      <c r="JO571" s="41"/>
      <c r="JP571" s="41"/>
      <c r="JQ571" s="41"/>
      <c r="JR571" s="41"/>
      <c r="JS571" s="41"/>
      <c r="JT571" s="41"/>
      <c r="JU571" s="41"/>
      <c r="JV571" s="41"/>
      <c r="JW571" s="41"/>
      <c r="JX571" s="41"/>
      <c r="JY571" s="41"/>
      <c r="JZ571" s="41"/>
      <c r="KA571" s="41"/>
      <c r="KB571" s="41"/>
      <c r="KC571" s="41"/>
      <c r="KD571" s="41"/>
      <c r="KE571" s="41"/>
      <c r="KF571" s="41"/>
      <c r="KG571" s="41"/>
      <c r="KH571" s="41"/>
      <c r="KI571" s="41"/>
      <c r="KJ571" s="41"/>
      <c r="KK571" s="41"/>
      <c r="KL571" s="41"/>
      <c r="KM571" s="41"/>
      <c r="KN571" s="41"/>
      <c r="KO571" s="41"/>
      <c r="KP571" s="41"/>
      <c r="KQ571" s="41"/>
      <c r="KR571" s="41"/>
      <c r="KS571" s="41"/>
      <c r="KT571" s="41"/>
      <c r="KU571" s="41"/>
      <c r="KV571" s="41"/>
      <c r="KW571" s="41"/>
      <c r="KX571" s="41"/>
    </row>
    <row r="572" spans="1:310" s="11" customFormat="1" ht="15" customHeight="1">
      <c r="A572" s="11">
        <v>9250310</v>
      </c>
      <c r="B572" s="61" t="s">
        <v>1900</v>
      </c>
      <c r="C572" s="85">
        <v>25031</v>
      </c>
      <c r="D572" s="84" t="s">
        <v>1628</v>
      </c>
      <c r="E572" s="21" t="s">
        <v>1907</v>
      </c>
      <c r="F572" s="35">
        <f t="shared" si="38"/>
        <v>4785.1239669421493</v>
      </c>
      <c r="G572" s="147">
        <f t="shared" si="39"/>
        <v>5790</v>
      </c>
      <c r="H572" s="35">
        <f t="shared" si="40"/>
        <v>4785.1239669421493</v>
      </c>
      <c r="I572" s="54">
        <v>5790</v>
      </c>
      <c r="HD572" s="41"/>
      <c r="HE572" s="41"/>
      <c r="HF572" s="41"/>
      <c r="HG572" s="41"/>
      <c r="HH572" s="41"/>
      <c r="HI572" s="41"/>
      <c r="HJ572" s="41"/>
      <c r="HK572" s="41"/>
      <c r="HL572" s="41"/>
      <c r="HM572" s="41"/>
      <c r="HN572" s="41"/>
      <c r="HO572" s="41"/>
      <c r="HP572" s="41"/>
      <c r="HQ572" s="41"/>
      <c r="HR572" s="41"/>
      <c r="HS572" s="41"/>
      <c r="HT572" s="41"/>
      <c r="HU572" s="41"/>
      <c r="HV572" s="41"/>
      <c r="HW572" s="41"/>
      <c r="HX572" s="41"/>
      <c r="HY572" s="41"/>
      <c r="HZ572" s="41"/>
      <c r="IA572" s="41"/>
      <c r="IB572" s="41"/>
      <c r="IC572" s="41"/>
      <c r="ID572" s="41"/>
      <c r="IE572" s="41"/>
      <c r="IF572" s="41"/>
      <c r="IG572" s="41"/>
      <c r="IH572" s="41"/>
      <c r="II572" s="41"/>
      <c r="IJ572" s="41"/>
      <c r="IK572" s="41"/>
      <c r="IL572" s="41"/>
      <c r="IM572" s="41"/>
      <c r="IN572" s="41"/>
      <c r="IO572" s="41"/>
      <c r="IP572" s="41"/>
      <c r="IQ572" s="41"/>
      <c r="IR572" s="41"/>
      <c r="IS572" s="41"/>
      <c r="IT572" s="41"/>
      <c r="IU572" s="41"/>
      <c r="IV572" s="41"/>
      <c r="IW572" s="41"/>
      <c r="IX572" s="41"/>
      <c r="IY572" s="41"/>
      <c r="IZ572" s="41"/>
      <c r="JA572" s="41"/>
      <c r="JB572" s="41"/>
      <c r="JC572" s="41"/>
      <c r="JD572" s="41"/>
      <c r="JE572" s="41"/>
      <c r="JF572" s="41"/>
      <c r="JG572" s="41"/>
      <c r="JH572" s="41"/>
      <c r="JI572" s="41"/>
      <c r="JJ572" s="41"/>
      <c r="JK572" s="41"/>
      <c r="JL572" s="41"/>
      <c r="JM572" s="41"/>
      <c r="JN572" s="41"/>
      <c r="JO572" s="41"/>
      <c r="JP572" s="41"/>
      <c r="JQ572" s="41"/>
      <c r="JR572" s="41"/>
      <c r="JS572" s="41"/>
      <c r="JT572" s="41"/>
      <c r="JU572" s="41"/>
      <c r="JV572" s="41"/>
      <c r="JW572" s="41"/>
      <c r="JX572" s="41"/>
      <c r="JY572" s="41"/>
      <c r="JZ572" s="41"/>
      <c r="KA572" s="41"/>
      <c r="KB572" s="41"/>
      <c r="KC572" s="41"/>
      <c r="KD572" s="41"/>
      <c r="KE572" s="41"/>
      <c r="KF572" s="41"/>
      <c r="KG572" s="41"/>
      <c r="KH572" s="41"/>
      <c r="KI572" s="41"/>
      <c r="KJ572" s="41"/>
      <c r="KK572" s="41"/>
      <c r="KL572" s="41"/>
      <c r="KM572" s="41"/>
      <c r="KN572" s="41"/>
      <c r="KO572" s="41"/>
      <c r="KP572" s="41"/>
      <c r="KQ572" s="41"/>
      <c r="KR572" s="41"/>
      <c r="KS572" s="41"/>
      <c r="KT572" s="41"/>
      <c r="KU572" s="41"/>
      <c r="KV572" s="41"/>
      <c r="KW572" s="41"/>
      <c r="KX572" s="41"/>
    </row>
    <row r="573" spans="1:310" s="11" customFormat="1" ht="15" customHeight="1">
      <c r="A573" s="11">
        <v>9249730</v>
      </c>
      <c r="B573" s="61" t="s">
        <v>1901</v>
      </c>
      <c r="C573" s="85">
        <v>24973</v>
      </c>
      <c r="D573" s="84" t="s">
        <v>1628</v>
      </c>
      <c r="E573" s="21" t="s">
        <v>1908</v>
      </c>
      <c r="F573" s="35">
        <f t="shared" si="38"/>
        <v>4785.1239669421493</v>
      </c>
      <c r="G573" s="147">
        <f t="shared" si="39"/>
        <v>5790</v>
      </c>
      <c r="H573" s="35">
        <f t="shared" si="40"/>
        <v>4785.1239669421493</v>
      </c>
      <c r="I573" s="54">
        <v>5790</v>
      </c>
      <c r="HD573" s="41"/>
      <c r="HE573" s="41"/>
      <c r="HF573" s="41"/>
      <c r="HG573" s="41"/>
      <c r="HH573" s="41"/>
      <c r="HI573" s="41"/>
      <c r="HJ573" s="41"/>
      <c r="HK573" s="41"/>
      <c r="HL573" s="41"/>
      <c r="HM573" s="41"/>
      <c r="HN573" s="41"/>
      <c r="HO573" s="41"/>
      <c r="HP573" s="41"/>
      <c r="HQ573" s="41"/>
      <c r="HR573" s="41"/>
      <c r="HS573" s="41"/>
      <c r="HT573" s="41"/>
      <c r="HU573" s="41"/>
      <c r="HV573" s="41"/>
      <c r="HW573" s="41"/>
      <c r="HX573" s="41"/>
      <c r="HY573" s="41"/>
      <c r="HZ573" s="41"/>
      <c r="IA573" s="41"/>
      <c r="IB573" s="41"/>
      <c r="IC573" s="41"/>
      <c r="ID573" s="41"/>
      <c r="IE573" s="41"/>
      <c r="IF573" s="41"/>
      <c r="IG573" s="41"/>
      <c r="IH573" s="41"/>
      <c r="II573" s="41"/>
      <c r="IJ573" s="41"/>
      <c r="IK573" s="41"/>
      <c r="IL573" s="41"/>
      <c r="IM573" s="41"/>
      <c r="IN573" s="41"/>
      <c r="IO573" s="41"/>
      <c r="IP573" s="41"/>
      <c r="IQ573" s="41"/>
      <c r="IR573" s="41"/>
      <c r="IS573" s="41"/>
      <c r="IT573" s="41"/>
      <c r="IU573" s="41"/>
      <c r="IV573" s="41"/>
      <c r="IW573" s="41"/>
      <c r="IX573" s="41"/>
      <c r="IY573" s="41"/>
      <c r="IZ573" s="41"/>
      <c r="JA573" s="41"/>
      <c r="JB573" s="41"/>
      <c r="JC573" s="41"/>
      <c r="JD573" s="41"/>
      <c r="JE573" s="41"/>
      <c r="JF573" s="41"/>
      <c r="JG573" s="41"/>
      <c r="JH573" s="41"/>
      <c r="JI573" s="41"/>
      <c r="JJ573" s="41"/>
      <c r="JK573" s="41"/>
      <c r="JL573" s="41"/>
      <c r="JM573" s="41"/>
      <c r="JN573" s="41"/>
      <c r="JO573" s="41"/>
      <c r="JP573" s="41"/>
      <c r="JQ573" s="41"/>
      <c r="JR573" s="41"/>
      <c r="JS573" s="41"/>
      <c r="JT573" s="41"/>
      <c r="JU573" s="41"/>
      <c r="JV573" s="41"/>
      <c r="JW573" s="41"/>
      <c r="JX573" s="41"/>
      <c r="JY573" s="41"/>
      <c r="JZ573" s="41"/>
      <c r="KA573" s="41"/>
      <c r="KB573" s="41"/>
      <c r="KC573" s="41"/>
      <c r="KD573" s="41"/>
      <c r="KE573" s="41"/>
      <c r="KF573" s="41"/>
      <c r="KG573" s="41"/>
      <c r="KH573" s="41"/>
      <c r="KI573" s="41"/>
      <c r="KJ573" s="41"/>
      <c r="KK573" s="41"/>
      <c r="KL573" s="41"/>
      <c r="KM573" s="41"/>
      <c r="KN573" s="41"/>
      <c r="KO573" s="41"/>
      <c r="KP573" s="41"/>
      <c r="KQ573" s="41"/>
      <c r="KR573" s="41"/>
      <c r="KS573" s="41"/>
      <c r="KT573" s="41"/>
      <c r="KU573" s="41"/>
      <c r="KV573" s="41"/>
      <c r="KW573" s="41"/>
      <c r="KX573" s="41"/>
    </row>
    <row r="574" spans="1:310" s="11" customFormat="1" ht="15" customHeight="1">
      <c r="A574" s="11">
        <v>9249800</v>
      </c>
      <c r="B574" s="61" t="s">
        <v>1902</v>
      </c>
      <c r="C574" s="85">
        <v>24980</v>
      </c>
      <c r="D574" s="84" t="s">
        <v>1628</v>
      </c>
      <c r="E574" s="21" t="s">
        <v>1909</v>
      </c>
      <c r="F574" s="35">
        <f t="shared" si="38"/>
        <v>4785.1239669421493</v>
      </c>
      <c r="G574" s="147">
        <f t="shared" si="39"/>
        <v>5790</v>
      </c>
      <c r="H574" s="35">
        <f t="shared" si="40"/>
        <v>4785.1239669421493</v>
      </c>
      <c r="I574" s="54">
        <v>5790</v>
      </c>
      <c r="HD574" s="41"/>
      <c r="HE574" s="41"/>
      <c r="HF574" s="41"/>
      <c r="HG574" s="41"/>
      <c r="HH574" s="41"/>
      <c r="HI574" s="41"/>
      <c r="HJ574" s="41"/>
      <c r="HK574" s="41"/>
      <c r="HL574" s="41"/>
      <c r="HM574" s="41"/>
      <c r="HN574" s="41"/>
      <c r="HO574" s="41"/>
      <c r="HP574" s="41"/>
      <c r="HQ574" s="41"/>
      <c r="HR574" s="41"/>
      <c r="HS574" s="41"/>
      <c r="HT574" s="41"/>
      <c r="HU574" s="41"/>
      <c r="HV574" s="41"/>
      <c r="HW574" s="41"/>
      <c r="HX574" s="41"/>
      <c r="HY574" s="41"/>
      <c r="HZ574" s="41"/>
      <c r="IA574" s="41"/>
      <c r="IB574" s="41"/>
      <c r="IC574" s="41"/>
      <c r="ID574" s="41"/>
      <c r="IE574" s="41"/>
      <c r="IF574" s="41"/>
      <c r="IG574" s="41"/>
      <c r="IH574" s="41"/>
      <c r="II574" s="41"/>
      <c r="IJ574" s="41"/>
      <c r="IK574" s="41"/>
      <c r="IL574" s="41"/>
      <c r="IM574" s="41"/>
      <c r="IN574" s="41"/>
      <c r="IO574" s="41"/>
      <c r="IP574" s="41"/>
      <c r="IQ574" s="41"/>
      <c r="IR574" s="41"/>
      <c r="IS574" s="41"/>
      <c r="IT574" s="41"/>
      <c r="IU574" s="41"/>
      <c r="IV574" s="41"/>
      <c r="IW574" s="41"/>
      <c r="IX574" s="41"/>
      <c r="IY574" s="41"/>
      <c r="IZ574" s="41"/>
      <c r="JA574" s="41"/>
      <c r="JB574" s="41"/>
      <c r="JC574" s="41"/>
      <c r="JD574" s="41"/>
      <c r="JE574" s="41"/>
      <c r="JF574" s="41"/>
      <c r="JG574" s="41"/>
      <c r="JH574" s="41"/>
      <c r="JI574" s="41"/>
      <c r="JJ574" s="41"/>
      <c r="JK574" s="41"/>
      <c r="JL574" s="41"/>
      <c r="JM574" s="41"/>
      <c r="JN574" s="41"/>
      <c r="JO574" s="41"/>
      <c r="JP574" s="41"/>
      <c r="JQ574" s="41"/>
      <c r="JR574" s="41"/>
      <c r="JS574" s="41"/>
      <c r="JT574" s="41"/>
      <c r="JU574" s="41"/>
      <c r="JV574" s="41"/>
      <c r="JW574" s="41"/>
      <c r="JX574" s="41"/>
      <c r="JY574" s="41"/>
      <c r="JZ574" s="41"/>
      <c r="KA574" s="41"/>
      <c r="KB574" s="41"/>
      <c r="KC574" s="41"/>
      <c r="KD574" s="41"/>
      <c r="KE574" s="41"/>
      <c r="KF574" s="41"/>
      <c r="KG574" s="41"/>
      <c r="KH574" s="41"/>
      <c r="KI574" s="41"/>
      <c r="KJ574" s="41"/>
      <c r="KK574" s="41"/>
      <c r="KL574" s="41"/>
      <c r="KM574" s="41"/>
      <c r="KN574" s="41"/>
      <c r="KO574" s="41"/>
      <c r="KP574" s="41"/>
      <c r="KQ574" s="41"/>
      <c r="KR574" s="41"/>
      <c r="KS574" s="41"/>
      <c r="KT574" s="41"/>
      <c r="KU574" s="41"/>
      <c r="KV574" s="41"/>
      <c r="KW574" s="41"/>
      <c r="KX574" s="41"/>
    </row>
    <row r="575" spans="1:310" s="11" customFormat="1" ht="15" customHeight="1">
      <c r="A575" s="11">
        <v>9249970</v>
      </c>
      <c r="B575" s="61" t="s">
        <v>1903</v>
      </c>
      <c r="C575" s="85">
        <v>24997</v>
      </c>
      <c r="D575" s="84" t="s">
        <v>1628</v>
      </c>
      <c r="E575" s="21" t="s">
        <v>1910</v>
      </c>
      <c r="F575" s="35">
        <f t="shared" si="38"/>
        <v>4785.1239669421493</v>
      </c>
      <c r="G575" s="147">
        <f t="shared" si="39"/>
        <v>5790</v>
      </c>
      <c r="H575" s="35">
        <f t="shared" si="40"/>
        <v>4785.1239669421493</v>
      </c>
      <c r="I575" s="54">
        <v>5790</v>
      </c>
      <c r="HD575" s="41"/>
      <c r="HE575" s="41"/>
      <c r="HF575" s="41"/>
      <c r="HG575" s="41"/>
      <c r="HH575" s="41"/>
      <c r="HI575" s="41"/>
      <c r="HJ575" s="41"/>
      <c r="HK575" s="41"/>
      <c r="HL575" s="41"/>
      <c r="HM575" s="41"/>
      <c r="HN575" s="41"/>
      <c r="HO575" s="41"/>
      <c r="HP575" s="41"/>
      <c r="HQ575" s="41"/>
      <c r="HR575" s="41"/>
      <c r="HS575" s="41"/>
      <c r="HT575" s="41"/>
      <c r="HU575" s="41"/>
      <c r="HV575" s="41"/>
      <c r="HW575" s="41"/>
      <c r="HX575" s="41"/>
      <c r="HY575" s="41"/>
      <c r="HZ575" s="41"/>
      <c r="IA575" s="41"/>
      <c r="IB575" s="41"/>
      <c r="IC575" s="41"/>
      <c r="ID575" s="41"/>
      <c r="IE575" s="41"/>
      <c r="IF575" s="41"/>
      <c r="IG575" s="41"/>
      <c r="IH575" s="41"/>
      <c r="II575" s="41"/>
      <c r="IJ575" s="41"/>
      <c r="IK575" s="41"/>
      <c r="IL575" s="41"/>
      <c r="IM575" s="41"/>
      <c r="IN575" s="41"/>
      <c r="IO575" s="41"/>
      <c r="IP575" s="41"/>
      <c r="IQ575" s="41"/>
      <c r="IR575" s="41"/>
      <c r="IS575" s="41"/>
      <c r="IT575" s="41"/>
      <c r="IU575" s="41"/>
      <c r="IV575" s="41"/>
      <c r="IW575" s="41"/>
      <c r="IX575" s="41"/>
      <c r="IY575" s="41"/>
      <c r="IZ575" s="41"/>
      <c r="JA575" s="41"/>
      <c r="JB575" s="41"/>
      <c r="JC575" s="41"/>
      <c r="JD575" s="41"/>
      <c r="JE575" s="41"/>
      <c r="JF575" s="41"/>
      <c r="JG575" s="41"/>
      <c r="JH575" s="41"/>
      <c r="JI575" s="41"/>
      <c r="JJ575" s="41"/>
      <c r="JK575" s="41"/>
      <c r="JL575" s="41"/>
      <c r="JM575" s="41"/>
      <c r="JN575" s="41"/>
      <c r="JO575" s="41"/>
      <c r="JP575" s="41"/>
      <c r="JQ575" s="41"/>
      <c r="JR575" s="41"/>
      <c r="JS575" s="41"/>
      <c r="JT575" s="41"/>
      <c r="JU575" s="41"/>
      <c r="JV575" s="41"/>
      <c r="JW575" s="41"/>
      <c r="JX575" s="41"/>
      <c r="JY575" s="41"/>
      <c r="JZ575" s="41"/>
      <c r="KA575" s="41"/>
      <c r="KB575" s="41"/>
      <c r="KC575" s="41"/>
      <c r="KD575" s="41"/>
      <c r="KE575" s="41"/>
      <c r="KF575" s="41"/>
      <c r="KG575" s="41"/>
      <c r="KH575" s="41"/>
      <c r="KI575" s="41"/>
      <c r="KJ575" s="41"/>
      <c r="KK575" s="41"/>
      <c r="KL575" s="41"/>
      <c r="KM575" s="41"/>
      <c r="KN575" s="41"/>
      <c r="KO575" s="41"/>
      <c r="KP575" s="41"/>
      <c r="KQ575" s="41"/>
      <c r="KR575" s="41"/>
      <c r="KS575" s="41"/>
      <c r="KT575" s="41"/>
      <c r="KU575" s="41"/>
      <c r="KV575" s="41"/>
      <c r="KW575" s="41"/>
      <c r="KX575" s="41"/>
    </row>
    <row r="576" spans="1:310" s="1" customFormat="1" ht="15" customHeight="1">
      <c r="A576" s="11">
        <v>9245080</v>
      </c>
      <c r="B576" s="61" t="s">
        <v>1904</v>
      </c>
      <c r="C576" s="85">
        <v>24508</v>
      </c>
      <c r="D576" s="84" t="s">
        <v>1628</v>
      </c>
      <c r="E576" s="21" t="s">
        <v>1911</v>
      </c>
      <c r="F576" s="35">
        <f t="shared" si="38"/>
        <v>4785.1239669421493</v>
      </c>
      <c r="G576" s="147">
        <f t="shared" si="39"/>
        <v>5790</v>
      </c>
      <c r="H576" s="35">
        <f t="shared" si="40"/>
        <v>4785.1239669421493</v>
      </c>
      <c r="I576" s="54">
        <v>5790</v>
      </c>
      <c r="HD576" s="40"/>
      <c r="HE576" s="40"/>
      <c r="HF576" s="40"/>
      <c r="HG576" s="40"/>
      <c r="HH576" s="40"/>
      <c r="HI576" s="40"/>
      <c r="HJ576" s="40"/>
      <c r="HK576" s="40"/>
      <c r="HL576" s="40"/>
      <c r="HM576" s="40"/>
      <c r="HN576" s="40"/>
      <c r="HO576" s="40"/>
      <c r="HP576" s="40"/>
      <c r="HQ576" s="40"/>
      <c r="HR576" s="40"/>
      <c r="HS576" s="40"/>
      <c r="HT576" s="40"/>
      <c r="HU576" s="40"/>
      <c r="HV576" s="40"/>
      <c r="HW576" s="40"/>
      <c r="HX576" s="40"/>
      <c r="HY576" s="40"/>
      <c r="HZ576" s="40"/>
      <c r="IA576" s="40"/>
      <c r="IB576" s="40"/>
      <c r="IC576" s="40"/>
      <c r="ID576" s="40"/>
      <c r="IE576" s="40"/>
      <c r="IF576" s="40"/>
      <c r="IG576" s="40"/>
      <c r="IH576" s="40"/>
      <c r="II576" s="40"/>
      <c r="IJ576" s="40"/>
      <c r="IK576" s="40"/>
      <c r="IL576" s="40"/>
      <c r="IM576" s="40"/>
      <c r="IN576" s="40"/>
      <c r="IO576" s="40"/>
      <c r="IP576" s="40"/>
      <c r="IQ576" s="40"/>
      <c r="IR576" s="40"/>
      <c r="IS576" s="40"/>
      <c r="IT576" s="40"/>
      <c r="IU576" s="40"/>
      <c r="IV576" s="40"/>
      <c r="IW576" s="40"/>
      <c r="IX576" s="40"/>
      <c r="IY576" s="40"/>
      <c r="IZ576" s="40"/>
      <c r="JA576" s="40"/>
      <c r="JB576" s="40"/>
      <c r="JC576" s="40"/>
      <c r="JD576" s="40"/>
      <c r="JE576" s="40"/>
      <c r="JF576" s="40"/>
      <c r="JG576" s="40"/>
      <c r="JH576" s="40"/>
      <c r="JI576" s="40"/>
      <c r="JJ576" s="40"/>
      <c r="JK576" s="40"/>
      <c r="JL576" s="40"/>
      <c r="JM576" s="40"/>
      <c r="JN576" s="40"/>
      <c r="JO576" s="40"/>
      <c r="JP576" s="40"/>
      <c r="JQ576" s="40"/>
      <c r="JR576" s="40"/>
      <c r="JS576" s="40"/>
      <c r="JT576" s="40"/>
      <c r="JU576" s="40"/>
      <c r="JV576" s="40"/>
      <c r="JW576" s="40"/>
      <c r="JX576" s="40"/>
      <c r="JY576" s="40"/>
      <c r="JZ576" s="40"/>
      <c r="KA576" s="40"/>
      <c r="KB576" s="40"/>
      <c r="KC576" s="40"/>
      <c r="KD576" s="40"/>
      <c r="KE576" s="40"/>
      <c r="KF576" s="40"/>
      <c r="KG576" s="40"/>
      <c r="KH576" s="40"/>
      <c r="KI576" s="40"/>
      <c r="KJ576" s="40"/>
      <c r="KK576" s="40"/>
      <c r="KL576" s="40"/>
      <c r="KM576" s="40"/>
      <c r="KN576" s="40"/>
      <c r="KO576" s="40"/>
      <c r="KP576" s="40"/>
      <c r="KQ576" s="40"/>
      <c r="KR576" s="40"/>
      <c r="KS576" s="40"/>
      <c r="KT576" s="40"/>
      <c r="KU576" s="40"/>
      <c r="KV576" s="40"/>
      <c r="KW576" s="40"/>
      <c r="KX576" s="40"/>
    </row>
    <row r="577" spans="1:310" s="1" customFormat="1" ht="15" customHeight="1">
      <c r="A577" s="11">
        <v>9244850</v>
      </c>
      <c r="B577" s="61" t="s">
        <v>1905</v>
      </c>
      <c r="C577" s="85">
        <v>24485</v>
      </c>
      <c r="D577" s="84" t="s">
        <v>1628</v>
      </c>
      <c r="E577" s="21" t="s">
        <v>1912</v>
      </c>
      <c r="F577" s="35">
        <f t="shared" si="38"/>
        <v>5652.8925619834708</v>
      </c>
      <c r="G577" s="147">
        <f t="shared" si="39"/>
        <v>6840</v>
      </c>
      <c r="H577" s="35">
        <f t="shared" si="40"/>
        <v>5652.8925619834708</v>
      </c>
      <c r="I577" s="54">
        <v>6840</v>
      </c>
      <c r="HD577" s="40"/>
      <c r="HE577" s="40"/>
      <c r="HF577" s="40"/>
      <c r="HG577" s="40"/>
      <c r="HH577" s="40"/>
      <c r="HI577" s="40"/>
      <c r="HJ577" s="40"/>
      <c r="HK577" s="40"/>
      <c r="HL577" s="40"/>
      <c r="HM577" s="40"/>
      <c r="HN577" s="40"/>
      <c r="HO577" s="40"/>
      <c r="HP577" s="40"/>
      <c r="HQ577" s="40"/>
      <c r="HR577" s="40"/>
      <c r="HS577" s="40"/>
      <c r="HT577" s="40"/>
      <c r="HU577" s="40"/>
      <c r="HV577" s="40"/>
      <c r="HW577" s="40"/>
      <c r="HX577" s="40"/>
      <c r="HY577" s="40"/>
      <c r="HZ577" s="40"/>
      <c r="IA577" s="40"/>
      <c r="IB577" s="40"/>
      <c r="IC577" s="40"/>
      <c r="ID577" s="40"/>
      <c r="IE577" s="40"/>
      <c r="IF577" s="40"/>
      <c r="IG577" s="40"/>
      <c r="IH577" s="40"/>
      <c r="II577" s="40"/>
      <c r="IJ577" s="40"/>
      <c r="IK577" s="40"/>
      <c r="IL577" s="40"/>
      <c r="IM577" s="40"/>
      <c r="IN577" s="40"/>
      <c r="IO577" s="40"/>
      <c r="IP577" s="40"/>
      <c r="IQ577" s="40"/>
      <c r="IR577" s="40"/>
      <c r="IS577" s="40"/>
      <c r="IT577" s="40"/>
      <c r="IU577" s="40"/>
      <c r="IV577" s="40"/>
      <c r="IW577" s="40"/>
      <c r="IX577" s="40"/>
      <c r="IY577" s="40"/>
      <c r="IZ577" s="40"/>
      <c r="JA577" s="40"/>
      <c r="JB577" s="40"/>
      <c r="JC577" s="40"/>
      <c r="JD577" s="40"/>
      <c r="JE577" s="40"/>
      <c r="JF577" s="40"/>
      <c r="JG577" s="40"/>
      <c r="JH577" s="40"/>
      <c r="JI577" s="40"/>
      <c r="JJ577" s="40"/>
      <c r="JK577" s="40"/>
      <c r="JL577" s="40"/>
      <c r="JM577" s="40"/>
      <c r="JN577" s="40"/>
      <c r="JO577" s="40"/>
      <c r="JP577" s="40"/>
      <c r="JQ577" s="40"/>
      <c r="JR577" s="40"/>
      <c r="JS577" s="40"/>
      <c r="JT577" s="40"/>
      <c r="JU577" s="40"/>
      <c r="JV577" s="40"/>
      <c r="JW577" s="40"/>
      <c r="JX577" s="40"/>
      <c r="JY577" s="40"/>
      <c r="JZ577" s="40"/>
      <c r="KA577" s="40"/>
      <c r="KB577" s="40"/>
      <c r="KC577" s="40"/>
      <c r="KD577" s="40"/>
      <c r="KE577" s="40"/>
      <c r="KF577" s="40"/>
      <c r="KG577" s="40"/>
      <c r="KH577" s="40"/>
      <c r="KI577" s="40"/>
      <c r="KJ577" s="40"/>
      <c r="KK577" s="40"/>
      <c r="KL577" s="40"/>
      <c r="KM577" s="40"/>
      <c r="KN577" s="40"/>
      <c r="KO577" s="40"/>
      <c r="KP577" s="40"/>
      <c r="KQ577" s="40"/>
      <c r="KR577" s="40"/>
      <c r="KS577" s="40"/>
      <c r="KT577" s="40"/>
      <c r="KU577" s="40"/>
      <c r="KV577" s="40"/>
      <c r="KW577" s="40"/>
      <c r="KX577" s="40"/>
    </row>
    <row r="578" spans="1:310" s="11" customFormat="1" ht="15" customHeight="1">
      <c r="A578" s="11">
        <v>9250480</v>
      </c>
      <c r="B578" s="61" t="s">
        <v>1906</v>
      </c>
      <c r="C578" s="85">
        <v>25048</v>
      </c>
      <c r="D578" s="84" t="s">
        <v>1628</v>
      </c>
      <c r="E578" s="21" t="s">
        <v>1913</v>
      </c>
      <c r="F578" s="35">
        <f t="shared" si="38"/>
        <v>4785.1239669421493</v>
      </c>
      <c r="G578" s="147">
        <f t="shared" si="39"/>
        <v>5790</v>
      </c>
      <c r="H578" s="35">
        <f t="shared" si="40"/>
        <v>4785.1239669421493</v>
      </c>
      <c r="I578" s="54">
        <v>5790</v>
      </c>
      <c r="HD578" s="41"/>
      <c r="HE578" s="41"/>
      <c r="HF578" s="41"/>
      <c r="HG578" s="41"/>
      <c r="HH578" s="41"/>
      <c r="HI578" s="41"/>
      <c r="HJ578" s="41"/>
      <c r="HK578" s="41"/>
      <c r="HL578" s="41"/>
      <c r="HM578" s="41"/>
      <c r="HN578" s="41"/>
      <c r="HO578" s="41"/>
      <c r="HP578" s="41"/>
      <c r="HQ578" s="41"/>
      <c r="HR578" s="41"/>
      <c r="HS578" s="41"/>
      <c r="HT578" s="41"/>
      <c r="HU578" s="41"/>
      <c r="HV578" s="41"/>
      <c r="HW578" s="41"/>
      <c r="HX578" s="41"/>
      <c r="HY578" s="41"/>
      <c r="HZ578" s="41"/>
      <c r="IA578" s="41"/>
      <c r="IB578" s="41"/>
      <c r="IC578" s="41"/>
      <c r="ID578" s="41"/>
      <c r="IE578" s="41"/>
      <c r="IF578" s="41"/>
      <c r="IG578" s="41"/>
      <c r="IH578" s="41"/>
      <c r="II578" s="41"/>
      <c r="IJ578" s="41"/>
      <c r="IK578" s="41"/>
      <c r="IL578" s="41"/>
      <c r="IM578" s="41"/>
      <c r="IN578" s="41"/>
      <c r="IO578" s="41"/>
      <c r="IP578" s="41"/>
      <c r="IQ578" s="41"/>
      <c r="IR578" s="41"/>
      <c r="IS578" s="41"/>
      <c r="IT578" s="41"/>
      <c r="IU578" s="41"/>
      <c r="IV578" s="41"/>
      <c r="IW578" s="41"/>
      <c r="IX578" s="41"/>
      <c r="IY578" s="41"/>
      <c r="IZ578" s="41"/>
      <c r="JA578" s="41"/>
      <c r="JB578" s="41"/>
      <c r="JC578" s="41"/>
      <c r="JD578" s="41"/>
      <c r="JE578" s="41"/>
      <c r="JF578" s="41"/>
      <c r="JG578" s="41"/>
      <c r="JH578" s="41"/>
      <c r="JI578" s="41"/>
      <c r="JJ578" s="41"/>
      <c r="JK578" s="41"/>
      <c r="JL578" s="41"/>
      <c r="JM578" s="41"/>
      <c r="JN578" s="41"/>
      <c r="JO578" s="41"/>
      <c r="JP578" s="41"/>
      <c r="JQ578" s="41"/>
      <c r="JR578" s="41"/>
      <c r="JS578" s="41"/>
      <c r="JT578" s="41"/>
      <c r="JU578" s="41"/>
      <c r="JV578" s="41"/>
      <c r="JW578" s="41"/>
      <c r="JX578" s="41"/>
      <c r="JY578" s="41"/>
      <c r="JZ578" s="41"/>
      <c r="KA578" s="41"/>
      <c r="KB578" s="41"/>
      <c r="KC578" s="41"/>
      <c r="KD578" s="41"/>
      <c r="KE578" s="41"/>
      <c r="KF578" s="41"/>
      <c r="KG578" s="41"/>
      <c r="KH578" s="41"/>
      <c r="KI578" s="41"/>
      <c r="KJ578" s="41"/>
      <c r="KK578" s="41"/>
      <c r="KL578" s="41"/>
      <c r="KM578" s="41"/>
      <c r="KN578" s="41"/>
      <c r="KO578" s="41"/>
      <c r="KP578" s="41"/>
      <c r="KQ578" s="41"/>
      <c r="KR578" s="41"/>
      <c r="KS578" s="41"/>
      <c r="KT578" s="41"/>
      <c r="KU578" s="41"/>
      <c r="KV578" s="41"/>
      <c r="KW578" s="41"/>
      <c r="KX578" s="41"/>
    </row>
    <row r="579" spans="1:310" s="1" customFormat="1" ht="15" customHeight="1">
      <c r="A579" s="11"/>
      <c r="B579" s="63"/>
      <c r="C579" s="82"/>
      <c r="D579" s="82"/>
      <c r="E579" s="18" t="s">
        <v>3802</v>
      </c>
      <c r="F579" s="35"/>
      <c r="G579" s="147"/>
      <c r="H579" s="37"/>
      <c r="I579" s="56"/>
      <c r="HD579" s="40"/>
      <c r="HE579" s="40"/>
      <c r="HF579" s="40"/>
      <c r="HG579" s="40"/>
      <c r="HH579" s="40"/>
      <c r="HI579" s="40"/>
      <c r="HJ579" s="40"/>
      <c r="HK579" s="40"/>
      <c r="HL579" s="40"/>
      <c r="HM579" s="40"/>
      <c r="HN579" s="40"/>
      <c r="HO579" s="40"/>
      <c r="HP579" s="40"/>
      <c r="HQ579" s="40"/>
      <c r="HR579" s="40"/>
      <c r="HS579" s="40"/>
      <c r="HT579" s="40"/>
      <c r="HU579" s="40"/>
      <c r="HV579" s="40"/>
      <c r="HW579" s="40"/>
      <c r="HX579" s="40"/>
      <c r="HY579" s="40"/>
      <c r="HZ579" s="40"/>
      <c r="IA579" s="40"/>
      <c r="IB579" s="40"/>
      <c r="IC579" s="40"/>
      <c r="ID579" s="40"/>
      <c r="IE579" s="40"/>
      <c r="IF579" s="40"/>
      <c r="IG579" s="40"/>
      <c r="IH579" s="40"/>
      <c r="II579" s="40"/>
      <c r="IJ579" s="40"/>
      <c r="IK579" s="40"/>
      <c r="IL579" s="40"/>
      <c r="IM579" s="40"/>
      <c r="IN579" s="40"/>
      <c r="IO579" s="40"/>
      <c r="IP579" s="40"/>
      <c r="IQ579" s="40"/>
      <c r="IR579" s="40"/>
      <c r="IS579" s="40"/>
      <c r="IT579" s="40"/>
      <c r="IU579" s="40"/>
      <c r="IV579" s="40"/>
      <c r="IW579" s="40"/>
      <c r="IX579" s="40"/>
      <c r="IY579" s="40"/>
      <c r="IZ579" s="40"/>
      <c r="JA579" s="40"/>
      <c r="JB579" s="40"/>
      <c r="JC579" s="40"/>
      <c r="JD579" s="40"/>
      <c r="JE579" s="40"/>
      <c r="JF579" s="40"/>
      <c r="JG579" s="40"/>
      <c r="JH579" s="40"/>
      <c r="JI579" s="40"/>
      <c r="JJ579" s="40"/>
      <c r="JK579" s="40"/>
      <c r="JL579" s="40"/>
      <c r="JM579" s="40"/>
      <c r="JN579" s="40"/>
      <c r="JO579" s="40"/>
      <c r="JP579" s="40"/>
      <c r="JQ579" s="40"/>
      <c r="JR579" s="40"/>
      <c r="JS579" s="40"/>
      <c r="JT579" s="40"/>
      <c r="JU579" s="40"/>
      <c r="JV579" s="40"/>
      <c r="JW579" s="40"/>
      <c r="JX579" s="40"/>
      <c r="JY579" s="40"/>
      <c r="JZ579" s="40"/>
      <c r="KA579" s="40"/>
      <c r="KB579" s="40"/>
      <c r="KC579" s="40"/>
      <c r="KD579" s="40"/>
      <c r="KE579" s="40"/>
      <c r="KF579" s="40"/>
      <c r="KG579" s="40"/>
      <c r="KH579" s="40"/>
      <c r="KI579" s="40"/>
      <c r="KJ579" s="40"/>
      <c r="KK579" s="40"/>
      <c r="KL579" s="40"/>
      <c r="KM579" s="40"/>
      <c r="KN579" s="40"/>
      <c r="KO579" s="40"/>
      <c r="KP579" s="40"/>
      <c r="KQ579" s="40"/>
      <c r="KR579" s="40"/>
      <c r="KS579" s="40"/>
      <c r="KT579" s="40"/>
      <c r="KU579" s="40"/>
      <c r="KV579" s="40"/>
      <c r="KW579" s="40"/>
      <c r="KX579" s="40"/>
    </row>
    <row r="580" spans="1:310" s="1" customFormat="1" ht="15" customHeight="1">
      <c r="A580" s="11">
        <v>9206850</v>
      </c>
      <c r="B580" s="61" t="s">
        <v>258</v>
      </c>
      <c r="C580" s="85">
        <v>20685</v>
      </c>
      <c r="D580" s="84" t="s">
        <v>1628</v>
      </c>
      <c r="E580" s="21" t="s">
        <v>1308</v>
      </c>
      <c r="F580" s="35">
        <f t="shared" si="38"/>
        <v>6983.4710743801652</v>
      </c>
      <c r="G580" s="147">
        <f t="shared" si="39"/>
        <v>8450</v>
      </c>
      <c r="H580" s="35">
        <f t="shared" si="40"/>
        <v>6983.4710743801652</v>
      </c>
      <c r="I580" s="54">
        <v>8450</v>
      </c>
      <c r="HD580" s="40"/>
      <c r="HE580" s="40"/>
      <c r="HF580" s="40"/>
      <c r="HG580" s="40"/>
      <c r="HH580" s="40"/>
      <c r="HI580" s="40"/>
      <c r="HJ580" s="40"/>
      <c r="HK580" s="40"/>
      <c r="HL580" s="40"/>
      <c r="HM580" s="40"/>
      <c r="HN580" s="40"/>
      <c r="HO580" s="40"/>
      <c r="HP580" s="40"/>
      <c r="HQ580" s="40"/>
      <c r="HR580" s="40"/>
      <c r="HS580" s="40"/>
      <c r="HT580" s="40"/>
      <c r="HU580" s="40"/>
      <c r="HV580" s="40"/>
      <c r="HW580" s="40"/>
      <c r="HX580" s="40"/>
      <c r="HY580" s="40"/>
      <c r="HZ580" s="40"/>
      <c r="IA580" s="40"/>
      <c r="IB580" s="40"/>
      <c r="IC580" s="40"/>
      <c r="ID580" s="40"/>
      <c r="IE580" s="40"/>
      <c r="IF580" s="40"/>
      <c r="IG580" s="40"/>
      <c r="IH580" s="40"/>
      <c r="II580" s="40"/>
      <c r="IJ580" s="40"/>
      <c r="IK580" s="40"/>
      <c r="IL580" s="40"/>
      <c r="IM580" s="40"/>
      <c r="IN580" s="40"/>
      <c r="IO580" s="40"/>
      <c r="IP580" s="40"/>
      <c r="IQ580" s="40"/>
      <c r="IR580" s="40"/>
      <c r="IS580" s="40"/>
      <c r="IT580" s="40"/>
      <c r="IU580" s="40"/>
      <c r="IV580" s="40"/>
      <c r="IW580" s="40"/>
      <c r="IX580" s="40"/>
      <c r="IY580" s="40"/>
      <c r="IZ580" s="40"/>
      <c r="JA580" s="40"/>
      <c r="JB580" s="40"/>
      <c r="JC580" s="40"/>
      <c r="JD580" s="40"/>
      <c r="JE580" s="40"/>
      <c r="JF580" s="40"/>
      <c r="JG580" s="40"/>
      <c r="JH580" s="40"/>
      <c r="JI580" s="40"/>
      <c r="JJ580" s="40"/>
      <c r="JK580" s="40"/>
      <c r="JL580" s="40"/>
      <c r="JM580" s="40"/>
      <c r="JN580" s="40"/>
      <c r="JO580" s="40"/>
      <c r="JP580" s="40"/>
      <c r="JQ580" s="40"/>
      <c r="JR580" s="40"/>
      <c r="JS580" s="40"/>
      <c r="JT580" s="40"/>
      <c r="JU580" s="40"/>
      <c r="JV580" s="40"/>
      <c r="JW580" s="40"/>
      <c r="JX580" s="40"/>
      <c r="JY580" s="40"/>
      <c r="JZ580" s="40"/>
      <c r="KA580" s="40"/>
      <c r="KB580" s="40"/>
      <c r="KC580" s="40"/>
      <c r="KD580" s="40"/>
      <c r="KE580" s="40"/>
      <c r="KF580" s="40"/>
      <c r="KG580" s="40"/>
      <c r="KH580" s="40"/>
      <c r="KI580" s="40"/>
      <c r="KJ580" s="40"/>
      <c r="KK580" s="40"/>
      <c r="KL580" s="40"/>
      <c r="KM580" s="40"/>
      <c r="KN580" s="40"/>
      <c r="KO580" s="40"/>
      <c r="KP580" s="40"/>
      <c r="KQ580" s="40"/>
      <c r="KR580" s="40"/>
      <c r="KS580" s="40"/>
      <c r="KT580" s="40"/>
      <c r="KU580" s="40"/>
      <c r="KV580" s="40"/>
      <c r="KW580" s="40"/>
      <c r="KX580" s="40"/>
    </row>
    <row r="581" spans="1:310" s="1" customFormat="1" ht="15" customHeight="1">
      <c r="A581" s="11">
        <v>9207080</v>
      </c>
      <c r="B581" s="61" t="s">
        <v>259</v>
      </c>
      <c r="C581" s="85">
        <v>20708</v>
      </c>
      <c r="D581" s="84" t="s">
        <v>1628</v>
      </c>
      <c r="E581" s="21" t="s">
        <v>1309</v>
      </c>
      <c r="F581" s="35">
        <f t="shared" si="38"/>
        <v>6983.4710743801652</v>
      </c>
      <c r="G581" s="147">
        <f t="shared" si="39"/>
        <v>8450</v>
      </c>
      <c r="H581" s="35">
        <f t="shared" si="40"/>
        <v>6983.4710743801652</v>
      </c>
      <c r="I581" s="54">
        <v>8450</v>
      </c>
      <c r="HD581" s="40"/>
      <c r="HE581" s="40"/>
      <c r="HF581" s="40"/>
      <c r="HG581" s="40"/>
      <c r="HH581" s="40"/>
      <c r="HI581" s="40"/>
      <c r="HJ581" s="40"/>
      <c r="HK581" s="40"/>
      <c r="HL581" s="40"/>
      <c r="HM581" s="40"/>
      <c r="HN581" s="40"/>
      <c r="HO581" s="40"/>
      <c r="HP581" s="40"/>
      <c r="HQ581" s="40"/>
      <c r="HR581" s="40"/>
      <c r="HS581" s="40"/>
      <c r="HT581" s="40"/>
      <c r="HU581" s="40"/>
      <c r="HV581" s="40"/>
      <c r="HW581" s="40"/>
      <c r="HX581" s="40"/>
      <c r="HY581" s="40"/>
      <c r="HZ581" s="40"/>
      <c r="IA581" s="40"/>
      <c r="IB581" s="40"/>
      <c r="IC581" s="40"/>
      <c r="ID581" s="40"/>
      <c r="IE581" s="40"/>
      <c r="IF581" s="40"/>
      <c r="IG581" s="40"/>
      <c r="IH581" s="40"/>
      <c r="II581" s="40"/>
      <c r="IJ581" s="40"/>
      <c r="IK581" s="40"/>
      <c r="IL581" s="40"/>
      <c r="IM581" s="40"/>
      <c r="IN581" s="40"/>
      <c r="IO581" s="40"/>
      <c r="IP581" s="40"/>
      <c r="IQ581" s="40"/>
      <c r="IR581" s="40"/>
      <c r="IS581" s="40"/>
      <c r="IT581" s="40"/>
      <c r="IU581" s="40"/>
      <c r="IV581" s="40"/>
      <c r="IW581" s="40"/>
      <c r="IX581" s="40"/>
      <c r="IY581" s="40"/>
      <c r="IZ581" s="40"/>
      <c r="JA581" s="40"/>
      <c r="JB581" s="40"/>
      <c r="JC581" s="40"/>
      <c r="JD581" s="40"/>
      <c r="JE581" s="40"/>
      <c r="JF581" s="40"/>
      <c r="JG581" s="40"/>
      <c r="JH581" s="40"/>
      <c r="JI581" s="40"/>
      <c r="JJ581" s="40"/>
      <c r="JK581" s="40"/>
      <c r="JL581" s="40"/>
      <c r="JM581" s="40"/>
      <c r="JN581" s="40"/>
      <c r="JO581" s="40"/>
      <c r="JP581" s="40"/>
      <c r="JQ581" s="40"/>
      <c r="JR581" s="40"/>
      <c r="JS581" s="40"/>
      <c r="JT581" s="40"/>
      <c r="JU581" s="40"/>
      <c r="JV581" s="40"/>
      <c r="JW581" s="40"/>
      <c r="JX581" s="40"/>
      <c r="JY581" s="40"/>
      <c r="JZ581" s="40"/>
      <c r="KA581" s="40"/>
      <c r="KB581" s="40"/>
      <c r="KC581" s="40"/>
      <c r="KD581" s="40"/>
      <c r="KE581" s="40"/>
      <c r="KF581" s="40"/>
      <c r="KG581" s="40"/>
      <c r="KH581" s="40"/>
      <c r="KI581" s="40"/>
      <c r="KJ581" s="40"/>
      <c r="KK581" s="40"/>
      <c r="KL581" s="40"/>
      <c r="KM581" s="40"/>
      <c r="KN581" s="40"/>
      <c r="KO581" s="40"/>
      <c r="KP581" s="40"/>
      <c r="KQ581" s="40"/>
      <c r="KR581" s="40"/>
      <c r="KS581" s="40"/>
      <c r="KT581" s="40"/>
      <c r="KU581" s="40"/>
      <c r="KV581" s="40"/>
      <c r="KW581" s="40"/>
      <c r="KX581" s="40"/>
    </row>
    <row r="582" spans="1:310" s="1" customFormat="1" ht="15" customHeight="1">
      <c r="A582" s="11">
        <v>9207220</v>
      </c>
      <c r="B582" s="61" t="s">
        <v>260</v>
      </c>
      <c r="C582" s="85">
        <v>20722</v>
      </c>
      <c r="D582" s="84" t="s">
        <v>1628</v>
      </c>
      <c r="E582" s="21" t="s">
        <v>1310</v>
      </c>
      <c r="F582" s="35">
        <f t="shared" si="38"/>
        <v>7355.3719008264461</v>
      </c>
      <c r="G582" s="147">
        <f t="shared" si="39"/>
        <v>8900</v>
      </c>
      <c r="H582" s="35">
        <f t="shared" si="40"/>
        <v>7355.3719008264461</v>
      </c>
      <c r="I582" s="54">
        <v>8900</v>
      </c>
      <c r="HD582" s="40"/>
      <c r="HE582" s="40"/>
      <c r="HF582" s="40"/>
      <c r="HG582" s="40"/>
      <c r="HH582" s="40"/>
      <c r="HI582" s="40"/>
      <c r="HJ582" s="40"/>
      <c r="HK582" s="40"/>
      <c r="HL582" s="40"/>
      <c r="HM582" s="40"/>
      <c r="HN582" s="40"/>
      <c r="HO582" s="40"/>
      <c r="HP582" s="40"/>
      <c r="HQ582" s="40"/>
      <c r="HR582" s="40"/>
      <c r="HS582" s="40"/>
      <c r="HT582" s="40"/>
      <c r="HU582" s="40"/>
      <c r="HV582" s="40"/>
      <c r="HW582" s="40"/>
      <c r="HX582" s="40"/>
      <c r="HY582" s="40"/>
      <c r="HZ582" s="40"/>
      <c r="IA582" s="40"/>
      <c r="IB582" s="40"/>
      <c r="IC582" s="40"/>
      <c r="ID582" s="40"/>
      <c r="IE582" s="40"/>
      <c r="IF582" s="40"/>
      <c r="IG582" s="40"/>
      <c r="IH582" s="40"/>
      <c r="II582" s="40"/>
      <c r="IJ582" s="40"/>
      <c r="IK582" s="40"/>
      <c r="IL582" s="40"/>
      <c r="IM582" s="40"/>
      <c r="IN582" s="40"/>
      <c r="IO582" s="40"/>
      <c r="IP582" s="40"/>
      <c r="IQ582" s="40"/>
      <c r="IR582" s="40"/>
      <c r="IS582" s="40"/>
      <c r="IT582" s="40"/>
      <c r="IU582" s="40"/>
      <c r="IV582" s="40"/>
      <c r="IW582" s="40"/>
      <c r="IX582" s="40"/>
      <c r="IY582" s="40"/>
      <c r="IZ582" s="40"/>
      <c r="JA582" s="40"/>
      <c r="JB582" s="40"/>
      <c r="JC582" s="40"/>
      <c r="JD582" s="40"/>
      <c r="JE582" s="40"/>
      <c r="JF582" s="40"/>
      <c r="JG582" s="40"/>
      <c r="JH582" s="40"/>
      <c r="JI582" s="40"/>
      <c r="JJ582" s="40"/>
      <c r="JK582" s="40"/>
      <c r="JL582" s="40"/>
      <c r="JM582" s="40"/>
      <c r="JN582" s="40"/>
      <c r="JO582" s="40"/>
      <c r="JP582" s="40"/>
      <c r="JQ582" s="40"/>
      <c r="JR582" s="40"/>
      <c r="JS582" s="40"/>
      <c r="JT582" s="40"/>
      <c r="JU582" s="40"/>
      <c r="JV582" s="40"/>
      <c r="JW582" s="40"/>
      <c r="JX582" s="40"/>
      <c r="JY582" s="40"/>
      <c r="JZ582" s="40"/>
      <c r="KA582" s="40"/>
      <c r="KB582" s="40"/>
      <c r="KC582" s="40"/>
      <c r="KD582" s="40"/>
      <c r="KE582" s="40"/>
      <c r="KF582" s="40"/>
      <c r="KG582" s="40"/>
      <c r="KH582" s="40"/>
      <c r="KI582" s="40"/>
      <c r="KJ582" s="40"/>
      <c r="KK582" s="40"/>
      <c r="KL582" s="40"/>
      <c r="KM582" s="40"/>
      <c r="KN582" s="40"/>
      <c r="KO582" s="40"/>
      <c r="KP582" s="40"/>
      <c r="KQ582" s="40"/>
      <c r="KR582" s="40"/>
      <c r="KS582" s="40"/>
      <c r="KT582" s="40"/>
      <c r="KU582" s="40"/>
      <c r="KV582" s="40"/>
      <c r="KW582" s="40"/>
      <c r="KX582" s="40"/>
    </row>
    <row r="583" spans="1:310" s="1" customFormat="1" ht="15" customHeight="1">
      <c r="A583" s="11">
        <v>9207460</v>
      </c>
      <c r="B583" s="61" t="s">
        <v>261</v>
      </c>
      <c r="C583" s="85">
        <v>20746</v>
      </c>
      <c r="D583" s="84" t="s">
        <v>1628</v>
      </c>
      <c r="E583" s="21" t="s">
        <v>1311</v>
      </c>
      <c r="F583" s="35">
        <f t="shared" si="38"/>
        <v>7355.3719008264461</v>
      </c>
      <c r="G583" s="147">
        <f t="shared" si="39"/>
        <v>8900</v>
      </c>
      <c r="H583" s="35">
        <f t="shared" si="40"/>
        <v>7355.3719008264461</v>
      </c>
      <c r="I583" s="54">
        <v>8900</v>
      </c>
      <c r="HD583" s="40"/>
      <c r="HE583" s="40"/>
      <c r="HF583" s="40"/>
      <c r="HG583" s="40"/>
      <c r="HH583" s="40"/>
      <c r="HI583" s="40"/>
      <c r="HJ583" s="40"/>
      <c r="HK583" s="40"/>
      <c r="HL583" s="40"/>
      <c r="HM583" s="40"/>
      <c r="HN583" s="40"/>
      <c r="HO583" s="40"/>
      <c r="HP583" s="40"/>
      <c r="HQ583" s="40"/>
      <c r="HR583" s="40"/>
      <c r="HS583" s="40"/>
      <c r="HT583" s="40"/>
      <c r="HU583" s="40"/>
      <c r="HV583" s="40"/>
      <c r="HW583" s="40"/>
      <c r="HX583" s="40"/>
      <c r="HY583" s="40"/>
      <c r="HZ583" s="40"/>
      <c r="IA583" s="40"/>
      <c r="IB583" s="40"/>
      <c r="IC583" s="40"/>
      <c r="ID583" s="40"/>
      <c r="IE583" s="40"/>
      <c r="IF583" s="40"/>
      <c r="IG583" s="40"/>
      <c r="IH583" s="40"/>
      <c r="II583" s="40"/>
      <c r="IJ583" s="40"/>
      <c r="IK583" s="40"/>
      <c r="IL583" s="40"/>
      <c r="IM583" s="40"/>
      <c r="IN583" s="40"/>
      <c r="IO583" s="40"/>
      <c r="IP583" s="40"/>
      <c r="IQ583" s="40"/>
      <c r="IR583" s="40"/>
      <c r="IS583" s="40"/>
      <c r="IT583" s="40"/>
      <c r="IU583" s="40"/>
      <c r="IV583" s="40"/>
      <c r="IW583" s="40"/>
      <c r="IX583" s="40"/>
      <c r="IY583" s="40"/>
      <c r="IZ583" s="40"/>
      <c r="JA583" s="40"/>
      <c r="JB583" s="40"/>
      <c r="JC583" s="40"/>
      <c r="JD583" s="40"/>
      <c r="JE583" s="40"/>
      <c r="JF583" s="40"/>
      <c r="JG583" s="40"/>
      <c r="JH583" s="40"/>
      <c r="JI583" s="40"/>
      <c r="JJ583" s="40"/>
      <c r="JK583" s="40"/>
      <c r="JL583" s="40"/>
      <c r="JM583" s="40"/>
      <c r="JN583" s="40"/>
      <c r="JO583" s="40"/>
      <c r="JP583" s="40"/>
      <c r="JQ583" s="40"/>
      <c r="JR583" s="40"/>
      <c r="JS583" s="40"/>
      <c r="JT583" s="40"/>
      <c r="JU583" s="40"/>
      <c r="JV583" s="40"/>
      <c r="JW583" s="40"/>
      <c r="JX583" s="40"/>
      <c r="JY583" s="40"/>
      <c r="JZ583" s="40"/>
      <c r="KA583" s="40"/>
      <c r="KB583" s="40"/>
      <c r="KC583" s="40"/>
      <c r="KD583" s="40"/>
      <c r="KE583" s="40"/>
      <c r="KF583" s="40"/>
      <c r="KG583" s="40"/>
      <c r="KH583" s="40"/>
      <c r="KI583" s="40"/>
      <c r="KJ583" s="40"/>
      <c r="KK583" s="40"/>
      <c r="KL583" s="40"/>
      <c r="KM583" s="40"/>
      <c r="KN583" s="40"/>
      <c r="KO583" s="40"/>
      <c r="KP583" s="40"/>
      <c r="KQ583" s="40"/>
      <c r="KR583" s="40"/>
      <c r="KS583" s="40"/>
      <c r="KT583" s="40"/>
      <c r="KU583" s="40"/>
      <c r="KV583" s="40"/>
      <c r="KW583" s="40"/>
      <c r="KX583" s="40"/>
    </row>
    <row r="584" spans="1:310" s="1" customFormat="1" ht="15" customHeight="1">
      <c r="A584" s="11">
        <v>9207600</v>
      </c>
      <c r="B584" s="61" t="s">
        <v>262</v>
      </c>
      <c r="C584" s="85">
        <v>20760</v>
      </c>
      <c r="D584" s="84" t="s">
        <v>1628</v>
      </c>
      <c r="E584" s="21" t="s">
        <v>1312</v>
      </c>
      <c r="F584" s="35">
        <f t="shared" si="38"/>
        <v>7652.8925619834718</v>
      </c>
      <c r="G584" s="147">
        <f t="shared" si="39"/>
        <v>9260</v>
      </c>
      <c r="H584" s="35">
        <f t="shared" si="40"/>
        <v>7652.8925619834718</v>
      </c>
      <c r="I584" s="54">
        <v>9260</v>
      </c>
      <c r="HD584" s="40"/>
      <c r="HE584" s="40"/>
      <c r="HF584" s="40"/>
      <c r="HG584" s="40"/>
      <c r="HH584" s="40"/>
      <c r="HI584" s="40"/>
      <c r="HJ584" s="40"/>
      <c r="HK584" s="40"/>
      <c r="HL584" s="40"/>
      <c r="HM584" s="40"/>
      <c r="HN584" s="40"/>
      <c r="HO584" s="40"/>
      <c r="HP584" s="40"/>
      <c r="HQ584" s="40"/>
      <c r="HR584" s="40"/>
      <c r="HS584" s="40"/>
      <c r="HT584" s="40"/>
      <c r="HU584" s="40"/>
      <c r="HV584" s="40"/>
      <c r="HW584" s="40"/>
      <c r="HX584" s="40"/>
      <c r="HY584" s="40"/>
      <c r="HZ584" s="40"/>
      <c r="IA584" s="40"/>
      <c r="IB584" s="40"/>
      <c r="IC584" s="40"/>
      <c r="ID584" s="40"/>
      <c r="IE584" s="40"/>
      <c r="IF584" s="40"/>
      <c r="IG584" s="40"/>
      <c r="IH584" s="40"/>
      <c r="II584" s="40"/>
      <c r="IJ584" s="40"/>
      <c r="IK584" s="40"/>
      <c r="IL584" s="40"/>
      <c r="IM584" s="40"/>
      <c r="IN584" s="40"/>
      <c r="IO584" s="40"/>
      <c r="IP584" s="40"/>
      <c r="IQ584" s="40"/>
      <c r="IR584" s="40"/>
      <c r="IS584" s="40"/>
      <c r="IT584" s="40"/>
      <c r="IU584" s="40"/>
      <c r="IV584" s="40"/>
      <c r="IW584" s="40"/>
      <c r="IX584" s="40"/>
      <c r="IY584" s="40"/>
      <c r="IZ584" s="40"/>
      <c r="JA584" s="40"/>
      <c r="JB584" s="40"/>
      <c r="JC584" s="40"/>
      <c r="JD584" s="40"/>
      <c r="JE584" s="40"/>
      <c r="JF584" s="40"/>
      <c r="JG584" s="40"/>
      <c r="JH584" s="40"/>
      <c r="JI584" s="40"/>
      <c r="JJ584" s="40"/>
      <c r="JK584" s="40"/>
      <c r="JL584" s="40"/>
      <c r="JM584" s="40"/>
      <c r="JN584" s="40"/>
      <c r="JO584" s="40"/>
      <c r="JP584" s="40"/>
      <c r="JQ584" s="40"/>
      <c r="JR584" s="40"/>
      <c r="JS584" s="40"/>
      <c r="JT584" s="40"/>
      <c r="JU584" s="40"/>
      <c r="JV584" s="40"/>
      <c r="JW584" s="40"/>
      <c r="JX584" s="40"/>
      <c r="JY584" s="40"/>
      <c r="JZ584" s="40"/>
      <c r="KA584" s="40"/>
      <c r="KB584" s="40"/>
      <c r="KC584" s="40"/>
      <c r="KD584" s="40"/>
      <c r="KE584" s="40"/>
      <c r="KF584" s="40"/>
      <c r="KG584" s="40"/>
      <c r="KH584" s="40"/>
      <c r="KI584" s="40"/>
      <c r="KJ584" s="40"/>
      <c r="KK584" s="40"/>
      <c r="KL584" s="40"/>
      <c r="KM584" s="40"/>
      <c r="KN584" s="40"/>
      <c r="KO584" s="40"/>
      <c r="KP584" s="40"/>
      <c r="KQ584" s="40"/>
      <c r="KR584" s="40"/>
      <c r="KS584" s="40"/>
      <c r="KT584" s="40"/>
      <c r="KU584" s="40"/>
      <c r="KV584" s="40"/>
      <c r="KW584" s="40"/>
      <c r="KX584" s="40"/>
    </row>
    <row r="585" spans="1:310" s="1" customFormat="1" ht="15" customHeight="1">
      <c r="A585" s="11">
        <v>9207840</v>
      </c>
      <c r="B585" s="61" t="s">
        <v>263</v>
      </c>
      <c r="C585" s="85">
        <v>20784</v>
      </c>
      <c r="D585" s="84" t="s">
        <v>1628</v>
      </c>
      <c r="E585" s="21" t="s">
        <v>1313</v>
      </c>
      <c r="F585" s="35">
        <f t="shared" si="38"/>
        <v>7652.8925619834718</v>
      </c>
      <c r="G585" s="147">
        <f t="shared" si="39"/>
        <v>9260</v>
      </c>
      <c r="H585" s="35">
        <f t="shared" si="40"/>
        <v>7652.8925619834718</v>
      </c>
      <c r="I585" s="54">
        <v>9260</v>
      </c>
      <c r="HD585" s="40"/>
      <c r="HE585" s="40"/>
      <c r="HF585" s="40"/>
      <c r="HG585" s="40"/>
      <c r="HH585" s="40"/>
      <c r="HI585" s="40"/>
      <c r="HJ585" s="40"/>
      <c r="HK585" s="40"/>
      <c r="HL585" s="40"/>
      <c r="HM585" s="40"/>
      <c r="HN585" s="40"/>
      <c r="HO585" s="40"/>
      <c r="HP585" s="40"/>
      <c r="HQ585" s="40"/>
      <c r="HR585" s="40"/>
      <c r="HS585" s="40"/>
      <c r="HT585" s="40"/>
      <c r="HU585" s="40"/>
      <c r="HV585" s="40"/>
      <c r="HW585" s="40"/>
      <c r="HX585" s="40"/>
      <c r="HY585" s="40"/>
      <c r="HZ585" s="40"/>
      <c r="IA585" s="40"/>
      <c r="IB585" s="40"/>
      <c r="IC585" s="40"/>
      <c r="ID585" s="40"/>
      <c r="IE585" s="40"/>
      <c r="IF585" s="40"/>
      <c r="IG585" s="40"/>
      <c r="IH585" s="40"/>
      <c r="II585" s="40"/>
      <c r="IJ585" s="40"/>
      <c r="IK585" s="40"/>
      <c r="IL585" s="40"/>
      <c r="IM585" s="40"/>
      <c r="IN585" s="40"/>
      <c r="IO585" s="40"/>
      <c r="IP585" s="40"/>
      <c r="IQ585" s="40"/>
      <c r="IR585" s="40"/>
      <c r="IS585" s="40"/>
      <c r="IT585" s="40"/>
      <c r="IU585" s="40"/>
      <c r="IV585" s="40"/>
      <c r="IW585" s="40"/>
      <c r="IX585" s="40"/>
      <c r="IY585" s="40"/>
      <c r="IZ585" s="40"/>
      <c r="JA585" s="40"/>
      <c r="JB585" s="40"/>
      <c r="JC585" s="40"/>
      <c r="JD585" s="40"/>
      <c r="JE585" s="40"/>
      <c r="JF585" s="40"/>
      <c r="JG585" s="40"/>
      <c r="JH585" s="40"/>
      <c r="JI585" s="40"/>
      <c r="JJ585" s="40"/>
      <c r="JK585" s="40"/>
      <c r="JL585" s="40"/>
      <c r="JM585" s="40"/>
      <c r="JN585" s="40"/>
      <c r="JO585" s="40"/>
      <c r="JP585" s="40"/>
      <c r="JQ585" s="40"/>
      <c r="JR585" s="40"/>
      <c r="JS585" s="40"/>
      <c r="JT585" s="40"/>
      <c r="JU585" s="40"/>
      <c r="JV585" s="40"/>
      <c r="JW585" s="40"/>
      <c r="JX585" s="40"/>
      <c r="JY585" s="40"/>
      <c r="JZ585" s="40"/>
      <c r="KA585" s="40"/>
      <c r="KB585" s="40"/>
      <c r="KC585" s="40"/>
      <c r="KD585" s="40"/>
      <c r="KE585" s="40"/>
      <c r="KF585" s="40"/>
      <c r="KG585" s="40"/>
      <c r="KH585" s="40"/>
      <c r="KI585" s="40"/>
      <c r="KJ585" s="40"/>
      <c r="KK585" s="40"/>
      <c r="KL585" s="40"/>
      <c r="KM585" s="40"/>
      <c r="KN585" s="40"/>
      <c r="KO585" s="40"/>
      <c r="KP585" s="40"/>
      <c r="KQ585" s="40"/>
      <c r="KR585" s="40"/>
      <c r="KS585" s="40"/>
      <c r="KT585" s="40"/>
      <c r="KU585" s="40"/>
      <c r="KV585" s="40"/>
      <c r="KW585" s="40"/>
      <c r="KX585" s="40"/>
    </row>
    <row r="586" spans="1:310" s="1" customFormat="1" ht="15" customHeight="1">
      <c r="A586" s="11">
        <v>9243550</v>
      </c>
      <c r="B586" s="61" t="s">
        <v>1914</v>
      </c>
      <c r="C586" s="85">
        <v>24355</v>
      </c>
      <c r="D586" s="84" t="s">
        <v>1628</v>
      </c>
      <c r="E586" s="21" t="s">
        <v>1916</v>
      </c>
      <c r="F586" s="35">
        <f t="shared" si="38"/>
        <v>5652.8925619834708</v>
      </c>
      <c r="G586" s="147">
        <f t="shared" si="39"/>
        <v>6840</v>
      </c>
      <c r="H586" s="35">
        <f t="shared" si="40"/>
        <v>5652.8925619834708</v>
      </c>
      <c r="I586" s="54">
        <v>6840</v>
      </c>
      <c r="HD586" s="40"/>
      <c r="HE586" s="40"/>
      <c r="HF586" s="40"/>
      <c r="HG586" s="40"/>
      <c r="HH586" s="40"/>
      <c r="HI586" s="40"/>
      <c r="HJ586" s="40"/>
      <c r="HK586" s="40"/>
      <c r="HL586" s="40"/>
      <c r="HM586" s="40"/>
      <c r="HN586" s="40"/>
      <c r="HO586" s="40"/>
      <c r="HP586" s="40"/>
      <c r="HQ586" s="40"/>
      <c r="HR586" s="40"/>
      <c r="HS586" s="40"/>
      <c r="HT586" s="40"/>
      <c r="HU586" s="40"/>
      <c r="HV586" s="40"/>
      <c r="HW586" s="40"/>
      <c r="HX586" s="40"/>
      <c r="HY586" s="40"/>
      <c r="HZ586" s="40"/>
      <c r="IA586" s="40"/>
      <c r="IB586" s="40"/>
      <c r="IC586" s="40"/>
      <c r="ID586" s="40"/>
      <c r="IE586" s="40"/>
      <c r="IF586" s="40"/>
      <c r="IG586" s="40"/>
      <c r="IH586" s="40"/>
      <c r="II586" s="40"/>
      <c r="IJ586" s="40"/>
      <c r="IK586" s="40"/>
      <c r="IL586" s="40"/>
      <c r="IM586" s="40"/>
      <c r="IN586" s="40"/>
      <c r="IO586" s="40"/>
      <c r="IP586" s="40"/>
      <c r="IQ586" s="40"/>
      <c r="IR586" s="40"/>
      <c r="IS586" s="40"/>
      <c r="IT586" s="40"/>
      <c r="IU586" s="40"/>
      <c r="IV586" s="40"/>
      <c r="IW586" s="40"/>
      <c r="IX586" s="40"/>
      <c r="IY586" s="40"/>
      <c r="IZ586" s="40"/>
      <c r="JA586" s="40"/>
      <c r="JB586" s="40"/>
      <c r="JC586" s="40"/>
      <c r="JD586" s="40"/>
      <c r="JE586" s="40"/>
      <c r="JF586" s="40"/>
      <c r="JG586" s="40"/>
      <c r="JH586" s="40"/>
      <c r="JI586" s="40"/>
      <c r="JJ586" s="40"/>
      <c r="JK586" s="40"/>
      <c r="JL586" s="40"/>
      <c r="JM586" s="40"/>
      <c r="JN586" s="40"/>
      <c r="JO586" s="40"/>
      <c r="JP586" s="40"/>
      <c r="JQ586" s="40"/>
      <c r="JR586" s="40"/>
      <c r="JS586" s="40"/>
      <c r="JT586" s="40"/>
      <c r="JU586" s="40"/>
      <c r="JV586" s="40"/>
      <c r="JW586" s="40"/>
      <c r="JX586" s="40"/>
      <c r="JY586" s="40"/>
      <c r="JZ586" s="40"/>
      <c r="KA586" s="40"/>
      <c r="KB586" s="40"/>
      <c r="KC586" s="40"/>
      <c r="KD586" s="40"/>
      <c r="KE586" s="40"/>
      <c r="KF586" s="40"/>
      <c r="KG586" s="40"/>
      <c r="KH586" s="40"/>
      <c r="KI586" s="40"/>
      <c r="KJ586" s="40"/>
      <c r="KK586" s="40"/>
      <c r="KL586" s="40"/>
      <c r="KM586" s="40"/>
      <c r="KN586" s="40"/>
      <c r="KO586" s="40"/>
      <c r="KP586" s="40"/>
      <c r="KQ586" s="40"/>
      <c r="KR586" s="40"/>
      <c r="KS586" s="40"/>
      <c r="KT586" s="40"/>
      <c r="KU586" s="40"/>
      <c r="KV586" s="40"/>
      <c r="KW586" s="40"/>
      <c r="KX586" s="40"/>
    </row>
    <row r="587" spans="1:310" s="1" customFormat="1" ht="15" customHeight="1">
      <c r="A587" s="11">
        <v>9243790</v>
      </c>
      <c r="B587" s="61" t="s">
        <v>1915</v>
      </c>
      <c r="C587" s="85">
        <v>24379</v>
      </c>
      <c r="D587" s="85" t="s">
        <v>1628</v>
      </c>
      <c r="E587" s="21" t="s">
        <v>1917</v>
      </c>
      <c r="F587" s="35">
        <f t="shared" si="38"/>
        <v>5652.8925619834708</v>
      </c>
      <c r="G587" s="147">
        <f t="shared" si="39"/>
        <v>6840</v>
      </c>
      <c r="H587" s="35">
        <f t="shared" si="40"/>
        <v>5652.8925619834708</v>
      </c>
      <c r="I587" s="54">
        <v>6840</v>
      </c>
      <c r="HD587" s="40"/>
      <c r="HE587" s="40"/>
      <c r="HF587" s="40"/>
      <c r="HG587" s="40"/>
      <c r="HH587" s="40"/>
      <c r="HI587" s="40"/>
      <c r="HJ587" s="40"/>
      <c r="HK587" s="40"/>
      <c r="HL587" s="40"/>
      <c r="HM587" s="40"/>
      <c r="HN587" s="40"/>
      <c r="HO587" s="40"/>
      <c r="HP587" s="40"/>
      <c r="HQ587" s="40"/>
      <c r="HR587" s="40"/>
      <c r="HS587" s="40"/>
      <c r="HT587" s="40"/>
      <c r="HU587" s="40"/>
      <c r="HV587" s="40"/>
      <c r="HW587" s="40"/>
      <c r="HX587" s="40"/>
      <c r="HY587" s="40"/>
      <c r="HZ587" s="40"/>
      <c r="IA587" s="40"/>
      <c r="IB587" s="40"/>
      <c r="IC587" s="40"/>
      <c r="ID587" s="40"/>
      <c r="IE587" s="40"/>
      <c r="IF587" s="40"/>
      <c r="IG587" s="40"/>
      <c r="IH587" s="40"/>
      <c r="II587" s="40"/>
      <c r="IJ587" s="40"/>
      <c r="IK587" s="40"/>
      <c r="IL587" s="40"/>
      <c r="IM587" s="40"/>
      <c r="IN587" s="40"/>
      <c r="IO587" s="40"/>
      <c r="IP587" s="40"/>
      <c r="IQ587" s="40"/>
      <c r="IR587" s="40"/>
      <c r="IS587" s="40"/>
      <c r="IT587" s="40"/>
      <c r="IU587" s="40"/>
      <c r="IV587" s="40"/>
      <c r="IW587" s="40"/>
      <c r="IX587" s="40"/>
      <c r="IY587" s="40"/>
      <c r="IZ587" s="40"/>
      <c r="JA587" s="40"/>
      <c r="JB587" s="40"/>
      <c r="JC587" s="40"/>
      <c r="JD587" s="40"/>
      <c r="JE587" s="40"/>
      <c r="JF587" s="40"/>
      <c r="JG587" s="40"/>
      <c r="JH587" s="40"/>
      <c r="JI587" s="40"/>
      <c r="JJ587" s="40"/>
      <c r="JK587" s="40"/>
      <c r="JL587" s="40"/>
      <c r="JM587" s="40"/>
      <c r="JN587" s="40"/>
      <c r="JO587" s="40"/>
      <c r="JP587" s="40"/>
      <c r="JQ587" s="40"/>
      <c r="JR587" s="40"/>
      <c r="JS587" s="40"/>
      <c r="JT587" s="40"/>
      <c r="JU587" s="40"/>
      <c r="JV587" s="40"/>
      <c r="JW587" s="40"/>
      <c r="JX587" s="40"/>
      <c r="JY587" s="40"/>
      <c r="JZ587" s="40"/>
      <c r="KA587" s="40"/>
      <c r="KB587" s="40"/>
      <c r="KC587" s="40"/>
      <c r="KD587" s="40"/>
      <c r="KE587" s="40"/>
      <c r="KF587" s="40"/>
      <c r="KG587" s="40"/>
      <c r="KH587" s="40"/>
      <c r="KI587" s="40"/>
      <c r="KJ587" s="40"/>
      <c r="KK587" s="40"/>
      <c r="KL587" s="40"/>
      <c r="KM587" s="40"/>
      <c r="KN587" s="40"/>
      <c r="KO587" s="40"/>
      <c r="KP587" s="40"/>
      <c r="KQ587" s="40"/>
      <c r="KR587" s="40"/>
      <c r="KS587" s="40"/>
      <c r="KT587" s="40"/>
      <c r="KU587" s="40"/>
      <c r="KV587" s="40"/>
      <c r="KW587" s="40"/>
      <c r="KX587" s="40"/>
    </row>
    <row r="588" spans="1:310" s="1" customFormat="1" ht="15" customHeight="1">
      <c r="A588" s="11"/>
      <c r="B588" s="63"/>
      <c r="C588" s="82"/>
      <c r="D588" s="82"/>
      <c r="E588" s="18" t="s">
        <v>3744</v>
      </c>
      <c r="F588" s="35"/>
      <c r="G588" s="147"/>
      <c r="H588" s="37"/>
      <c r="I588" s="56"/>
      <c r="HD588" s="40"/>
      <c r="HE588" s="40"/>
      <c r="HF588" s="40"/>
      <c r="HG588" s="40"/>
      <c r="HH588" s="40"/>
      <c r="HI588" s="40"/>
      <c r="HJ588" s="40"/>
      <c r="HK588" s="40"/>
      <c r="HL588" s="40"/>
      <c r="HM588" s="40"/>
      <c r="HN588" s="40"/>
      <c r="HO588" s="40"/>
      <c r="HP588" s="40"/>
      <c r="HQ588" s="40"/>
      <c r="HR588" s="40"/>
      <c r="HS588" s="40"/>
      <c r="HT588" s="40"/>
      <c r="HU588" s="40"/>
      <c r="HV588" s="40"/>
      <c r="HW588" s="40"/>
      <c r="HX588" s="40"/>
      <c r="HY588" s="40"/>
      <c r="HZ588" s="40"/>
      <c r="IA588" s="40"/>
      <c r="IB588" s="40"/>
      <c r="IC588" s="40"/>
      <c r="ID588" s="40"/>
      <c r="IE588" s="40"/>
      <c r="IF588" s="40"/>
      <c r="IG588" s="40"/>
      <c r="IH588" s="40"/>
      <c r="II588" s="40"/>
      <c r="IJ588" s="40"/>
      <c r="IK588" s="40"/>
      <c r="IL588" s="40"/>
      <c r="IM588" s="40"/>
      <c r="IN588" s="40"/>
      <c r="IO588" s="40"/>
      <c r="IP588" s="40"/>
      <c r="IQ588" s="40"/>
      <c r="IR588" s="40"/>
      <c r="IS588" s="40"/>
      <c r="IT588" s="40"/>
      <c r="IU588" s="40"/>
      <c r="IV588" s="40"/>
      <c r="IW588" s="40"/>
      <c r="IX588" s="40"/>
      <c r="IY588" s="40"/>
      <c r="IZ588" s="40"/>
      <c r="JA588" s="40"/>
      <c r="JB588" s="40"/>
      <c r="JC588" s="40"/>
      <c r="JD588" s="40"/>
      <c r="JE588" s="40"/>
      <c r="JF588" s="40"/>
      <c r="JG588" s="40"/>
      <c r="JH588" s="40"/>
      <c r="JI588" s="40"/>
      <c r="JJ588" s="40"/>
      <c r="JK588" s="40"/>
      <c r="JL588" s="40"/>
      <c r="JM588" s="40"/>
      <c r="JN588" s="40"/>
      <c r="JO588" s="40"/>
      <c r="JP588" s="40"/>
      <c r="JQ588" s="40"/>
      <c r="JR588" s="40"/>
      <c r="JS588" s="40"/>
      <c r="JT588" s="40"/>
      <c r="JU588" s="40"/>
      <c r="JV588" s="40"/>
      <c r="JW588" s="40"/>
      <c r="JX588" s="40"/>
      <c r="JY588" s="40"/>
      <c r="JZ588" s="40"/>
      <c r="KA588" s="40"/>
      <c r="KB588" s="40"/>
      <c r="KC588" s="40"/>
      <c r="KD588" s="40"/>
      <c r="KE588" s="40"/>
      <c r="KF588" s="40"/>
      <c r="KG588" s="40"/>
      <c r="KH588" s="40"/>
      <c r="KI588" s="40"/>
      <c r="KJ588" s="40"/>
      <c r="KK588" s="40"/>
      <c r="KL588" s="40"/>
      <c r="KM588" s="40"/>
      <c r="KN588" s="40"/>
      <c r="KO588" s="40"/>
      <c r="KP588" s="40"/>
      <c r="KQ588" s="40"/>
      <c r="KR588" s="40"/>
      <c r="KS588" s="40"/>
      <c r="KT588" s="40"/>
      <c r="KU588" s="40"/>
      <c r="KV588" s="40"/>
      <c r="KW588" s="40"/>
      <c r="KX588" s="40"/>
    </row>
    <row r="589" spans="1:310" s="1" customFormat="1" ht="15" customHeight="1">
      <c r="A589" s="11">
        <v>9238150</v>
      </c>
      <c r="B589" s="61" t="s">
        <v>692</v>
      </c>
      <c r="C589" s="85">
        <v>23815</v>
      </c>
      <c r="D589" s="84" t="s">
        <v>1628</v>
      </c>
      <c r="E589" s="21" t="s">
        <v>1314</v>
      </c>
      <c r="F589" s="35">
        <f t="shared" ref="F589:F652" si="41">H589*(1-$I$3)</f>
        <v>8413.2231404958675</v>
      </c>
      <c r="G589" s="147">
        <f t="shared" ref="G589:G652" si="42">I589*(1-$I$3)</f>
        <v>10180</v>
      </c>
      <c r="H589" s="35">
        <f t="shared" si="40"/>
        <v>8413.2231404958675</v>
      </c>
      <c r="I589" s="54">
        <v>10180</v>
      </c>
      <c r="HD589" s="40"/>
      <c r="HE589" s="40"/>
      <c r="HF589" s="40"/>
      <c r="HG589" s="40"/>
      <c r="HH589" s="40"/>
      <c r="HI589" s="40"/>
      <c r="HJ589" s="40"/>
      <c r="HK589" s="40"/>
      <c r="HL589" s="40"/>
      <c r="HM589" s="40"/>
      <c r="HN589" s="40"/>
      <c r="HO589" s="40"/>
      <c r="HP589" s="40"/>
      <c r="HQ589" s="40"/>
      <c r="HR589" s="40"/>
      <c r="HS589" s="40"/>
      <c r="HT589" s="40"/>
      <c r="HU589" s="40"/>
      <c r="HV589" s="40"/>
      <c r="HW589" s="40"/>
      <c r="HX589" s="40"/>
      <c r="HY589" s="40"/>
      <c r="HZ589" s="40"/>
      <c r="IA589" s="40"/>
      <c r="IB589" s="40"/>
      <c r="IC589" s="40"/>
      <c r="ID589" s="40"/>
      <c r="IE589" s="40"/>
      <c r="IF589" s="40"/>
      <c r="IG589" s="40"/>
      <c r="IH589" s="40"/>
      <c r="II589" s="40"/>
      <c r="IJ589" s="40"/>
      <c r="IK589" s="40"/>
      <c r="IL589" s="40"/>
      <c r="IM589" s="40"/>
      <c r="IN589" s="40"/>
      <c r="IO589" s="40"/>
      <c r="IP589" s="40"/>
      <c r="IQ589" s="40"/>
      <c r="IR589" s="40"/>
      <c r="IS589" s="40"/>
      <c r="IT589" s="40"/>
      <c r="IU589" s="40"/>
      <c r="IV589" s="40"/>
      <c r="IW589" s="40"/>
      <c r="IX589" s="40"/>
      <c r="IY589" s="40"/>
      <c r="IZ589" s="40"/>
      <c r="JA589" s="40"/>
      <c r="JB589" s="40"/>
      <c r="JC589" s="40"/>
      <c r="JD589" s="40"/>
      <c r="JE589" s="40"/>
      <c r="JF589" s="40"/>
      <c r="JG589" s="40"/>
      <c r="JH589" s="40"/>
      <c r="JI589" s="40"/>
      <c r="JJ589" s="40"/>
      <c r="JK589" s="40"/>
      <c r="JL589" s="40"/>
      <c r="JM589" s="40"/>
      <c r="JN589" s="40"/>
      <c r="JO589" s="40"/>
      <c r="JP589" s="40"/>
      <c r="JQ589" s="40"/>
      <c r="JR589" s="40"/>
      <c r="JS589" s="40"/>
      <c r="JT589" s="40"/>
      <c r="JU589" s="40"/>
      <c r="JV589" s="40"/>
      <c r="JW589" s="40"/>
      <c r="JX589" s="40"/>
      <c r="JY589" s="40"/>
      <c r="JZ589" s="40"/>
      <c r="KA589" s="40"/>
      <c r="KB589" s="40"/>
      <c r="KC589" s="40"/>
      <c r="KD589" s="40"/>
      <c r="KE589" s="40"/>
      <c r="KF589" s="40"/>
      <c r="KG589" s="40"/>
      <c r="KH589" s="40"/>
      <c r="KI589" s="40"/>
      <c r="KJ589" s="40"/>
      <c r="KK589" s="40"/>
      <c r="KL589" s="40"/>
      <c r="KM589" s="40"/>
      <c r="KN589" s="40"/>
      <c r="KO589" s="40"/>
      <c r="KP589" s="40"/>
      <c r="KQ589" s="40"/>
      <c r="KR589" s="40"/>
      <c r="KS589" s="40"/>
      <c r="KT589" s="40"/>
      <c r="KU589" s="40"/>
      <c r="KV589" s="40"/>
      <c r="KW589" s="40"/>
      <c r="KX589" s="40"/>
    </row>
    <row r="590" spans="1:310" s="1" customFormat="1" ht="15" customHeight="1">
      <c r="A590" s="11">
        <v>9238220</v>
      </c>
      <c r="B590" s="61" t="s">
        <v>693</v>
      </c>
      <c r="C590" s="85">
        <v>23822</v>
      </c>
      <c r="D590" s="84" t="s">
        <v>1628</v>
      </c>
      <c r="E590" s="21" t="s">
        <v>1315</v>
      </c>
      <c r="F590" s="35">
        <f t="shared" si="41"/>
        <v>8793.3884297520672</v>
      </c>
      <c r="G590" s="147">
        <f t="shared" si="42"/>
        <v>10640</v>
      </c>
      <c r="H590" s="35">
        <f t="shared" si="40"/>
        <v>8793.3884297520672</v>
      </c>
      <c r="I590" s="54">
        <v>10640</v>
      </c>
      <c r="HD590" s="40"/>
      <c r="HE590" s="40"/>
      <c r="HF590" s="40"/>
      <c r="HG590" s="40"/>
      <c r="HH590" s="40"/>
      <c r="HI590" s="40"/>
      <c r="HJ590" s="40"/>
      <c r="HK590" s="40"/>
      <c r="HL590" s="40"/>
      <c r="HM590" s="40"/>
      <c r="HN590" s="40"/>
      <c r="HO590" s="40"/>
      <c r="HP590" s="40"/>
      <c r="HQ590" s="40"/>
      <c r="HR590" s="40"/>
      <c r="HS590" s="40"/>
      <c r="HT590" s="40"/>
      <c r="HU590" s="40"/>
      <c r="HV590" s="40"/>
      <c r="HW590" s="40"/>
      <c r="HX590" s="40"/>
      <c r="HY590" s="40"/>
      <c r="HZ590" s="40"/>
      <c r="IA590" s="40"/>
      <c r="IB590" s="40"/>
      <c r="IC590" s="40"/>
      <c r="ID590" s="40"/>
      <c r="IE590" s="40"/>
      <c r="IF590" s="40"/>
      <c r="IG590" s="40"/>
      <c r="IH590" s="40"/>
      <c r="II590" s="40"/>
      <c r="IJ590" s="40"/>
      <c r="IK590" s="40"/>
      <c r="IL590" s="40"/>
      <c r="IM590" s="40"/>
      <c r="IN590" s="40"/>
      <c r="IO590" s="40"/>
      <c r="IP590" s="40"/>
      <c r="IQ590" s="40"/>
      <c r="IR590" s="40"/>
      <c r="IS590" s="40"/>
      <c r="IT590" s="40"/>
      <c r="IU590" s="40"/>
      <c r="IV590" s="40"/>
      <c r="IW590" s="40"/>
      <c r="IX590" s="40"/>
      <c r="IY590" s="40"/>
      <c r="IZ590" s="40"/>
      <c r="JA590" s="40"/>
      <c r="JB590" s="40"/>
      <c r="JC590" s="40"/>
      <c r="JD590" s="40"/>
      <c r="JE590" s="40"/>
      <c r="JF590" s="40"/>
      <c r="JG590" s="40"/>
      <c r="JH590" s="40"/>
      <c r="JI590" s="40"/>
      <c r="JJ590" s="40"/>
      <c r="JK590" s="40"/>
      <c r="JL590" s="40"/>
      <c r="JM590" s="40"/>
      <c r="JN590" s="40"/>
      <c r="JO590" s="40"/>
      <c r="JP590" s="40"/>
      <c r="JQ590" s="40"/>
      <c r="JR590" s="40"/>
      <c r="JS590" s="40"/>
      <c r="JT590" s="40"/>
      <c r="JU590" s="40"/>
      <c r="JV590" s="40"/>
      <c r="JW590" s="40"/>
      <c r="JX590" s="40"/>
      <c r="JY590" s="40"/>
      <c r="JZ590" s="40"/>
      <c r="KA590" s="40"/>
      <c r="KB590" s="40"/>
      <c r="KC590" s="40"/>
      <c r="KD590" s="40"/>
      <c r="KE590" s="40"/>
      <c r="KF590" s="40"/>
      <c r="KG590" s="40"/>
      <c r="KH590" s="40"/>
      <c r="KI590" s="40"/>
      <c r="KJ590" s="40"/>
      <c r="KK590" s="40"/>
      <c r="KL590" s="40"/>
      <c r="KM590" s="40"/>
      <c r="KN590" s="40"/>
      <c r="KO590" s="40"/>
      <c r="KP590" s="40"/>
      <c r="KQ590" s="40"/>
      <c r="KR590" s="40"/>
      <c r="KS590" s="40"/>
      <c r="KT590" s="40"/>
      <c r="KU590" s="40"/>
      <c r="KV590" s="40"/>
      <c r="KW590" s="40"/>
      <c r="KX590" s="40"/>
    </row>
    <row r="591" spans="1:310" s="1" customFormat="1" ht="15" customHeight="1">
      <c r="A591" s="11">
        <v>9238390</v>
      </c>
      <c r="B591" s="61" t="s">
        <v>694</v>
      </c>
      <c r="C591" s="85">
        <v>23839</v>
      </c>
      <c r="D591" s="84" t="s">
        <v>1628</v>
      </c>
      <c r="E591" s="21" t="s">
        <v>1316</v>
      </c>
      <c r="F591" s="35">
        <f t="shared" si="41"/>
        <v>9082.6446280991731</v>
      </c>
      <c r="G591" s="147">
        <f t="shared" si="42"/>
        <v>10990</v>
      </c>
      <c r="H591" s="35">
        <f t="shared" si="40"/>
        <v>9082.6446280991731</v>
      </c>
      <c r="I591" s="54">
        <v>10990</v>
      </c>
      <c r="HD591" s="40"/>
      <c r="HE591" s="40"/>
      <c r="HF591" s="40"/>
      <c r="HG591" s="40"/>
      <c r="HH591" s="40"/>
      <c r="HI591" s="40"/>
      <c r="HJ591" s="40"/>
      <c r="HK591" s="40"/>
      <c r="HL591" s="40"/>
      <c r="HM591" s="40"/>
      <c r="HN591" s="40"/>
      <c r="HO591" s="40"/>
      <c r="HP591" s="40"/>
      <c r="HQ591" s="40"/>
      <c r="HR591" s="40"/>
      <c r="HS591" s="40"/>
      <c r="HT591" s="40"/>
      <c r="HU591" s="40"/>
      <c r="HV591" s="40"/>
      <c r="HW591" s="40"/>
      <c r="HX591" s="40"/>
      <c r="HY591" s="40"/>
      <c r="HZ591" s="40"/>
      <c r="IA591" s="40"/>
      <c r="IB591" s="40"/>
      <c r="IC591" s="40"/>
      <c r="ID591" s="40"/>
      <c r="IE591" s="40"/>
      <c r="IF591" s="40"/>
      <c r="IG591" s="40"/>
      <c r="IH591" s="40"/>
      <c r="II591" s="40"/>
      <c r="IJ591" s="40"/>
      <c r="IK591" s="40"/>
      <c r="IL591" s="40"/>
      <c r="IM591" s="40"/>
      <c r="IN591" s="40"/>
      <c r="IO591" s="40"/>
      <c r="IP591" s="40"/>
      <c r="IQ591" s="40"/>
      <c r="IR591" s="40"/>
      <c r="IS591" s="40"/>
      <c r="IT591" s="40"/>
      <c r="IU591" s="40"/>
      <c r="IV591" s="40"/>
      <c r="IW591" s="40"/>
      <c r="IX591" s="40"/>
      <c r="IY591" s="40"/>
      <c r="IZ591" s="40"/>
      <c r="JA591" s="40"/>
      <c r="JB591" s="40"/>
      <c r="JC591" s="40"/>
      <c r="JD591" s="40"/>
      <c r="JE591" s="40"/>
      <c r="JF591" s="40"/>
      <c r="JG591" s="40"/>
      <c r="JH591" s="40"/>
      <c r="JI591" s="40"/>
      <c r="JJ591" s="40"/>
      <c r="JK591" s="40"/>
      <c r="JL591" s="40"/>
      <c r="JM591" s="40"/>
      <c r="JN591" s="40"/>
      <c r="JO591" s="40"/>
      <c r="JP591" s="40"/>
      <c r="JQ591" s="40"/>
      <c r="JR591" s="40"/>
      <c r="JS591" s="40"/>
      <c r="JT591" s="40"/>
      <c r="JU591" s="40"/>
      <c r="JV591" s="40"/>
      <c r="JW591" s="40"/>
      <c r="JX591" s="40"/>
      <c r="JY591" s="40"/>
      <c r="JZ591" s="40"/>
      <c r="KA591" s="40"/>
      <c r="KB591" s="40"/>
      <c r="KC591" s="40"/>
      <c r="KD591" s="40"/>
      <c r="KE591" s="40"/>
      <c r="KF591" s="40"/>
      <c r="KG591" s="40"/>
      <c r="KH591" s="40"/>
      <c r="KI591" s="40"/>
      <c r="KJ591" s="40"/>
      <c r="KK591" s="40"/>
      <c r="KL591" s="40"/>
      <c r="KM591" s="40"/>
      <c r="KN591" s="40"/>
      <c r="KO591" s="40"/>
      <c r="KP591" s="40"/>
      <c r="KQ591" s="40"/>
      <c r="KR591" s="40"/>
      <c r="KS591" s="40"/>
      <c r="KT591" s="40"/>
      <c r="KU591" s="40"/>
      <c r="KV591" s="40"/>
      <c r="KW591" s="40"/>
      <c r="KX591" s="40"/>
    </row>
    <row r="592" spans="1:310" s="1" customFormat="1" ht="15" customHeight="1">
      <c r="A592" s="11">
        <v>9248120</v>
      </c>
      <c r="B592" s="61" t="s">
        <v>1918</v>
      </c>
      <c r="C592" s="85">
        <v>24812</v>
      </c>
      <c r="D592" s="85" t="s">
        <v>1628</v>
      </c>
      <c r="E592" s="21" t="s">
        <v>1919</v>
      </c>
      <c r="F592" s="35">
        <f t="shared" si="41"/>
        <v>7090.909090909091</v>
      </c>
      <c r="G592" s="147">
        <f t="shared" si="42"/>
        <v>8580</v>
      </c>
      <c r="H592" s="35">
        <f t="shared" si="40"/>
        <v>7090.909090909091</v>
      </c>
      <c r="I592" s="54">
        <v>8580</v>
      </c>
      <c r="HD592" s="40"/>
      <c r="HE592" s="40"/>
      <c r="HF592" s="40"/>
      <c r="HG592" s="40"/>
      <c r="HH592" s="40"/>
      <c r="HI592" s="40"/>
      <c r="HJ592" s="40"/>
      <c r="HK592" s="40"/>
      <c r="HL592" s="40"/>
      <c r="HM592" s="40"/>
      <c r="HN592" s="40"/>
      <c r="HO592" s="40"/>
      <c r="HP592" s="40"/>
      <c r="HQ592" s="40"/>
      <c r="HR592" s="40"/>
      <c r="HS592" s="40"/>
      <c r="HT592" s="40"/>
      <c r="HU592" s="40"/>
      <c r="HV592" s="40"/>
      <c r="HW592" s="40"/>
      <c r="HX592" s="40"/>
      <c r="HY592" s="40"/>
      <c r="HZ592" s="40"/>
      <c r="IA592" s="40"/>
      <c r="IB592" s="40"/>
      <c r="IC592" s="40"/>
      <c r="ID592" s="40"/>
      <c r="IE592" s="40"/>
      <c r="IF592" s="40"/>
      <c r="IG592" s="40"/>
      <c r="IH592" s="40"/>
      <c r="II592" s="40"/>
      <c r="IJ592" s="40"/>
      <c r="IK592" s="40"/>
      <c r="IL592" s="40"/>
      <c r="IM592" s="40"/>
      <c r="IN592" s="40"/>
      <c r="IO592" s="40"/>
      <c r="IP592" s="40"/>
      <c r="IQ592" s="40"/>
      <c r="IR592" s="40"/>
      <c r="IS592" s="40"/>
      <c r="IT592" s="40"/>
      <c r="IU592" s="40"/>
      <c r="IV592" s="40"/>
      <c r="IW592" s="40"/>
      <c r="IX592" s="40"/>
      <c r="IY592" s="40"/>
      <c r="IZ592" s="40"/>
      <c r="JA592" s="40"/>
      <c r="JB592" s="40"/>
      <c r="JC592" s="40"/>
      <c r="JD592" s="40"/>
      <c r="JE592" s="40"/>
      <c r="JF592" s="40"/>
      <c r="JG592" s="40"/>
      <c r="JH592" s="40"/>
      <c r="JI592" s="40"/>
      <c r="JJ592" s="40"/>
      <c r="JK592" s="40"/>
      <c r="JL592" s="40"/>
      <c r="JM592" s="40"/>
      <c r="JN592" s="40"/>
      <c r="JO592" s="40"/>
      <c r="JP592" s="40"/>
      <c r="JQ592" s="40"/>
      <c r="JR592" s="40"/>
      <c r="JS592" s="40"/>
      <c r="JT592" s="40"/>
      <c r="JU592" s="40"/>
      <c r="JV592" s="40"/>
      <c r="JW592" s="40"/>
      <c r="JX592" s="40"/>
      <c r="JY592" s="40"/>
      <c r="JZ592" s="40"/>
      <c r="KA592" s="40"/>
      <c r="KB592" s="40"/>
      <c r="KC592" s="40"/>
      <c r="KD592" s="40"/>
      <c r="KE592" s="40"/>
      <c r="KF592" s="40"/>
      <c r="KG592" s="40"/>
      <c r="KH592" s="40"/>
      <c r="KI592" s="40"/>
      <c r="KJ592" s="40"/>
      <c r="KK592" s="40"/>
      <c r="KL592" s="40"/>
      <c r="KM592" s="40"/>
      <c r="KN592" s="40"/>
      <c r="KO592" s="40"/>
      <c r="KP592" s="40"/>
      <c r="KQ592" s="40"/>
      <c r="KR592" s="40"/>
      <c r="KS592" s="40"/>
      <c r="KT592" s="40"/>
      <c r="KU592" s="40"/>
      <c r="KV592" s="40"/>
      <c r="KW592" s="40"/>
      <c r="KX592" s="40"/>
    </row>
    <row r="593" spans="1:310" s="1" customFormat="1" ht="15" customHeight="1">
      <c r="A593" s="11"/>
      <c r="B593" s="63"/>
      <c r="C593" s="82"/>
      <c r="D593" s="82"/>
      <c r="E593" s="18" t="s">
        <v>3679</v>
      </c>
      <c r="F593" s="35"/>
      <c r="G593" s="147"/>
      <c r="H593" s="37"/>
      <c r="I593" s="56"/>
      <c r="HD593" s="40"/>
      <c r="HE593" s="40"/>
      <c r="HF593" s="40"/>
      <c r="HG593" s="40"/>
      <c r="HH593" s="40"/>
      <c r="HI593" s="40"/>
      <c r="HJ593" s="40"/>
      <c r="HK593" s="40"/>
      <c r="HL593" s="40"/>
      <c r="HM593" s="40"/>
      <c r="HN593" s="40"/>
      <c r="HO593" s="40"/>
      <c r="HP593" s="40"/>
      <c r="HQ593" s="40"/>
      <c r="HR593" s="40"/>
      <c r="HS593" s="40"/>
      <c r="HT593" s="40"/>
      <c r="HU593" s="40"/>
      <c r="HV593" s="40"/>
      <c r="HW593" s="40"/>
      <c r="HX593" s="40"/>
      <c r="HY593" s="40"/>
      <c r="HZ593" s="40"/>
      <c r="IA593" s="40"/>
      <c r="IB593" s="40"/>
      <c r="IC593" s="40"/>
      <c r="ID593" s="40"/>
      <c r="IE593" s="40"/>
      <c r="IF593" s="40"/>
      <c r="IG593" s="40"/>
      <c r="IH593" s="40"/>
      <c r="II593" s="40"/>
      <c r="IJ593" s="40"/>
      <c r="IK593" s="40"/>
      <c r="IL593" s="40"/>
      <c r="IM593" s="40"/>
      <c r="IN593" s="40"/>
      <c r="IO593" s="40"/>
      <c r="IP593" s="40"/>
      <c r="IQ593" s="40"/>
      <c r="IR593" s="40"/>
      <c r="IS593" s="40"/>
      <c r="IT593" s="40"/>
      <c r="IU593" s="40"/>
      <c r="IV593" s="40"/>
      <c r="IW593" s="40"/>
      <c r="IX593" s="40"/>
      <c r="IY593" s="40"/>
      <c r="IZ593" s="40"/>
      <c r="JA593" s="40"/>
      <c r="JB593" s="40"/>
      <c r="JC593" s="40"/>
      <c r="JD593" s="40"/>
      <c r="JE593" s="40"/>
      <c r="JF593" s="40"/>
      <c r="JG593" s="40"/>
      <c r="JH593" s="40"/>
      <c r="JI593" s="40"/>
      <c r="JJ593" s="40"/>
      <c r="JK593" s="40"/>
      <c r="JL593" s="40"/>
      <c r="JM593" s="40"/>
      <c r="JN593" s="40"/>
      <c r="JO593" s="40"/>
      <c r="JP593" s="40"/>
      <c r="JQ593" s="40"/>
      <c r="JR593" s="40"/>
      <c r="JS593" s="40"/>
      <c r="JT593" s="40"/>
      <c r="JU593" s="40"/>
      <c r="JV593" s="40"/>
      <c r="JW593" s="40"/>
      <c r="JX593" s="40"/>
      <c r="JY593" s="40"/>
      <c r="JZ593" s="40"/>
      <c r="KA593" s="40"/>
      <c r="KB593" s="40"/>
      <c r="KC593" s="40"/>
      <c r="KD593" s="40"/>
      <c r="KE593" s="40"/>
      <c r="KF593" s="40"/>
      <c r="KG593" s="40"/>
      <c r="KH593" s="40"/>
      <c r="KI593" s="40"/>
      <c r="KJ593" s="40"/>
      <c r="KK593" s="40"/>
      <c r="KL593" s="40"/>
      <c r="KM593" s="40"/>
      <c r="KN593" s="40"/>
      <c r="KO593" s="40"/>
      <c r="KP593" s="40"/>
      <c r="KQ593" s="40"/>
      <c r="KR593" s="40"/>
      <c r="KS593" s="40"/>
      <c r="KT593" s="40"/>
      <c r="KU593" s="40"/>
      <c r="KV593" s="40"/>
      <c r="KW593" s="40"/>
      <c r="KX593" s="40"/>
    </row>
    <row r="594" spans="1:310" s="1" customFormat="1" ht="15" customHeight="1">
      <c r="A594" s="11">
        <v>9674750</v>
      </c>
      <c r="B594" s="61" t="s">
        <v>1810</v>
      </c>
      <c r="C594" s="77" t="s">
        <v>1809</v>
      </c>
      <c r="D594" s="84" t="s">
        <v>1628</v>
      </c>
      <c r="E594" s="123" t="s">
        <v>1850</v>
      </c>
      <c r="F594" s="35">
        <f t="shared" si="41"/>
        <v>7809.9173553719011</v>
      </c>
      <c r="G594" s="147">
        <f t="shared" si="42"/>
        <v>9450</v>
      </c>
      <c r="H594" s="35">
        <f t="shared" ref="H594:H635" si="43">I594/1.21</f>
        <v>7809.9173553719011</v>
      </c>
      <c r="I594" s="54">
        <v>9450</v>
      </c>
      <c r="HD594" s="40"/>
      <c r="HE594" s="40"/>
      <c r="HF594" s="40"/>
      <c r="HG594" s="40"/>
      <c r="HH594" s="40"/>
      <c r="HI594" s="40"/>
      <c r="HJ594" s="40"/>
      <c r="HK594" s="40"/>
      <c r="HL594" s="40"/>
      <c r="HM594" s="40"/>
      <c r="HN594" s="40"/>
      <c r="HO594" s="40"/>
      <c r="HP594" s="40"/>
      <c r="HQ594" s="40"/>
      <c r="HR594" s="40"/>
      <c r="HS594" s="40"/>
      <c r="HT594" s="40"/>
      <c r="HU594" s="40"/>
      <c r="HV594" s="40"/>
      <c r="HW594" s="40"/>
      <c r="HX594" s="40"/>
      <c r="HY594" s="40"/>
      <c r="HZ594" s="40"/>
      <c r="IA594" s="40"/>
      <c r="IB594" s="40"/>
      <c r="IC594" s="40"/>
      <c r="ID594" s="40"/>
      <c r="IE594" s="40"/>
      <c r="IF594" s="40"/>
      <c r="IG594" s="40"/>
      <c r="IH594" s="40"/>
      <c r="II594" s="40"/>
      <c r="IJ594" s="40"/>
      <c r="IK594" s="40"/>
      <c r="IL594" s="40"/>
      <c r="IM594" s="40"/>
      <c r="IN594" s="40"/>
      <c r="IO594" s="40"/>
      <c r="IP594" s="40"/>
      <c r="IQ594" s="40"/>
      <c r="IR594" s="40"/>
      <c r="IS594" s="40"/>
      <c r="IT594" s="40"/>
      <c r="IU594" s="40"/>
      <c r="IV594" s="40"/>
      <c r="IW594" s="40"/>
      <c r="IX594" s="40"/>
      <c r="IY594" s="40"/>
      <c r="IZ594" s="40"/>
      <c r="JA594" s="40"/>
      <c r="JB594" s="40"/>
      <c r="JC594" s="40"/>
      <c r="JD594" s="40"/>
      <c r="JE594" s="40"/>
      <c r="JF594" s="40"/>
      <c r="JG594" s="40"/>
      <c r="JH594" s="40"/>
      <c r="JI594" s="40"/>
      <c r="JJ594" s="40"/>
      <c r="JK594" s="40"/>
      <c r="JL594" s="40"/>
      <c r="JM594" s="40"/>
      <c r="JN594" s="40"/>
      <c r="JO594" s="40"/>
      <c r="JP594" s="40"/>
      <c r="JQ594" s="40"/>
      <c r="JR594" s="40"/>
      <c r="JS594" s="40"/>
      <c r="JT594" s="40"/>
      <c r="JU594" s="40"/>
      <c r="JV594" s="40"/>
      <c r="JW594" s="40"/>
      <c r="JX594" s="40"/>
      <c r="JY594" s="40"/>
      <c r="JZ594" s="40"/>
      <c r="KA594" s="40"/>
      <c r="KB594" s="40"/>
      <c r="KC594" s="40"/>
      <c r="KD594" s="40"/>
      <c r="KE594" s="40"/>
      <c r="KF594" s="40"/>
      <c r="KG594" s="40"/>
      <c r="KH594" s="40"/>
      <c r="KI594" s="40"/>
      <c r="KJ594" s="40"/>
      <c r="KK594" s="40"/>
      <c r="KL594" s="40"/>
      <c r="KM594" s="40"/>
      <c r="KN594" s="40"/>
      <c r="KO594" s="40"/>
      <c r="KP594" s="40"/>
      <c r="KQ594" s="40"/>
      <c r="KR594" s="40"/>
      <c r="KS594" s="40"/>
      <c r="KT594" s="40"/>
      <c r="KU594" s="40"/>
      <c r="KV594" s="40"/>
      <c r="KW594" s="40"/>
      <c r="KX594" s="40"/>
    </row>
    <row r="595" spans="1:310" s="1" customFormat="1" ht="15" customHeight="1">
      <c r="A595" s="11">
        <v>9611380</v>
      </c>
      <c r="B595" s="61" t="s">
        <v>264</v>
      </c>
      <c r="C595" s="84">
        <v>61138</v>
      </c>
      <c r="D595" s="84" t="s">
        <v>1628</v>
      </c>
      <c r="E595" s="121" t="s">
        <v>1317</v>
      </c>
      <c r="F595" s="35">
        <f t="shared" si="41"/>
        <v>7809.9173553719011</v>
      </c>
      <c r="G595" s="147">
        <f t="shared" si="42"/>
        <v>9450</v>
      </c>
      <c r="H595" s="35">
        <f t="shared" si="43"/>
        <v>7809.9173553719011</v>
      </c>
      <c r="I595" s="54">
        <v>9450</v>
      </c>
      <c r="HD595" s="40"/>
      <c r="HE595" s="40"/>
      <c r="HF595" s="40"/>
      <c r="HG595" s="40"/>
      <c r="HH595" s="40"/>
      <c r="HI595" s="40"/>
      <c r="HJ595" s="40"/>
      <c r="HK595" s="40"/>
      <c r="HL595" s="40"/>
      <c r="HM595" s="40"/>
      <c r="HN595" s="40"/>
      <c r="HO595" s="40"/>
      <c r="HP595" s="40"/>
      <c r="HQ595" s="40"/>
      <c r="HR595" s="40"/>
      <c r="HS595" s="40"/>
      <c r="HT595" s="40"/>
      <c r="HU595" s="40"/>
      <c r="HV595" s="40"/>
      <c r="HW595" s="40"/>
      <c r="HX595" s="40"/>
      <c r="HY595" s="40"/>
      <c r="HZ595" s="40"/>
      <c r="IA595" s="40"/>
      <c r="IB595" s="40"/>
      <c r="IC595" s="40"/>
      <c r="ID595" s="40"/>
      <c r="IE595" s="40"/>
      <c r="IF595" s="40"/>
      <c r="IG595" s="40"/>
      <c r="IH595" s="40"/>
      <c r="II595" s="40"/>
      <c r="IJ595" s="40"/>
      <c r="IK595" s="40"/>
      <c r="IL595" s="40"/>
      <c r="IM595" s="40"/>
      <c r="IN595" s="40"/>
      <c r="IO595" s="40"/>
      <c r="IP595" s="40"/>
      <c r="IQ595" s="40"/>
      <c r="IR595" s="40"/>
      <c r="IS595" s="40"/>
      <c r="IT595" s="40"/>
      <c r="IU595" s="40"/>
      <c r="IV595" s="40"/>
      <c r="IW595" s="40"/>
      <c r="IX595" s="40"/>
      <c r="IY595" s="40"/>
      <c r="IZ595" s="40"/>
      <c r="JA595" s="40"/>
      <c r="JB595" s="40"/>
      <c r="JC595" s="40"/>
      <c r="JD595" s="40"/>
      <c r="JE595" s="40"/>
      <c r="JF595" s="40"/>
      <c r="JG595" s="40"/>
      <c r="JH595" s="40"/>
      <c r="JI595" s="40"/>
      <c r="JJ595" s="40"/>
      <c r="JK595" s="40"/>
      <c r="JL595" s="40"/>
      <c r="JM595" s="40"/>
      <c r="JN595" s="40"/>
      <c r="JO595" s="40"/>
      <c r="JP595" s="40"/>
      <c r="JQ595" s="40"/>
      <c r="JR595" s="40"/>
      <c r="JS595" s="40"/>
      <c r="JT595" s="40"/>
      <c r="JU595" s="40"/>
      <c r="JV595" s="40"/>
      <c r="JW595" s="40"/>
      <c r="JX595" s="40"/>
      <c r="JY595" s="40"/>
      <c r="JZ595" s="40"/>
      <c r="KA595" s="40"/>
      <c r="KB595" s="40"/>
      <c r="KC595" s="40"/>
      <c r="KD595" s="40"/>
      <c r="KE595" s="40"/>
      <c r="KF595" s="40"/>
      <c r="KG595" s="40"/>
      <c r="KH595" s="40"/>
      <c r="KI595" s="40"/>
      <c r="KJ595" s="40"/>
      <c r="KK595" s="40"/>
      <c r="KL595" s="40"/>
      <c r="KM595" s="40"/>
      <c r="KN595" s="40"/>
      <c r="KO595" s="40"/>
      <c r="KP595" s="40"/>
      <c r="KQ595" s="40"/>
      <c r="KR595" s="40"/>
      <c r="KS595" s="40"/>
      <c r="KT595" s="40"/>
      <c r="KU595" s="40"/>
      <c r="KV595" s="40"/>
      <c r="KW595" s="40"/>
      <c r="KX595" s="40"/>
    </row>
    <row r="596" spans="1:310" ht="15" customHeight="1">
      <c r="A596" s="11">
        <v>9683970</v>
      </c>
      <c r="B596" s="61" t="s">
        <v>426</v>
      </c>
      <c r="C596" s="80">
        <v>68397</v>
      </c>
      <c r="D596" s="84" t="s">
        <v>1628</v>
      </c>
      <c r="E596" s="121" t="s">
        <v>1318</v>
      </c>
      <c r="F596" s="35">
        <f t="shared" si="41"/>
        <v>7809.9173553719011</v>
      </c>
      <c r="G596" s="147">
        <f t="shared" si="42"/>
        <v>9450</v>
      </c>
      <c r="H596" s="35">
        <f t="shared" si="43"/>
        <v>7809.9173553719011</v>
      </c>
      <c r="I596" s="54">
        <v>9450</v>
      </c>
    </row>
    <row r="597" spans="1:310" s="1" customFormat="1" ht="15" customHeight="1">
      <c r="A597" s="11">
        <v>9612200</v>
      </c>
      <c r="B597" s="61" t="s">
        <v>266</v>
      </c>
      <c r="C597" s="84">
        <v>61220</v>
      </c>
      <c r="D597" s="84" t="s">
        <v>1628</v>
      </c>
      <c r="E597" s="121" t="s">
        <v>1319</v>
      </c>
      <c r="F597" s="35">
        <f t="shared" si="41"/>
        <v>7809.9173553719011</v>
      </c>
      <c r="G597" s="147">
        <f t="shared" si="42"/>
        <v>9450</v>
      </c>
      <c r="H597" s="35">
        <f t="shared" si="43"/>
        <v>7809.9173553719011</v>
      </c>
      <c r="I597" s="54">
        <v>9450</v>
      </c>
      <c r="HD597" s="40"/>
      <c r="HE597" s="40"/>
      <c r="HF597" s="40"/>
      <c r="HG597" s="40"/>
      <c r="HH597" s="40"/>
      <c r="HI597" s="40"/>
      <c r="HJ597" s="40"/>
      <c r="HK597" s="40"/>
      <c r="HL597" s="40"/>
      <c r="HM597" s="40"/>
      <c r="HN597" s="40"/>
      <c r="HO597" s="40"/>
      <c r="HP597" s="40"/>
      <c r="HQ597" s="40"/>
      <c r="HR597" s="40"/>
      <c r="HS597" s="40"/>
      <c r="HT597" s="40"/>
      <c r="HU597" s="40"/>
      <c r="HV597" s="40"/>
      <c r="HW597" s="40"/>
      <c r="HX597" s="40"/>
      <c r="HY597" s="40"/>
      <c r="HZ597" s="40"/>
      <c r="IA597" s="40"/>
      <c r="IB597" s="40"/>
      <c r="IC597" s="40"/>
      <c r="ID597" s="40"/>
      <c r="IE597" s="40"/>
      <c r="IF597" s="40"/>
      <c r="IG597" s="40"/>
      <c r="IH597" s="40"/>
      <c r="II597" s="40"/>
      <c r="IJ597" s="40"/>
      <c r="IK597" s="40"/>
      <c r="IL597" s="40"/>
      <c r="IM597" s="40"/>
      <c r="IN597" s="40"/>
      <c r="IO597" s="40"/>
      <c r="IP597" s="40"/>
      <c r="IQ597" s="40"/>
      <c r="IR597" s="40"/>
      <c r="IS597" s="40"/>
      <c r="IT597" s="40"/>
      <c r="IU597" s="40"/>
      <c r="IV597" s="40"/>
      <c r="IW597" s="40"/>
      <c r="IX597" s="40"/>
      <c r="IY597" s="40"/>
      <c r="IZ597" s="40"/>
      <c r="JA597" s="40"/>
      <c r="JB597" s="40"/>
      <c r="JC597" s="40"/>
      <c r="JD597" s="40"/>
      <c r="JE597" s="40"/>
      <c r="JF597" s="40"/>
      <c r="JG597" s="40"/>
      <c r="JH597" s="40"/>
      <c r="JI597" s="40"/>
      <c r="JJ597" s="40"/>
      <c r="JK597" s="40"/>
      <c r="JL597" s="40"/>
      <c r="JM597" s="40"/>
      <c r="JN597" s="40"/>
      <c r="JO597" s="40"/>
      <c r="JP597" s="40"/>
      <c r="JQ597" s="40"/>
      <c r="JR597" s="40"/>
      <c r="JS597" s="40"/>
      <c r="JT597" s="40"/>
      <c r="JU597" s="40"/>
      <c r="JV597" s="40"/>
      <c r="JW597" s="40"/>
      <c r="JX597" s="40"/>
      <c r="JY597" s="40"/>
      <c r="JZ597" s="40"/>
      <c r="KA597" s="40"/>
      <c r="KB597" s="40"/>
      <c r="KC597" s="40"/>
      <c r="KD597" s="40"/>
      <c r="KE597" s="40"/>
      <c r="KF597" s="40"/>
      <c r="KG597" s="40"/>
      <c r="KH597" s="40"/>
      <c r="KI597" s="40"/>
      <c r="KJ597" s="40"/>
      <c r="KK597" s="40"/>
      <c r="KL597" s="40"/>
      <c r="KM597" s="40"/>
      <c r="KN597" s="40"/>
      <c r="KO597" s="40"/>
      <c r="KP597" s="40"/>
      <c r="KQ597" s="40"/>
      <c r="KR597" s="40"/>
      <c r="KS597" s="40"/>
      <c r="KT597" s="40"/>
      <c r="KU597" s="40"/>
      <c r="KV597" s="40"/>
      <c r="KW597" s="40"/>
      <c r="KX597" s="40"/>
    </row>
    <row r="598" spans="1:310" s="1" customFormat="1" ht="15" customHeight="1">
      <c r="A598" s="11">
        <v>9617180</v>
      </c>
      <c r="B598" s="61" t="s">
        <v>1141</v>
      </c>
      <c r="C598" s="84">
        <v>61718</v>
      </c>
      <c r="D598" s="84" t="s">
        <v>1628</v>
      </c>
      <c r="E598" s="121" t="s">
        <v>1320</v>
      </c>
      <c r="F598" s="35">
        <f t="shared" si="41"/>
        <v>7809.9173553719011</v>
      </c>
      <c r="G598" s="147">
        <f t="shared" si="42"/>
        <v>9450</v>
      </c>
      <c r="H598" s="35">
        <f t="shared" si="43"/>
        <v>7809.9173553719011</v>
      </c>
      <c r="I598" s="54">
        <v>9450</v>
      </c>
      <c r="HD598" s="40"/>
      <c r="HE598" s="40"/>
      <c r="HF598" s="40"/>
      <c r="HG598" s="40"/>
      <c r="HH598" s="40"/>
      <c r="HI598" s="40"/>
      <c r="HJ598" s="40"/>
      <c r="HK598" s="40"/>
      <c r="HL598" s="40"/>
      <c r="HM598" s="40"/>
      <c r="HN598" s="40"/>
      <c r="HO598" s="40"/>
      <c r="HP598" s="40"/>
      <c r="HQ598" s="40"/>
      <c r="HR598" s="40"/>
      <c r="HS598" s="40"/>
      <c r="HT598" s="40"/>
      <c r="HU598" s="40"/>
      <c r="HV598" s="40"/>
      <c r="HW598" s="40"/>
      <c r="HX598" s="40"/>
      <c r="HY598" s="40"/>
      <c r="HZ598" s="40"/>
      <c r="IA598" s="40"/>
      <c r="IB598" s="40"/>
      <c r="IC598" s="40"/>
      <c r="ID598" s="40"/>
      <c r="IE598" s="40"/>
      <c r="IF598" s="40"/>
      <c r="IG598" s="40"/>
      <c r="IH598" s="40"/>
      <c r="II598" s="40"/>
      <c r="IJ598" s="40"/>
      <c r="IK598" s="40"/>
      <c r="IL598" s="40"/>
      <c r="IM598" s="40"/>
      <c r="IN598" s="40"/>
      <c r="IO598" s="40"/>
      <c r="IP598" s="40"/>
      <c r="IQ598" s="40"/>
      <c r="IR598" s="40"/>
      <c r="IS598" s="40"/>
      <c r="IT598" s="40"/>
      <c r="IU598" s="40"/>
      <c r="IV598" s="40"/>
      <c r="IW598" s="40"/>
      <c r="IX598" s="40"/>
      <c r="IY598" s="40"/>
      <c r="IZ598" s="40"/>
      <c r="JA598" s="40"/>
      <c r="JB598" s="40"/>
      <c r="JC598" s="40"/>
      <c r="JD598" s="40"/>
      <c r="JE598" s="40"/>
      <c r="JF598" s="40"/>
      <c r="JG598" s="40"/>
      <c r="JH598" s="40"/>
      <c r="JI598" s="40"/>
      <c r="JJ598" s="40"/>
      <c r="JK598" s="40"/>
      <c r="JL598" s="40"/>
      <c r="JM598" s="40"/>
      <c r="JN598" s="40"/>
      <c r="JO598" s="40"/>
      <c r="JP598" s="40"/>
      <c r="JQ598" s="40"/>
      <c r="JR598" s="40"/>
      <c r="JS598" s="40"/>
      <c r="JT598" s="40"/>
      <c r="JU598" s="40"/>
      <c r="JV598" s="40"/>
      <c r="JW598" s="40"/>
      <c r="JX598" s="40"/>
      <c r="JY598" s="40"/>
      <c r="JZ598" s="40"/>
      <c r="KA598" s="40"/>
      <c r="KB598" s="40"/>
      <c r="KC598" s="40"/>
      <c r="KD598" s="40"/>
      <c r="KE598" s="40"/>
      <c r="KF598" s="40"/>
      <c r="KG598" s="40"/>
      <c r="KH598" s="40"/>
      <c r="KI598" s="40"/>
      <c r="KJ598" s="40"/>
      <c r="KK598" s="40"/>
      <c r="KL598" s="40"/>
      <c r="KM598" s="40"/>
      <c r="KN598" s="40"/>
      <c r="KO598" s="40"/>
      <c r="KP598" s="40"/>
      <c r="KQ598" s="40"/>
      <c r="KR598" s="40"/>
      <c r="KS598" s="40"/>
      <c r="KT598" s="40"/>
      <c r="KU598" s="40"/>
      <c r="KV598" s="40"/>
      <c r="KW598" s="40"/>
      <c r="KX598" s="40"/>
    </row>
    <row r="599" spans="1:310" s="1" customFormat="1" ht="15" customHeight="1">
      <c r="A599" s="11">
        <v>9612370</v>
      </c>
      <c r="B599" s="61" t="s">
        <v>267</v>
      </c>
      <c r="C599" s="84">
        <v>61237</v>
      </c>
      <c r="D599" s="85" t="s">
        <v>1628</v>
      </c>
      <c r="E599" s="121" t="s">
        <v>1321</v>
      </c>
      <c r="F599" s="35">
        <f t="shared" si="41"/>
        <v>7809.9173553719011</v>
      </c>
      <c r="G599" s="147">
        <f t="shared" si="42"/>
        <v>9450</v>
      </c>
      <c r="H599" s="35">
        <f t="shared" si="43"/>
        <v>7809.9173553719011</v>
      </c>
      <c r="I599" s="54">
        <v>9450</v>
      </c>
      <c r="HD599" s="40"/>
      <c r="HE599" s="40"/>
      <c r="HF599" s="40"/>
      <c r="HG599" s="40"/>
      <c r="HH599" s="40"/>
      <c r="HI599" s="40"/>
      <c r="HJ599" s="40"/>
      <c r="HK599" s="40"/>
      <c r="HL599" s="40"/>
      <c r="HM599" s="40"/>
      <c r="HN599" s="40"/>
      <c r="HO599" s="40"/>
      <c r="HP599" s="40"/>
      <c r="HQ599" s="40"/>
      <c r="HR599" s="40"/>
      <c r="HS599" s="40"/>
      <c r="HT599" s="40"/>
      <c r="HU599" s="40"/>
      <c r="HV599" s="40"/>
      <c r="HW599" s="40"/>
      <c r="HX599" s="40"/>
      <c r="HY599" s="40"/>
      <c r="HZ599" s="40"/>
      <c r="IA599" s="40"/>
      <c r="IB599" s="40"/>
      <c r="IC599" s="40"/>
      <c r="ID599" s="40"/>
      <c r="IE599" s="40"/>
      <c r="IF599" s="40"/>
      <c r="IG599" s="40"/>
      <c r="IH599" s="40"/>
      <c r="II599" s="40"/>
      <c r="IJ599" s="40"/>
      <c r="IK599" s="40"/>
      <c r="IL599" s="40"/>
      <c r="IM599" s="40"/>
      <c r="IN599" s="40"/>
      <c r="IO599" s="40"/>
      <c r="IP599" s="40"/>
      <c r="IQ599" s="40"/>
      <c r="IR599" s="40"/>
      <c r="IS599" s="40"/>
      <c r="IT599" s="40"/>
      <c r="IU599" s="40"/>
      <c r="IV599" s="40"/>
      <c r="IW599" s="40"/>
      <c r="IX599" s="40"/>
      <c r="IY599" s="40"/>
      <c r="IZ599" s="40"/>
      <c r="JA599" s="40"/>
      <c r="JB599" s="40"/>
      <c r="JC599" s="40"/>
      <c r="JD599" s="40"/>
      <c r="JE599" s="40"/>
      <c r="JF599" s="40"/>
      <c r="JG599" s="40"/>
      <c r="JH599" s="40"/>
      <c r="JI599" s="40"/>
      <c r="JJ599" s="40"/>
      <c r="JK599" s="40"/>
      <c r="JL599" s="40"/>
      <c r="JM599" s="40"/>
      <c r="JN599" s="40"/>
      <c r="JO599" s="40"/>
      <c r="JP599" s="40"/>
      <c r="JQ599" s="40"/>
      <c r="JR599" s="40"/>
      <c r="JS599" s="40"/>
      <c r="JT599" s="40"/>
      <c r="JU599" s="40"/>
      <c r="JV599" s="40"/>
      <c r="JW599" s="40"/>
      <c r="JX599" s="40"/>
      <c r="JY599" s="40"/>
      <c r="JZ599" s="40"/>
      <c r="KA599" s="40"/>
      <c r="KB599" s="40"/>
      <c r="KC599" s="40"/>
      <c r="KD599" s="40"/>
      <c r="KE599" s="40"/>
      <c r="KF599" s="40"/>
      <c r="KG599" s="40"/>
      <c r="KH599" s="40"/>
      <c r="KI599" s="40"/>
      <c r="KJ599" s="40"/>
      <c r="KK599" s="40"/>
      <c r="KL599" s="40"/>
      <c r="KM599" s="40"/>
      <c r="KN599" s="40"/>
      <c r="KO599" s="40"/>
      <c r="KP599" s="40"/>
      <c r="KQ599" s="40"/>
      <c r="KR599" s="40"/>
      <c r="KS599" s="40"/>
      <c r="KT599" s="40"/>
      <c r="KU599" s="40"/>
      <c r="KV599" s="40"/>
      <c r="KW599" s="40"/>
      <c r="KX599" s="40"/>
    </row>
    <row r="600" spans="1:310" s="1" customFormat="1" ht="15" customHeight="1">
      <c r="A600" s="11">
        <v>9611450</v>
      </c>
      <c r="B600" s="61" t="s">
        <v>265</v>
      </c>
      <c r="C600" s="84">
        <v>61145</v>
      </c>
      <c r="D600" s="84" t="s">
        <v>1628</v>
      </c>
      <c r="E600" s="121" t="s">
        <v>1322</v>
      </c>
      <c r="F600" s="35">
        <f t="shared" si="41"/>
        <v>7809.9173553719011</v>
      </c>
      <c r="G600" s="147">
        <f t="shared" si="42"/>
        <v>9450</v>
      </c>
      <c r="H600" s="35">
        <f t="shared" si="43"/>
        <v>7809.9173553719011</v>
      </c>
      <c r="I600" s="54">
        <v>9450</v>
      </c>
      <c r="HD600" s="40"/>
      <c r="HE600" s="40"/>
      <c r="HF600" s="40"/>
      <c r="HG600" s="40"/>
      <c r="HH600" s="40"/>
      <c r="HI600" s="40"/>
      <c r="HJ600" s="40"/>
      <c r="HK600" s="40"/>
      <c r="HL600" s="40"/>
      <c r="HM600" s="40"/>
      <c r="HN600" s="40"/>
      <c r="HO600" s="40"/>
      <c r="HP600" s="40"/>
      <c r="HQ600" s="40"/>
      <c r="HR600" s="40"/>
      <c r="HS600" s="40"/>
      <c r="HT600" s="40"/>
      <c r="HU600" s="40"/>
      <c r="HV600" s="40"/>
      <c r="HW600" s="40"/>
      <c r="HX600" s="40"/>
      <c r="HY600" s="40"/>
      <c r="HZ600" s="40"/>
      <c r="IA600" s="40"/>
      <c r="IB600" s="40"/>
      <c r="IC600" s="40"/>
      <c r="ID600" s="40"/>
      <c r="IE600" s="40"/>
      <c r="IF600" s="40"/>
      <c r="IG600" s="40"/>
      <c r="IH600" s="40"/>
      <c r="II600" s="40"/>
      <c r="IJ600" s="40"/>
      <c r="IK600" s="40"/>
      <c r="IL600" s="40"/>
      <c r="IM600" s="40"/>
      <c r="IN600" s="40"/>
      <c r="IO600" s="40"/>
      <c r="IP600" s="40"/>
      <c r="IQ600" s="40"/>
      <c r="IR600" s="40"/>
      <c r="IS600" s="40"/>
      <c r="IT600" s="40"/>
      <c r="IU600" s="40"/>
      <c r="IV600" s="40"/>
      <c r="IW600" s="40"/>
      <c r="IX600" s="40"/>
      <c r="IY600" s="40"/>
      <c r="IZ600" s="40"/>
      <c r="JA600" s="40"/>
      <c r="JB600" s="40"/>
      <c r="JC600" s="40"/>
      <c r="JD600" s="40"/>
      <c r="JE600" s="40"/>
      <c r="JF600" s="40"/>
      <c r="JG600" s="40"/>
      <c r="JH600" s="40"/>
      <c r="JI600" s="40"/>
      <c r="JJ600" s="40"/>
      <c r="JK600" s="40"/>
      <c r="JL600" s="40"/>
      <c r="JM600" s="40"/>
      <c r="JN600" s="40"/>
      <c r="JO600" s="40"/>
      <c r="JP600" s="40"/>
      <c r="JQ600" s="40"/>
      <c r="JR600" s="40"/>
      <c r="JS600" s="40"/>
      <c r="JT600" s="40"/>
      <c r="JU600" s="40"/>
      <c r="JV600" s="40"/>
      <c r="JW600" s="40"/>
      <c r="JX600" s="40"/>
      <c r="JY600" s="40"/>
      <c r="JZ600" s="40"/>
      <c r="KA600" s="40"/>
      <c r="KB600" s="40"/>
      <c r="KC600" s="40"/>
      <c r="KD600" s="40"/>
      <c r="KE600" s="40"/>
      <c r="KF600" s="40"/>
      <c r="KG600" s="40"/>
      <c r="KH600" s="40"/>
      <c r="KI600" s="40"/>
      <c r="KJ600" s="40"/>
      <c r="KK600" s="40"/>
      <c r="KL600" s="40"/>
      <c r="KM600" s="40"/>
      <c r="KN600" s="40"/>
      <c r="KO600" s="40"/>
      <c r="KP600" s="40"/>
      <c r="KQ600" s="40"/>
      <c r="KR600" s="40"/>
      <c r="KS600" s="40"/>
      <c r="KT600" s="40"/>
      <c r="KU600" s="40"/>
      <c r="KV600" s="40"/>
      <c r="KW600" s="40"/>
      <c r="KX600" s="40"/>
    </row>
    <row r="601" spans="1:310" s="1" customFormat="1" ht="15" customHeight="1">
      <c r="A601" s="11">
        <v>9674820</v>
      </c>
      <c r="B601" s="61" t="s">
        <v>1812</v>
      </c>
      <c r="C601" s="76" t="s">
        <v>1811</v>
      </c>
      <c r="D601" s="84" t="s">
        <v>1628</v>
      </c>
      <c r="E601" s="122" t="s">
        <v>1851</v>
      </c>
      <c r="F601" s="35">
        <f t="shared" si="41"/>
        <v>8256.1983471074382</v>
      </c>
      <c r="G601" s="147">
        <f t="shared" si="42"/>
        <v>9990</v>
      </c>
      <c r="H601" s="35">
        <f t="shared" si="43"/>
        <v>8256.1983471074382</v>
      </c>
      <c r="I601" s="54">
        <v>9990</v>
      </c>
      <c r="HD601" s="40"/>
      <c r="HE601" s="40"/>
      <c r="HF601" s="40"/>
      <c r="HG601" s="40"/>
      <c r="HH601" s="40"/>
      <c r="HI601" s="40"/>
      <c r="HJ601" s="40"/>
      <c r="HK601" s="40"/>
      <c r="HL601" s="40"/>
      <c r="HM601" s="40"/>
      <c r="HN601" s="40"/>
      <c r="HO601" s="40"/>
      <c r="HP601" s="40"/>
      <c r="HQ601" s="40"/>
      <c r="HR601" s="40"/>
      <c r="HS601" s="40"/>
      <c r="HT601" s="40"/>
      <c r="HU601" s="40"/>
      <c r="HV601" s="40"/>
      <c r="HW601" s="40"/>
      <c r="HX601" s="40"/>
      <c r="HY601" s="40"/>
      <c r="HZ601" s="40"/>
      <c r="IA601" s="40"/>
      <c r="IB601" s="40"/>
      <c r="IC601" s="40"/>
      <c r="ID601" s="40"/>
      <c r="IE601" s="40"/>
      <c r="IF601" s="40"/>
      <c r="IG601" s="40"/>
      <c r="IH601" s="40"/>
      <c r="II601" s="40"/>
      <c r="IJ601" s="40"/>
      <c r="IK601" s="40"/>
      <c r="IL601" s="40"/>
      <c r="IM601" s="40"/>
      <c r="IN601" s="40"/>
      <c r="IO601" s="40"/>
      <c r="IP601" s="40"/>
      <c r="IQ601" s="40"/>
      <c r="IR601" s="40"/>
      <c r="IS601" s="40"/>
      <c r="IT601" s="40"/>
      <c r="IU601" s="40"/>
      <c r="IV601" s="40"/>
      <c r="IW601" s="40"/>
      <c r="IX601" s="40"/>
      <c r="IY601" s="40"/>
      <c r="IZ601" s="40"/>
      <c r="JA601" s="40"/>
      <c r="JB601" s="40"/>
      <c r="JC601" s="40"/>
      <c r="JD601" s="40"/>
      <c r="JE601" s="40"/>
      <c r="JF601" s="40"/>
      <c r="JG601" s="40"/>
      <c r="JH601" s="40"/>
      <c r="JI601" s="40"/>
      <c r="JJ601" s="40"/>
      <c r="JK601" s="40"/>
      <c r="JL601" s="40"/>
      <c r="JM601" s="40"/>
      <c r="JN601" s="40"/>
      <c r="JO601" s="40"/>
      <c r="JP601" s="40"/>
      <c r="JQ601" s="40"/>
      <c r="JR601" s="40"/>
      <c r="JS601" s="40"/>
      <c r="JT601" s="40"/>
      <c r="JU601" s="40"/>
      <c r="JV601" s="40"/>
      <c r="JW601" s="40"/>
      <c r="JX601" s="40"/>
      <c r="JY601" s="40"/>
      <c r="JZ601" s="40"/>
      <c r="KA601" s="40"/>
      <c r="KB601" s="40"/>
      <c r="KC601" s="40"/>
      <c r="KD601" s="40"/>
      <c r="KE601" s="40"/>
      <c r="KF601" s="40"/>
      <c r="KG601" s="40"/>
      <c r="KH601" s="40"/>
      <c r="KI601" s="40"/>
      <c r="KJ601" s="40"/>
      <c r="KK601" s="40"/>
      <c r="KL601" s="40"/>
      <c r="KM601" s="40"/>
      <c r="KN601" s="40"/>
      <c r="KO601" s="40"/>
      <c r="KP601" s="40"/>
      <c r="KQ601" s="40"/>
      <c r="KR601" s="40"/>
      <c r="KS601" s="40"/>
      <c r="KT601" s="40"/>
      <c r="KU601" s="40"/>
      <c r="KV601" s="40"/>
      <c r="KW601" s="40"/>
      <c r="KX601" s="40"/>
    </row>
    <row r="602" spans="1:310" s="1" customFormat="1" ht="15" customHeight="1">
      <c r="A602" s="11">
        <v>9321124</v>
      </c>
      <c r="B602" s="61" t="s">
        <v>20</v>
      </c>
      <c r="C602" s="84">
        <v>60025</v>
      </c>
      <c r="D602" s="84" t="s">
        <v>1628</v>
      </c>
      <c r="E602" s="121" t="s">
        <v>1323</v>
      </c>
      <c r="F602" s="35">
        <f t="shared" si="41"/>
        <v>8256.1983471074382</v>
      </c>
      <c r="G602" s="147">
        <f t="shared" si="42"/>
        <v>9990</v>
      </c>
      <c r="H602" s="35">
        <f t="shared" si="43"/>
        <v>8256.1983471074382</v>
      </c>
      <c r="I602" s="54">
        <v>9990</v>
      </c>
      <c r="HD602" s="40"/>
      <c r="HE602" s="40"/>
      <c r="HF602" s="40"/>
      <c r="HG602" s="40"/>
      <c r="HH602" s="40"/>
      <c r="HI602" s="40"/>
      <c r="HJ602" s="40"/>
      <c r="HK602" s="40"/>
      <c r="HL602" s="40"/>
      <c r="HM602" s="40"/>
      <c r="HN602" s="40"/>
      <c r="HO602" s="40"/>
      <c r="HP602" s="40"/>
      <c r="HQ602" s="40"/>
      <c r="HR602" s="40"/>
      <c r="HS602" s="40"/>
      <c r="HT602" s="40"/>
      <c r="HU602" s="40"/>
      <c r="HV602" s="40"/>
      <c r="HW602" s="40"/>
      <c r="HX602" s="40"/>
      <c r="HY602" s="40"/>
      <c r="HZ602" s="40"/>
      <c r="IA602" s="40"/>
      <c r="IB602" s="40"/>
      <c r="IC602" s="40"/>
      <c r="ID602" s="40"/>
      <c r="IE602" s="40"/>
      <c r="IF602" s="40"/>
      <c r="IG602" s="40"/>
      <c r="IH602" s="40"/>
      <c r="II602" s="40"/>
      <c r="IJ602" s="40"/>
      <c r="IK602" s="40"/>
      <c r="IL602" s="40"/>
      <c r="IM602" s="40"/>
      <c r="IN602" s="40"/>
      <c r="IO602" s="40"/>
      <c r="IP602" s="40"/>
      <c r="IQ602" s="40"/>
      <c r="IR602" s="40"/>
      <c r="IS602" s="40"/>
      <c r="IT602" s="40"/>
      <c r="IU602" s="40"/>
      <c r="IV602" s="40"/>
      <c r="IW602" s="40"/>
      <c r="IX602" s="40"/>
      <c r="IY602" s="40"/>
      <c r="IZ602" s="40"/>
      <c r="JA602" s="40"/>
      <c r="JB602" s="40"/>
      <c r="JC602" s="40"/>
      <c r="JD602" s="40"/>
      <c r="JE602" s="40"/>
      <c r="JF602" s="40"/>
      <c r="JG602" s="40"/>
      <c r="JH602" s="40"/>
      <c r="JI602" s="40"/>
      <c r="JJ602" s="40"/>
      <c r="JK602" s="40"/>
      <c r="JL602" s="40"/>
      <c r="JM602" s="40"/>
      <c r="JN602" s="40"/>
      <c r="JO602" s="40"/>
      <c r="JP602" s="40"/>
      <c r="JQ602" s="40"/>
      <c r="JR602" s="40"/>
      <c r="JS602" s="40"/>
      <c r="JT602" s="40"/>
      <c r="JU602" s="40"/>
      <c r="JV602" s="40"/>
      <c r="JW602" s="40"/>
      <c r="JX602" s="40"/>
      <c r="JY602" s="40"/>
      <c r="JZ602" s="40"/>
      <c r="KA602" s="40"/>
      <c r="KB602" s="40"/>
      <c r="KC602" s="40"/>
      <c r="KD602" s="40"/>
      <c r="KE602" s="40"/>
      <c r="KF602" s="40"/>
      <c r="KG602" s="40"/>
      <c r="KH602" s="40"/>
      <c r="KI602" s="40"/>
      <c r="KJ602" s="40"/>
      <c r="KK602" s="40"/>
      <c r="KL602" s="40"/>
      <c r="KM602" s="40"/>
      <c r="KN602" s="40"/>
      <c r="KO602" s="40"/>
      <c r="KP602" s="40"/>
      <c r="KQ602" s="40"/>
      <c r="KR602" s="40"/>
      <c r="KS602" s="40"/>
      <c r="KT602" s="40"/>
      <c r="KU602" s="40"/>
      <c r="KV602" s="40"/>
      <c r="KW602" s="40"/>
      <c r="KX602" s="40"/>
    </row>
    <row r="603" spans="1:310" ht="15" customHeight="1">
      <c r="A603" s="11">
        <v>9684030</v>
      </c>
      <c r="B603" s="61" t="s">
        <v>427</v>
      </c>
      <c r="C603" s="80">
        <v>68403</v>
      </c>
      <c r="D603" s="84" t="s">
        <v>1628</v>
      </c>
      <c r="E603" s="121" t="s">
        <v>1324</v>
      </c>
      <c r="F603" s="35">
        <f t="shared" si="41"/>
        <v>8256.1983471074382</v>
      </c>
      <c r="G603" s="147">
        <f t="shared" si="42"/>
        <v>9990</v>
      </c>
      <c r="H603" s="35">
        <f t="shared" si="43"/>
        <v>8256.1983471074382</v>
      </c>
      <c r="I603" s="54">
        <v>9990</v>
      </c>
    </row>
    <row r="604" spans="1:310" s="1" customFormat="1" ht="15" customHeight="1">
      <c r="A604" s="11">
        <v>9602230</v>
      </c>
      <c r="B604" s="61" t="s">
        <v>22</v>
      </c>
      <c r="C604" s="85">
        <v>60223</v>
      </c>
      <c r="D604" s="85" t="s">
        <v>1628</v>
      </c>
      <c r="E604" s="121" t="s">
        <v>1325</v>
      </c>
      <c r="F604" s="35">
        <f t="shared" si="41"/>
        <v>8256.1983471074382</v>
      </c>
      <c r="G604" s="147">
        <f t="shared" si="42"/>
        <v>9990</v>
      </c>
      <c r="H604" s="35">
        <f t="shared" si="43"/>
        <v>8256.1983471074382</v>
      </c>
      <c r="I604" s="54">
        <v>9990</v>
      </c>
      <c r="HD604" s="40"/>
      <c r="HE604" s="40"/>
      <c r="HF604" s="40"/>
      <c r="HG604" s="40"/>
      <c r="HH604" s="40"/>
      <c r="HI604" s="40"/>
      <c r="HJ604" s="40"/>
      <c r="HK604" s="40"/>
      <c r="HL604" s="40"/>
      <c r="HM604" s="40"/>
      <c r="HN604" s="40"/>
      <c r="HO604" s="40"/>
      <c r="HP604" s="40"/>
      <c r="HQ604" s="40"/>
      <c r="HR604" s="40"/>
      <c r="HS604" s="40"/>
      <c r="HT604" s="40"/>
      <c r="HU604" s="40"/>
      <c r="HV604" s="40"/>
      <c r="HW604" s="40"/>
      <c r="HX604" s="40"/>
      <c r="HY604" s="40"/>
      <c r="HZ604" s="40"/>
      <c r="IA604" s="40"/>
      <c r="IB604" s="40"/>
      <c r="IC604" s="40"/>
      <c r="ID604" s="40"/>
      <c r="IE604" s="40"/>
      <c r="IF604" s="40"/>
      <c r="IG604" s="40"/>
      <c r="IH604" s="40"/>
      <c r="II604" s="40"/>
      <c r="IJ604" s="40"/>
      <c r="IK604" s="40"/>
      <c r="IL604" s="40"/>
      <c r="IM604" s="40"/>
      <c r="IN604" s="40"/>
      <c r="IO604" s="40"/>
      <c r="IP604" s="40"/>
      <c r="IQ604" s="40"/>
      <c r="IR604" s="40"/>
      <c r="IS604" s="40"/>
      <c r="IT604" s="40"/>
      <c r="IU604" s="40"/>
      <c r="IV604" s="40"/>
      <c r="IW604" s="40"/>
      <c r="IX604" s="40"/>
      <c r="IY604" s="40"/>
      <c r="IZ604" s="40"/>
      <c r="JA604" s="40"/>
      <c r="JB604" s="40"/>
      <c r="JC604" s="40"/>
      <c r="JD604" s="40"/>
      <c r="JE604" s="40"/>
      <c r="JF604" s="40"/>
      <c r="JG604" s="40"/>
      <c r="JH604" s="40"/>
      <c r="JI604" s="40"/>
      <c r="JJ604" s="40"/>
      <c r="JK604" s="40"/>
      <c r="JL604" s="40"/>
      <c r="JM604" s="40"/>
      <c r="JN604" s="40"/>
      <c r="JO604" s="40"/>
      <c r="JP604" s="40"/>
      <c r="JQ604" s="40"/>
      <c r="JR604" s="40"/>
      <c r="JS604" s="40"/>
      <c r="JT604" s="40"/>
      <c r="JU604" s="40"/>
      <c r="JV604" s="40"/>
      <c r="JW604" s="40"/>
      <c r="JX604" s="40"/>
      <c r="JY604" s="40"/>
      <c r="JZ604" s="40"/>
      <c r="KA604" s="40"/>
      <c r="KB604" s="40"/>
      <c r="KC604" s="40"/>
      <c r="KD604" s="40"/>
      <c r="KE604" s="40"/>
      <c r="KF604" s="40"/>
      <c r="KG604" s="40"/>
      <c r="KH604" s="40"/>
      <c r="KI604" s="40"/>
      <c r="KJ604" s="40"/>
      <c r="KK604" s="40"/>
      <c r="KL604" s="40"/>
      <c r="KM604" s="40"/>
      <c r="KN604" s="40"/>
      <c r="KO604" s="40"/>
      <c r="KP604" s="40"/>
      <c r="KQ604" s="40"/>
      <c r="KR604" s="40"/>
      <c r="KS604" s="40"/>
      <c r="KT604" s="40"/>
      <c r="KU604" s="40"/>
      <c r="KV604" s="40"/>
      <c r="KW604" s="40"/>
      <c r="KX604" s="40"/>
    </row>
    <row r="605" spans="1:310" s="1" customFormat="1" ht="15" customHeight="1">
      <c r="A605" s="11">
        <v>9617250</v>
      </c>
      <c r="B605" s="61" t="s">
        <v>1142</v>
      </c>
      <c r="C605" s="85">
        <v>61725</v>
      </c>
      <c r="D605" s="85" t="s">
        <v>1628</v>
      </c>
      <c r="E605" s="121" t="s">
        <v>1326</v>
      </c>
      <c r="F605" s="35">
        <f t="shared" si="41"/>
        <v>8256.1983471074382</v>
      </c>
      <c r="G605" s="147">
        <f t="shared" si="42"/>
        <v>9990</v>
      </c>
      <c r="H605" s="35">
        <f t="shared" si="43"/>
        <v>8256.1983471074382</v>
      </c>
      <c r="I605" s="54">
        <v>9990</v>
      </c>
      <c r="HD605" s="40"/>
      <c r="HE605" s="40"/>
      <c r="HF605" s="40"/>
      <c r="HG605" s="40"/>
      <c r="HH605" s="40"/>
      <c r="HI605" s="40"/>
      <c r="HJ605" s="40"/>
      <c r="HK605" s="40"/>
      <c r="HL605" s="40"/>
      <c r="HM605" s="40"/>
      <c r="HN605" s="40"/>
      <c r="HO605" s="40"/>
      <c r="HP605" s="40"/>
      <c r="HQ605" s="40"/>
      <c r="HR605" s="40"/>
      <c r="HS605" s="40"/>
      <c r="HT605" s="40"/>
      <c r="HU605" s="40"/>
      <c r="HV605" s="40"/>
      <c r="HW605" s="40"/>
      <c r="HX605" s="40"/>
      <c r="HY605" s="40"/>
      <c r="HZ605" s="40"/>
      <c r="IA605" s="40"/>
      <c r="IB605" s="40"/>
      <c r="IC605" s="40"/>
      <c r="ID605" s="40"/>
      <c r="IE605" s="40"/>
      <c r="IF605" s="40"/>
      <c r="IG605" s="40"/>
      <c r="IH605" s="40"/>
      <c r="II605" s="40"/>
      <c r="IJ605" s="40"/>
      <c r="IK605" s="40"/>
      <c r="IL605" s="40"/>
      <c r="IM605" s="40"/>
      <c r="IN605" s="40"/>
      <c r="IO605" s="40"/>
      <c r="IP605" s="40"/>
      <c r="IQ605" s="40"/>
      <c r="IR605" s="40"/>
      <c r="IS605" s="40"/>
      <c r="IT605" s="40"/>
      <c r="IU605" s="40"/>
      <c r="IV605" s="40"/>
      <c r="IW605" s="40"/>
      <c r="IX605" s="40"/>
      <c r="IY605" s="40"/>
      <c r="IZ605" s="40"/>
      <c r="JA605" s="40"/>
      <c r="JB605" s="40"/>
      <c r="JC605" s="40"/>
      <c r="JD605" s="40"/>
      <c r="JE605" s="40"/>
      <c r="JF605" s="40"/>
      <c r="JG605" s="40"/>
      <c r="JH605" s="40"/>
      <c r="JI605" s="40"/>
      <c r="JJ605" s="40"/>
      <c r="JK605" s="40"/>
      <c r="JL605" s="40"/>
      <c r="JM605" s="40"/>
      <c r="JN605" s="40"/>
      <c r="JO605" s="40"/>
      <c r="JP605" s="40"/>
      <c r="JQ605" s="40"/>
      <c r="JR605" s="40"/>
      <c r="JS605" s="40"/>
      <c r="JT605" s="40"/>
      <c r="JU605" s="40"/>
      <c r="JV605" s="40"/>
      <c r="JW605" s="40"/>
      <c r="JX605" s="40"/>
      <c r="JY605" s="40"/>
      <c r="JZ605" s="40"/>
      <c r="KA605" s="40"/>
      <c r="KB605" s="40"/>
      <c r="KC605" s="40"/>
      <c r="KD605" s="40"/>
      <c r="KE605" s="40"/>
      <c r="KF605" s="40"/>
      <c r="KG605" s="40"/>
      <c r="KH605" s="40"/>
      <c r="KI605" s="40"/>
      <c r="KJ605" s="40"/>
      <c r="KK605" s="40"/>
      <c r="KL605" s="40"/>
      <c r="KM605" s="40"/>
      <c r="KN605" s="40"/>
      <c r="KO605" s="40"/>
      <c r="KP605" s="40"/>
      <c r="KQ605" s="40"/>
      <c r="KR605" s="40"/>
      <c r="KS605" s="40"/>
      <c r="KT605" s="40"/>
      <c r="KU605" s="40"/>
      <c r="KV605" s="40"/>
      <c r="KW605" s="40"/>
      <c r="KX605" s="40"/>
    </row>
    <row r="606" spans="1:310" s="1" customFormat="1" ht="15" customHeight="1">
      <c r="A606" s="11">
        <v>9602300</v>
      </c>
      <c r="B606" s="61" t="s">
        <v>23</v>
      </c>
      <c r="C606" s="85">
        <v>60230</v>
      </c>
      <c r="D606" s="84" t="s">
        <v>1628</v>
      </c>
      <c r="E606" s="121" t="s">
        <v>1327</v>
      </c>
      <c r="F606" s="35">
        <f t="shared" si="41"/>
        <v>8256.1983471074382</v>
      </c>
      <c r="G606" s="147">
        <f t="shared" si="42"/>
        <v>9990</v>
      </c>
      <c r="H606" s="35">
        <f t="shared" si="43"/>
        <v>8256.1983471074382</v>
      </c>
      <c r="I606" s="54">
        <v>9990</v>
      </c>
      <c r="HD606" s="40"/>
      <c r="HE606" s="40"/>
      <c r="HF606" s="40"/>
      <c r="HG606" s="40"/>
      <c r="HH606" s="40"/>
      <c r="HI606" s="40"/>
      <c r="HJ606" s="40"/>
      <c r="HK606" s="40"/>
      <c r="HL606" s="40"/>
      <c r="HM606" s="40"/>
      <c r="HN606" s="40"/>
      <c r="HO606" s="40"/>
      <c r="HP606" s="40"/>
      <c r="HQ606" s="40"/>
      <c r="HR606" s="40"/>
      <c r="HS606" s="40"/>
      <c r="HT606" s="40"/>
      <c r="HU606" s="40"/>
      <c r="HV606" s="40"/>
      <c r="HW606" s="40"/>
      <c r="HX606" s="40"/>
      <c r="HY606" s="40"/>
      <c r="HZ606" s="40"/>
      <c r="IA606" s="40"/>
      <c r="IB606" s="40"/>
      <c r="IC606" s="40"/>
      <c r="ID606" s="40"/>
      <c r="IE606" s="40"/>
      <c r="IF606" s="40"/>
      <c r="IG606" s="40"/>
      <c r="IH606" s="40"/>
      <c r="II606" s="40"/>
      <c r="IJ606" s="40"/>
      <c r="IK606" s="40"/>
      <c r="IL606" s="40"/>
      <c r="IM606" s="40"/>
      <c r="IN606" s="40"/>
      <c r="IO606" s="40"/>
      <c r="IP606" s="40"/>
      <c r="IQ606" s="40"/>
      <c r="IR606" s="40"/>
      <c r="IS606" s="40"/>
      <c r="IT606" s="40"/>
      <c r="IU606" s="40"/>
      <c r="IV606" s="40"/>
      <c r="IW606" s="40"/>
      <c r="IX606" s="40"/>
      <c r="IY606" s="40"/>
      <c r="IZ606" s="40"/>
      <c r="JA606" s="40"/>
      <c r="JB606" s="40"/>
      <c r="JC606" s="40"/>
      <c r="JD606" s="40"/>
      <c r="JE606" s="40"/>
      <c r="JF606" s="40"/>
      <c r="JG606" s="40"/>
      <c r="JH606" s="40"/>
      <c r="JI606" s="40"/>
      <c r="JJ606" s="40"/>
      <c r="JK606" s="40"/>
      <c r="JL606" s="40"/>
      <c r="JM606" s="40"/>
      <c r="JN606" s="40"/>
      <c r="JO606" s="40"/>
      <c r="JP606" s="40"/>
      <c r="JQ606" s="40"/>
      <c r="JR606" s="40"/>
      <c r="JS606" s="40"/>
      <c r="JT606" s="40"/>
      <c r="JU606" s="40"/>
      <c r="JV606" s="40"/>
      <c r="JW606" s="40"/>
      <c r="JX606" s="40"/>
      <c r="JY606" s="40"/>
      <c r="JZ606" s="40"/>
      <c r="KA606" s="40"/>
      <c r="KB606" s="40"/>
      <c r="KC606" s="40"/>
      <c r="KD606" s="40"/>
      <c r="KE606" s="40"/>
      <c r="KF606" s="40"/>
      <c r="KG606" s="40"/>
      <c r="KH606" s="40"/>
      <c r="KI606" s="40"/>
      <c r="KJ606" s="40"/>
      <c r="KK606" s="40"/>
      <c r="KL606" s="40"/>
      <c r="KM606" s="40"/>
      <c r="KN606" s="40"/>
      <c r="KO606" s="40"/>
      <c r="KP606" s="40"/>
      <c r="KQ606" s="40"/>
      <c r="KR606" s="40"/>
      <c r="KS606" s="40"/>
      <c r="KT606" s="40"/>
      <c r="KU606" s="40"/>
      <c r="KV606" s="40"/>
      <c r="KW606" s="40"/>
      <c r="KX606" s="40"/>
    </row>
    <row r="607" spans="1:310" s="1" customFormat="1" ht="15" customHeight="1">
      <c r="A607" s="11">
        <v>9521128</v>
      </c>
      <c r="B607" s="61" t="s">
        <v>21</v>
      </c>
      <c r="C607" s="84">
        <v>60032</v>
      </c>
      <c r="D607" s="84" t="s">
        <v>1628</v>
      </c>
      <c r="E607" s="121" t="s">
        <v>1328</v>
      </c>
      <c r="F607" s="35">
        <f t="shared" si="41"/>
        <v>8256.1983471074382</v>
      </c>
      <c r="G607" s="147">
        <f t="shared" si="42"/>
        <v>9990</v>
      </c>
      <c r="H607" s="35">
        <f t="shared" si="43"/>
        <v>8256.1983471074382</v>
      </c>
      <c r="I607" s="54">
        <v>9990</v>
      </c>
      <c r="HD607" s="40"/>
      <c r="HE607" s="40"/>
      <c r="HF607" s="40"/>
      <c r="HG607" s="40"/>
      <c r="HH607" s="40"/>
      <c r="HI607" s="40"/>
      <c r="HJ607" s="40"/>
      <c r="HK607" s="40"/>
      <c r="HL607" s="40"/>
      <c r="HM607" s="40"/>
      <c r="HN607" s="40"/>
      <c r="HO607" s="40"/>
      <c r="HP607" s="40"/>
      <c r="HQ607" s="40"/>
      <c r="HR607" s="40"/>
      <c r="HS607" s="40"/>
      <c r="HT607" s="40"/>
      <c r="HU607" s="40"/>
      <c r="HV607" s="40"/>
      <c r="HW607" s="40"/>
      <c r="HX607" s="40"/>
      <c r="HY607" s="40"/>
      <c r="HZ607" s="40"/>
      <c r="IA607" s="40"/>
      <c r="IB607" s="40"/>
      <c r="IC607" s="40"/>
      <c r="ID607" s="40"/>
      <c r="IE607" s="40"/>
      <c r="IF607" s="40"/>
      <c r="IG607" s="40"/>
      <c r="IH607" s="40"/>
      <c r="II607" s="40"/>
      <c r="IJ607" s="40"/>
      <c r="IK607" s="40"/>
      <c r="IL607" s="40"/>
      <c r="IM607" s="40"/>
      <c r="IN607" s="40"/>
      <c r="IO607" s="40"/>
      <c r="IP607" s="40"/>
      <c r="IQ607" s="40"/>
      <c r="IR607" s="40"/>
      <c r="IS607" s="40"/>
      <c r="IT607" s="40"/>
      <c r="IU607" s="40"/>
      <c r="IV607" s="40"/>
      <c r="IW607" s="40"/>
      <c r="IX607" s="40"/>
      <c r="IY607" s="40"/>
      <c r="IZ607" s="40"/>
      <c r="JA607" s="40"/>
      <c r="JB607" s="40"/>
      <c r="JC607" s="40"/>
      <c r="JD607" s="40"/>
      <c r="JE607" s="40"/>
      <c r="JF607" s="40"/>
      <c r="JG607" s="40"/>
      <c r="JH607" s="40"/>
      <c r="JI607" s="40"/>
      <c r="JJ607" s="40"/>
      <c r="JK607" s="40"/>
      <c r="JL607" s="40"/>
      <c r="JM607" s="40"/>
      <c r="JN607" s="40"/>
      <c r="JO607" s="40"/>
      <c r="JP607" s="40"/>
      <c r="JQ607" s="40"/>
      <c r="JR607" s="40"/>
      <c r="JS607" s="40"/>
      <c r="JT607" s="40"/>
      <c r="JU607" s="40"/>
      <c r="JV607" s="40"/>
      <c r="JW607" s="40"/>
      <c r="JX607" s="40"/>
      <c r="JY607" s="40"/>
      <c r="JZ607" s="40"/>
      <c r="KA607" s="40"/>
      <c r="KB607" s="40"/>
      <c r="KC607" s="40"/>
      <c r="KD607" s="40"/>
      <c r="KE607" s="40"/>
      <c r="KF607" s="40"/>
      <c r="KG607" s="40"/>
      <c r="KH607" s="40"/>
      <c r="KI607" s="40"/>
      <c r="KJ607" s="40"/>
      <c r="KK607" s="40"/>
      <c r="KL607" s="40"/>
      <c r="KM607" s="40"/>
      <c r="KN607" s="40"/>
      <c r="KO607" s="40"/>
      <c r="KP607" s="40"/>
      <c r="KQ607" s="40"/>
      <c r="KR607" s="40"/>
      <c r="KS607" s="40"/>
      <c r="KT607" s="40"/>
      <c r="KU607" s="40"/>
      <c r="KV607" s="40"/>
      <c r="KW607" s="40"/>
      <c r="KX607" s="40"/>
    </row>
    <row r="608" spans="1:310" s="1" customFormat="1" ht="15" customHeight="1">
      <c r="A608" s="11">
        <v>9674990</v>
      </c>
      <c r="B608" s="61" t="s">
        <v>1814</v>
      </c>
      <c r="C608" s="76" t="s">
        <v>1813</v>
      </c>
      <c r="D608" s="84" t="s">
        <v>1628</v>
      </c>
      <c r="E608" s="122" t="s">
        <v>1852</v>
      </c>
      <c r="F608" s="35">
        <f t="shared" si="41"/>
        <v>9446.2809917355371</v>
      </c>
      <c r="G608" s="147">
        <f t="shared" si="42"/>
        <v>11430</v>
      </c>
      <c r="H608" s="35">
        <f t="shared" si="43"/>
        <v>9446.2809917355371</v>
      </c>
      <c r="I608" s="54">
        <v>11430</v>
      </c>
      <c r="HD608" s="40"/>
      <c r="HE608" s="40"/>
      <c r="HF608" s="40"/>
      <c r="HG608" s="40"/>
      <c r="HH608" s="40"/>
      <c r="HI608" s="40"/>
      <c r="HJ608" s="40"/>
      <c r="HK608" s="40"/>
      <c r="HL608" s="40"/>
      <c r="HM608" s="40"/>
      <c r="HN608" s="40"/>
      <c r="HO608" s="40"/>
      <c r="HP608" s="40"/>
      <c r="HQ608" s="40"/>
      <c r="HR608" s="40"/>
      <c r="HS608" s="40"/>
      <c r="HT608" s="40"/>
      <c r="HU608" s="40"/>
      <c r="HV608" s="40"/>
      <c r="HW608" s="40"/>
      <c r="HX608" s="40"/>
      <c r="HY608" s="40"/>
      <c r="HZ608" s="40"/>
      <c r="IA608" s="40"/>
      <c r="IB608" s="40"/>
      <c r="IC608" s="40"/>
      <c r="ID608" s="40"/>
      <c r="IE608" s="40"/>
      <c r="IF608" s="40"/>
      <c r="IG608" s="40"/>
      <c r="IH608" s="40"/>
      <c r="II608" s="40"/>
      <c r="IJ608" s="40"/>
      <c r="IK608" s="40"/>
      <c r="IL608" s="40"/>
      <c r="IM608" s="40"/>
      <c r="IN608" s="40"/>
      <c r="IO608" s="40"/>
      <c r="IP608" s="40"/>
      <c r="IQ608" s="40"/>
      <c r="IR608" s="40"/>
      <c r="IS608" s="40"/>
      <c r="IT608" s="40"/>
      <c r="IU608" s="40"/>
      <c r="IV608" s="40"/>
      <c r="IW608" s="40"/>
      <c r="IX608" s="40"/>
      <c r="IY608" s="40"/>
      <c r="IZ608" s="40"/>
      <c r="JA608" s="40"/>
      <c r="JB608" s="40"/>
      <c r="JC608" s="40"/>
      <c r="JD608" s="40"/>
      <c r="JE608" s="40"/>
      <c r="JF608" s="40"/>
      <c r="JG608" s="40"/>
      <c r="JH608" s="40"/>
      <c r="JI608" s="40"/>
      <c r="JJ608" s="40"/>
      <c r="JK608" s="40"/>
      <c r="JL608" s="40"/>
      <c r="JM608" s="40"/>
      <c r="JN608" s="40"/>
      <c r="JO608" s="40"/>
      <c r="JP608" s="40"/>
      <c r="JQ608" s="40"/>
      <c r="JR608" s="40"/>
      <c r="JS608" s="40"/>
      <c r="JT608" s="40"/>
      <c r="JU608" s="40"/>
      <c r="JV608" s="40"/>
      <c r="JW608" s="40"/>
      <c r="JX608" s="40"/>
      <c r="JY608" s="40"/>
      <c r="JZ608" s="40"/>
      <c r="KA608" s="40"/>
      <c r="KB608" s="40"/>
      <c r="KC608" s="40"/>
      <c r="KD608" s="40"/>
      <c r="KE608" s="40"/>
      <c r="KF608" s="40"/>
      <c r="KG608" s="40"/>
      <c r="KH608" s="40"/>
      <c r="KI608" s="40"/>
      <c r="KJ608" s="40"/>
      <c r="KK608" s="40"/>
      <c r="KL608" s="40"/>
      <c r="KM608" s="40"/>
      <c r="KN608" s="40"/>
      <c r="KO608" s="40"/>
      <c r="KP608" s="40"/>
      <c r="KQ608" s="40"/>
      <c r="KR608" s="40"/>
      <c r="KS608" s="40"/>
      <c r="KT608" s="40"/>
      <c r="KU608" s="40"/>
      <c r="KV608" s="40"/>
      <c r="KW608" s="40"/>
      <c r="KX608" s="40"/>
    </row>
    <row r="609" spans="1:310" s="1" customFormat="1" ht="15" customHeight="1">
      <c r="A609" s="11">
        <v>9321131</v>
      </c>
      <c r="B609" s="61" t="s">
        <v>24</v>
      </c>
      <c r="C609" s="84">
        <v>60056</v>
      </c>
      <c r="D609" s="84" t="s">
        <v>1628</v>
      </c>
      <c r="E609" s="121" t="s">
        <v>1329</v>
      </c>
      <c r="F609" s="35">
        <f t="shared" si="41"/>
        <v>9446.2809917355371</v>
      </c>
      <c r="G609" s="147">
        <f t="shared" si="42"/>
        <v>11430</v>
      </c>
      <c r="H609" s="35">
        <f t="shared" si="43"/>
        <v>9446.2809917355371</v>
      </c>
      <c r="I609" s="54">
        <v>11430</v>
      </c>
      <c r="HD609" s="40"/>
      <c r="HE609" s="40"/>
      <c r="HF609" s="40"/>
      <c r="HG609" s="40"/>
      <c r="HH609" s="40"/>
      <c r="HI609" s="40"/>
      <c r="HJ609" s="40"/>
      <c r="HK609" s="40"/>
      <c r="HL609" s="40"/>
      <c r="HM609" s="40"/>
      <c r="HN609" s="40"/>
      <c r="HO609" s="40"/>
      <c r="HP609" s="40"/>
      <c r="HQ609" s="40"/>
      <c r="HR609" s="40"/>
      <c r="HS609" s="40"/>
      <c r="HT609" s="40"/>
      <c r="HU609" s="40"/>
      <c r="HV609" s="40"/>
      <c r="HW609" s="40"/>
      <c r="HX609" s="40"/>
      <c r="HY609" s="40"/>
      <c r="HZ609" s="40"/>
      <c r="IA609" s="40"/>
      <c r="IB609" s="40"/>
      <c r="IC609" s="40"/>
      <c r="ID609" s="40"/>
      <c r="IE609" s="40"/>
      <c r="IF609" s="40"/>
      <c r="IG609" s="40"/>
      <c r="IH609" s="40"/>
      <c r="II609" s="40"/>
      <c r="IJ609" s="40"/>
      <c r="IK609" s="40"/>
      <c r="IL609" s="40"/>
      <c r="IM609" s="40"/>
      <c r="IN609" s="40"/>
      <c r="IO609" s="40"/>
      <c r="IP609" s="40"/>
      <c r="IQ609" s="40"/>
      <c r="IR609" s="40"/>
      <c r="IS609" s="40"/>
      <c r="IT609" s="40"/>
      <c r="IU609" s="40"/>
      <c r="IV609" s="40"/>
      <c r="IW609" s="40"/>
      <c r="IX609" s="40"/>
      <c r="IY609" s="40"/>
      <c r="IZ609" s="40"/>
      <c r="JA609" s="40"/>
      <c r="JB609" s="40"/>
      <c r="JC609" s="40"/>
      <c r="JD609" s="40"/>
      <c r="JE609" s="40"/>
      <c r="JF609" s="40"/>
      <c r="JG609" s="40"/>
      <c r="JH609" s="40"/>
      <c r="JI609" s="40"/>
      <c r="JJ609" s="40"/>
      <c r="JK609" s="40"/>
      <c r="JL609" s="40"/>
      <c r="JM609" s="40"/>
      <c r="JN609" s="40"/>
      <c r="JO609" s="40"/>
      <c r="JP609" s="40"/>
      <c r="JQ609" s="40"/>
      <c r="JR609" s="40"/>
      <c r="JS609" s="40"/>
      <c r="JT609" s="40"/>
      <c r="JU609" s="40"/>
      <c r="JV609" s="40"/>
      <c r="JW609" s="40"/>
      <c r="JX609" s="40"/>
      <c r="JY609" s="40"/>
      <c r="JZ609" s="40"/>
      <c r="KA609" s="40"/>
      <c r="KB609" s="40"/>
      <c r="KC609" s="40"/>
      <c r="KD609" s="40"/>
      <c r="KE609" s="40"/>
      <c r="KF609" s="40"/>
      <c r="KG609" s="40"/>
      <c r="KH609" s="40"/>
      <c r="KI609" s="40"/>
      <c r="KJ609" s="40"/>
      <c r="KK609" s="40"/>
      <c r="KL609" s="40"/>
      <c r="KM609" s="40"/>
      <c r="KN609" s="40"/>
      <c r="KO609" s="40"/>
      <c r="KP609" s="40"/>
      <c r="KQ609" s="40"/>
      <c r="KR609" s="40"/>
      <c r="KS609" s="40"/>
      <c r="KT609" s="40"/>
      <c r="KU609" s="40"/>
      <c r="KV609" s="40"/>
      <c r="KW609" s="40"/>
      <c r="KX609" s="40"/>
    </row>
    <row r="610" spans="1:310" ht="15" customHeight="1">
      <c r="A610" s="11">
        <v>9684100</v>
      </c>
      <c r="B610" s="61" t="s">
        <v>428</v>
      </c>
      <c r="C610" s="80">
        <v>68410</v>
      </c>
      <c r="D610" s="85" t="s">
        <v>1628</v>
      </c>
      <c r="E610" s="121" t="s">
        <v>1330</v>
      </c>
      <c r="F610" s="35">
        <f t="shared" si="41"/>
        <v>9446.2809917355371</v>
      </c>
      <c r="G610" s="147">
        <f t="shared" si="42"/>
        <v>11430</v>
      </c>
      <c r="H610" s="35">
        <f t="shared" si="43"/>
        <v>9446.2809917355371</v>
      </c>
      <c r="I610" s="54">
        <v>11430</v>
      </c>
    </row>
    <row r="611" spans="1:310" s="1" customFormat="1" ht="15" customHeight="1">
      <c r="A611" s="11">
        <v>9602470</v>
      </c>
      <c r="B611" s="61" t="s">
        <v>26</v>
      </c>
      <c r="C611" s="85">
        <v>60247</v>
      </c>
      <c r="D611" s="84" t="s">
        <v>1628</v>
      </c>
      <c r="E611" s="21" t="s">
        <v>1331</v>
      </c>
      <c r="F611" s="35">
        <f t="shared" si="41"/>
        <v>9446.2809917355371</v>
      </c>
      <c r="G611" s="147">
        <f t="shared" si="42"/>
        <v>11430</v>
      </c>
      <c r="H611" s="35">
        <f t="shared" si="43"/>
        <v>9446.2809917355371</v>
      </c>
      <c r="I611" s="54">
        <v>11430</v>
      </c>
      <c r="HD611" s="40"/>
      <c r="HE611" s="40"/>
      <c r="HF611" s="40"/>
      <c r="HG611" s="40"/>
      <c r="HH611" s="40"/>
      <c r="HI611" s="40"/>
      <c r="HJ611" s="40"/>
      <c r="HK611" s="40"/>
      <c r="HL611" s="40"/>
      <c r="HM611" s="40"/>
      <c r="HN611" s="40"/>
      <c r="HO611" s="40"/>
      <c r="HP611" s="40"/>
      <c r="HQ611" s="40"/>
      <c r="HR611" s="40"/>
      <c r="HS611" s="40"/>
      <c r="HT611" s="40"/>
      <c r="HU611" s="40"/>
      <c r="HV611" s="40"/>
      <c r="HW611" s="40"/>
      <c r="HX611" s="40"/>
      <c r="HY611" s="40"/>
      <c r="HZ611" s="40"/>
      <c r="IA611" s="40"/>
      <c r="IB611" s="40"/>
      <c r="IC611" s="40"/>
      <c r="ID611" s="40"/>
      <c r="IE611" s="40"/>
      <c r="IF611" s="40"/>
      <c r="IG611" s="40"/>
      <c r="IH611" s="40"/>
      <c r="II611" s="40"/>
      <c r="IJ611" s="40"/>
      <c r="IK611" s="40"/>
      <c r="IL611" s="40"/>
      <c r="IM611" s="40"/>
      <c r="IN611" s="40"/>
      <c r="IO611" s="40"/>
      <c r="IP611" s="40"/>
      <c r="IQ611" s="40"/>
      <c r="IR611" s="40"/>
      <c r="IS611" s="40"/>
      <c r="IT611" s="40"/>
      <c r="IU611" s="40"/>
      <c r="IV611" s="40"/>
      <c r="IW611" s="40"/>
      <c r="IX611" s="40"/>
      <c r="IY611" s="40"/>
      <c r="IZ611" s="40"/>
      <c r="JA611" s="40"/>
      <c r="JB611" s="40"/>
      <c r="JC611" s="40"/>
      <c r="JD611" s="40"/>
      <c r="JE611" s="40"/>
      <c r="JF611" s="40"/>
      <c r="JG611" s="40"/>
      <c r="JH611" s="40"/>
      <c r="JI611" s="40"/>
      <c r="JJ611" s="40"/>
      <c r="JK611" s="40"/>
      <c r="JL611" s="40"/>
      <c r="JM611" s="40"/>
      <c r="JN611" s="40"/>
      <c r="JO611" s="40"/>
      <c r="JP611" s="40"/>
      <c r="JQ611" s="40"/>
      <c r="JR611" s="40"/>
      <c r="JS611" s="40"/>
      <c r="JT611" s="40"/>
      <c r="JU611" s="40"/>
      <c r="JV611" s="40"/>
      <c r="JW611" s="40"/>
      <c r="JX611" s="40"/>
      <c r="JY611" s="40"/>
      <c r="JZ611" s="40"/>
      <c r="KA611" s="40"/>
      <c r="KB611" s="40"/>
      <c r="KC611" s="40"/>
      <c r="KD611" s="40"/>
      <c r="KE611" s="40"/>
      <c r="KF611" s="40"/>
      <c r="KG611" s="40"/>
      <c r="KH611" s="40"/>
      <c r="KI611" s="40"/>
      <c r="KJ611" s="40"/>
      <c r="KK611" s="40"/>
      <c r="KL611" s="40"/>
      <c r="KM611" s="40"/>
      <c r="KN611" s="40"/>
      <c r="KO611" s="40"/>
      <c r="KP611" s="40"/>
      <c r="KQ611" s="40"/>
      <c r="KR611" s="40"/>
      <c r="KS611" s="40"/>
      <c r="KT611" s="40"/>
      <c r="KU611" s="40"/>
      <c r="KV611" s="40"/>
      <c r="KW611" s="40"/>
      <c r="KX611" s="40"/>
    </row>
    <row r="612" spans="1:310" s="1" customFormat="1" ht="15" customHeight="1">
      <c r="A612" s="11">
        <v>9617320</v>
      </c>
      <c r="B612" s="61" t="s">
        <v>1143</v>
      </c>
      <c r="C612" s="85">
        <v>61732</v>
      </c>
      <c r="D612" s="84" t="s">
        <v>1628</v>
      </c>
      <c r="E612" s="121" t="s">
        <v>1332</v>
      </c>
      <c r="F612" s="35">
        <f t="shared" si="41"/>
        <v>9446.2809917355371</v>
      </c>
      <c r="G612" s="147">
        <f t="shared" si="42"/>
        <v>11430</v>
      </c>
      <c r="H612" s="35">
        <f t="shared" si="43"/>
        <v>9446.2809917355371</v>
      </c>
      <c r="I612" s="54">
        <v>11430</v>
      </c>
      <c r="HD612" s="40"/>
      <c r="HE612" s="40"/>
      <c r="HF612" s="40"/>
      <c r="HG612" s="40"/>
      <c r="HH612" s="40"/>
      <c r="HI612" s="40"/>
      <c r="HJ612" s="40"/>
      <c r="HK612" s="40"/>
      <c r="HL612" s="40"/>
      <c r="HM612" s="40"/>
      <c r="HN612" s="40"/>
      <c r="HO612" s="40"/>
      <c r="HP612" s="40"/>
      <c r="HQ612" s="40"/>
      <c r="HR612" s="40"/>
      <c r="HS612" s="40"/>
      <c r="HT612" s="40"/>
      <c r="HU612" s="40"/>
      <c r="HV612" s="40"/>
      <c r="HW612" s="40"/>
      <c r="HX612" s="40"/>
      <c r="HY612" s="40"/>
      <c r="HZ612" s="40"/>
      <c r="IA612" s="40"/>
      <c r="IB612" s="40"/>
      <c r="IC612" s="40"/>
      <c r="ID612" s="40"/>
      <c r="IE612" s="40"/>
      <c r="IF612" s="40"/>
      <c r="IG612" s="40"/>
      <c r="IH612" s="40"/>
      <c r="II612" s="40"/>
      <c r="IJ612" s="40"/>
      <c r="IK612" s="40"/>
      <c r="IL612" s="40"/>
      <c r="IM612" s="40"/>
      <c r="IN612" s="40"/>
      <c r="IO612" s="40"/>
      <c r="IP612" s="40"/>
      <c r="IQ612" s="40"/>
      <c r="IR612" s="40"/>
      <c r="IS612" s="40"/>
      <c r="IT612" s="40"/>
      <c r="IU612" s="40"/>
      <c r="IV612" s="40"/>
      <c r="IW612" s="40"/>
      <c r="IX612" s="40"/>
      <c r="IY612" s="40"/>
      <c r="IZ612" s="40"/>
      <c r="JA612" s="40"/>
      <c r="JB612" s="40"/>
      <c r="JC612" s="40"/>
      <c r="JD612" s="40"/>
      <c r="JE612" s="40"/>
      <c r="JF612" s="40"/>
      <c r="JG612" s="40"/>
      <c r="JH612" s="40"/>
      <c r="JI612" s="40"/>
      <c r="JJ612" s="40"/>
      <c r="JK612" s="40"/>
      <c r="JL612" s="40"/>
      <c r="JM612" s="40"/>
      <c r="JN612" s="40"/>
      <c r="JO612" s="40"/>
      <c r="JP612" s="40"/>
      <c r="JQ612" s="40"/>
      <c r="JR612" s="40"/>
      <c r="JS612" s="40"/>
      <c r="JT612" s="40"/>
      <c r="JU612" s="40"/>
      <c r="JV612" s="40"/>
      <c r="JW612" s="40"/>
      <c r="JX612" s="40"/>
      <c r="JY612" s="40"/>
      <c r="JZ612" s="40"/>
      <c r="KA612" s="40"/>
      <c r="KB612" s="40"/>
      <c r="KC612" s="40"/>
      <c r="KD612" s="40"/>
      <c r="KE612" s="40"/>
      <c r="KF612" s="40"/>
      <c r="KG612" s="40"/>
      <c r="KH612" s="40"/>
      <c r="KI612" s="40"/>
      <c r="KJ612" s="40"/>
      <c r="KK612" s="40"/>
      <c r="KL612" s="40"/>
      <c r="KM612" s="40"/>
      <c r="KN612" s="40"/>
      <c r="KO612" s="40"/>
      <c r="KP612" s="40"/>
      <c r="KQ612" s="40"/>
      <c r="KR612" s="40"/>
      <c r="KS612" s="40"/>
      <c r="KT612" s="40"/>
      <c r="KU612" s="40"/>
      <c r="KV612" s="40"/>
      <c r="KW612" s="40"/>
      <c r="KX612" s="40"/>
    </row>
    <row r="613" spans="1:310" s="1" customFormat="1" ht="15" customHeight="1">
      <c r="A613" s="11">
        <v>9602540</v>
      </c>
      <c r="B613" s="61" t="s">
        <v>27</v>
      </c>
      <c r="C613" s="85">
        <v>60254</v>
      </c>
      <c r="D613" s="84" t="s">
        <v>1628</v>
      </c>
      <c r="E613" s="121" t="s">
        <v>1333</v>
      </c>
      <c r="F613" s="35">
        <f t="shared" si="41"/>
        <v>9446.2809917355371</v>
      </c>
      <c r="G613" s="147">
        <f t="shared" si="42"/>
        <v>11430</v>
      </c>
      <c r="H613" s="35">
        <f t="shared" si="43"/>
        <v>9446.2809917355371</v>
      </c>
      <c r="I613" s="54">
        <v>11430</v>
      </c>
      <c r="HD613" s="40"/>
      <c r="HE613" s="40"/>
      <c r="HF613" s="40"/>
      <c r="HG613" s="40"/>
      <c r="HH613" s="40"/>
      <c r="HI613" s="40"/>
      <c r="HJ613" s="40"/>
      <c r="HK613" s="40"/>
      <c r="HL613" s="40"/>
      <c r="HM613" s="40"/>
      <c r="HN613" s="40"/>
      <c r="HO613" s="40"/>
      <c r="HP613" s="40"/>
      <c r="HQ613" s="40"/>
      <c r="HR613" s="40"/>
      <c r="HS613" s="40"/>
      <c r="HT613" s="40"/>
      <c r="HU613" s="40"/>
      <c r="HV613" s="40"/>
      <c r="HW613" s="40"/>
      <c r="HX613" s="40"/>
      <c r="HY613" s="40"/>
      <c r="HZ613" s="40"/>
      <c r="IA613" s="40"/>
      <c r="IB613" s="40"/>
      <c r="IC613" s="40"/>
      <c r="ID613" s="40"/>
      <c r="IE613" s="40"/>
      <c r="IF613" s="40"/>
      <c r="IG613" s="40"/>
      <c r="IH613" s="40"/>
      <c r="II613" s="40"/>
      <c r="IJ613" s="40"/>
      <c r="IK613" s="40"/>
      <c r="IL613" s="40"/>
      <c r="IM613" s="40"/>
      <c r="IN613" s="40"/>
      <c r="IO613" s="40"/>
      <c r="IP613" s="40"/>
      <c r="IQ613" s="40"/>
      <c r="IR613" s="40"/>
      <c r="IS613" s="40"/>
      <c r="IT613" s="40"/>
      <c r="IU613" s="40"/>
      <c r="IV613" s="40"/>
      <c r="IW613" s="40"/>
      <c r="IX613" s="40"/>
      <c r="IY613" s="40"/>
      <c r="IZ613" s="40"/>
      <c r="JA613" s="40"/>
      <c r="JB613" s="40"/>
      <c r="JC613" s="40"/>
      <c r="JD613" s="40"/>
      <c r="JE613" s="40"/>
      <c r="JF613" s="40"/>
      <c r="JG613" s="40"/>
      <c r="JH613" s="40"/>
      <c r="JI613" s="40"/>
      <c r="JJ613" s="40"/>
      <c r="JK613" s="40"/>
      <c r="JL613" s="40"/>
      <c r="JM613" s="40"/>
      <c r="JN613" s="40"/>
      <c r="JO613" s="40"/>
      <c r="JP613" s="40"/>
      <c r="JQ613" s="40"/>
      <c r="JR613" s="40"/>
      <c r="JS613" s="40"/>
      <c r="JT613" s="40"/>
      <c r="JU613" s="40"/>
      <c r="JV613" s="40"/>
      <c r="JW613" s="40"/>
      <c r="JX613" s="40"/>
      <c r="JY613" s="40"/>
      <c r="JZ613" s="40"/>
      <c r="KA613" s="40"/>
      <c r="KB613" s="40"/>
      <c r="KC613" s="40"/>
      <c r="KD613" s="40"/>
      <c r="KE613" s="40"/>
      <c r="KF613" s="40"/>
      <c r="KG613" s="40"/>
      <c r="KH613" s="40"/>
      <c r="KI613" s="40"/>
      <c r="KJ613" s="40"/>
      <c r="KK613" s="40"/>
      <c r="KL613" s="40"/>
      <c r="KM613" s="40"/>
      <c r="KN613" s="40"/>
      <c r="KO613" s="40"/>
      <c r="KP613" s="40"/>
      <c r="KQ613" s="40"/>
      <c r="KR613" s="40"/>
      <c r="KS613" s="40"/>
      <c r="KT613" s="40"/>
      <c r="KU613" s="40"/>
      <c r="KV613" s="40"/>
      <c r="KW613" s="40"/>
      <c r="KX613" s="40"/>
    </row>
    <row r="614" spans="1:310" s="1" customFormat="1" ht="15" customHeight="1">
      <c r="A614" s="11">
        <v>9521135</v>
      </c>
      <c r="B614" s="61" t="s">
        <v>25</v>
      </c>
      <c r="C614" s="84">
        <v>60063</v>
      </c>
      <c r="D614" s="84" t="s">
        <v>1628</v>
      </c>
      <c r="E614" s="121" t="s">
        <v>1334</v>
      </c>
      <c r="F614" s="35">
        <f t="shared" si="41"/>
        <v>9446.2809917355371</v>
      </c>
      <c r="G614" s="147">
        <f t="shared" si="42"/>
        <v>11430</v>
      </c>
      <c r="H614" s="35">
        <f t="shared" si="43"/>
        <v>9446.2809917355371</v>
      </c>
      <c r="I614" s="54">
        <v>11430</v>
      </c>
      <c r="HD614" s="40"/>
      <c r="HE614" s="40"/>
      <c r="HF614" s="40"/>
      <c r="HG614" s="40"/>
      <c r="HH614" s="40"/>
      <c r="HI614" s="40"/>
      <c r="HJ614" s="40"/>
      <c r="HK614" s="40"/>
      <c r="HL614" s="40"/>
      <c r="HM614" s="40"/>
      <c r="HN614" s="40"/>
      <c r="HO614" s="40"/>
      <c r="HP614" s="40"/>
      <c r="HQ614" s="40"/>
      <c r="HR614" s="40"/>
      <c r="HS614" s="40"/>
      <c r="HT614" s="40"/>
      <c r="HU614" s="40"/>
      <c r="HV614" s="40"/>
      <c r="HW614" s="40"/>
      <c r="HX614" s="40"/>
      <c r="HY614" s="40"/>
      <c r="HZ614" s="40"/>
      <c r="IA614" s="40"/>
      <c r="IB614" s="40"/>
      <c r="IC614" s="40"/>
      <c r="ID614" s="40"/>
      <c r="IE614" s="40"/>
      <c r="IF614" s="40"/>
      <c r="IG614" s="40"/>
      <c r="IH614" s="40"/>
      <c r="II614" s="40"/>
      <c r="IJ614" s="40"/>
      <c r="IK614" s="40"/>
      <c r="IL614" s="40"/>
      <c r="IM614" s="40"/>
      <c r="IN614" s="40"/>
      <c r="IO614" s="40"/>
      <c r="IP614" s="40"/>
      <c r="IQ614" s="40"/>
      <c r="IR614" s="40"/>
      <c r="IS614" s="40"/>
      <c r="IT614" s="40"/>
      <c r="IU614" s="40"/>
      <c r="IV614" s="40"/>
      <c r="IW614" s="40"/>
      <c r="IX614" s="40"/>
      <c r="IY614" s="40"/>
      <c r="IZ614" s="40"/>
      <c r="JA614" s="40"/>
      <c r="JB614" s="40"/>
      <c r="JC614" s="40"/>
      <c r="JD614" s="40"/>
      <c r="JE614" s="40"/>
      <c r="JF614" s="40"/>
      <c r="JG614" s="40"/>
      <c r="JH614" s="40"/>
      <c r="JI614" s="40"/>
      <c r="JJ614" s="40"/>
      <c r="JK614" s="40"/>
      <c r="JL614" s="40"/>
      <c r="JM614" s="40"/>
      <c r="JN614" s="40"/>
      <c r="JO614" s="40"/>
      <c r="JP614" s="40"/>
      <c r="JQ614" s="40"/>
      <c r="JR614" s="40"/>
      <c r="JS614" s="40"/>
      <c r="JT614" s="40"/>
      <c r="JU614" s="40"/>
      <c r="JV614" s="40"/>
      <c r="JW614" s="40"/>
      <c r="JX614" s="40"/>
      <c r="JY614" s="40"/>
      <c r="JZ614" s="40"/>
      <c r="KA614" s="40"/>
      <c r="KB614" s="40"/>
      <c r="KC614" s="40"/>
      <c r="KD614" s="40"/>
      <c r="KE614" s="40"/>
      <c r="KF614" s="40"/>
      <c r="KG614" s="40"/>
      <c r="KH614" s="40"/>
      <c r="KI614" s="40"/>
      <c r="KJ614" s="40"/>
      <c r="KK614" s="40"/>
      <c r="KL614" s="40"/>
      <c r="KM614" s="40"/>
      <c r="KN614" s="40"/>
      <c r="KO614" s="40"/>
      <c r="KP614" s="40"/>
      <c r="KQ614" s="40"/>
      <c r="KR614" s="40"/>
      <c r="KS614" s="40"/>
      <c r="KT614" s="40"/>
      <c r="KU614" s="40"/>
      <c r="KV614" s="40"/>
      <c r="KW614" s="40"/>
      <c r="KX614" s="40"/>
    </row>
    <row r="615" spans="1:310" s="1" customFormat="1" ht="15" customHeight="1">
      <c r="A615" s="11">
        <v>9675050</v>
      </c>
      <c r="B615" s="61" t="s">
        <v>1816</v>
      </c>
      <c r="C615" s="76" t="s">
        <v>1815</v>
      </c>
      <c r="D615" s="84" t="s">
        <v>1628</v>
      </c>
      <c r="E615" s="122" t="s">
        <v>1853</v>
      </c>
      <c r="F615" s="35">
        <f t="shared" si="41"/>
        <v>10289.256198347108</v>
      </c>
      <c r="G615" s="147">
        <f t="shared" si="42"/>
        <v>12450</v>
      </c>
      <c r="H615" s="35">
        <f t="shared" si="43"/>
        <v>10289.256198347108</v>
      </c>
      <c r="I615" s="54">
        <v>12450</v>
      </c>
      <c r="HD615" s="40"/>
      <c r="HE615" s="40"/>
      <c r="HF615" s="40"/>
      <c r="HG615" s="40"/>
      <c r="HH615" s="40"/>
      <c r="HI615" s="40"/>
      <c r="HJ615" s="40"/>
      <c r="HK615" s="40"/>
      <c r="HL615" s="40"/>
      <c r="HM615" s="40"/>
      <c r="HN615" s="40"/>
      <c r="HO615" s="40"/>
      <c r="HP615" s="40"/>
      <c r="HQ615" s="40"/>
      <c r="HR615" s="40"/>
      <c r="HS615" s="40"/>
      <c r="HT615" s="40"/>
      <c r="HU615" s="40"/>
      <c r="HV615" s="40"/>
      <c r="HW615" s="40"/>
      <c r="HX615" s="40"/>
      <c r="HY615" s="40"/>
      <c r="HZ615" s="40"/>
      <c r="IA615" s="40"/>
      <c r="IB615" s="40"/>
      <c r="IC615" s="40"/>
      <c r="ID615" s="40"/>
      <c r="IE615" s="40"/>
      <c r="IF615" s="40"/>
      <c r="IG615" s="40"/>
      <c r="IH615" s="40"/>
      <c r="II615" s="40"/>
      <c r="IJ615" s="40"/>
      <c r="IK615" s="40"/>
      <c r="IL615" s="40"/>
      <c r="IM615" s="40"/>
      <c r="IN615" s="40"/>
      <c r="IO615" s="40"/>
      <c r="IP615" s="40"/>
      <c r="IQ615" s="40"/>
      <c r="IR615" s="40"/>
      <c r="IS615" s="40"/>
      <c r="IT615" s="40"/>
      <c r="IU615" s="40"/>
      <c r="IV615" s="40"/>
      <c r="IW615" s="40"/>
      <c r="IX615" s="40"/>
      <c r="IY615" s="40"/>
      <c r="IZ615" s="40"/>
      <c r="JA615" s="40"/>
      <c r="JB615" s="40"/>
      <c r="JC615" s="40"/>
      <c r="JD615" s="40"/>
      <c r="JE615" s="40"/>
      <c r="JF615" s="40"/>
      <c r="JG615" s="40"/>
      <c r="JH615" s="40"/>
      <c r="JI615" s="40"/>
      <c r="JJ615" s="40"/>
      <c r="JK615" s="40"/>
      <c r="JL615" s="40"/>
      <c r="JM615" s="40"/>
      <c r="JN615" s="40"/>
      <c r="JO615" s="40"/>
      <c r="JP615" s="40"/>
      <c r="JQ615" s="40"/>
      <c r="JR615" s="40"/>
      <c r="JS615" s="40"/>
      <c r="JT615" s="40"/>
      <c r="JU615" s="40"/>
      <c r="JV615" s="40"/>
      <c r="JW615" s="40"/>
      <c r="JX615" s="40"/>
      <c r="JY615" s="40"/>
      <c r="JZ615" s="40"/>
      <c r="KA615" s="40"/>
      <c r="KB615" s="40"/>
      <c r="KC615" s="40"/>
      <c r="KD615" s="40"/>
      <c r="KE615" s="40"/>
      <c r="KF615" s="40"/>
      <c r="KG615" s="40"/>
      <c r="KH615" s="40"/>
      <c r="KI615" s="40"/>
      <c r="KJ615" s="40"/>
      <c r="KK615" s="40"/>
      <c r="KL615" s="40"/>
      <c r="KM615" s="40"/>
      <c r="KN615" s="40"/>
      <c r="KO615" s="40"/>
      <c r="KP615" s="40"/>
      <c r="KQ615" s="40"/>
      <c r="KR615" s="40"/>
      <c r="KS615" s="40"/>
      <c r="KT615" s="40"/>
      <c r="KU615" s="40"/>
      <c r="KV615" s="40"/>
      <c r="KW615" s="40"/>
      <c r="KX615" s="40"/>
    </row>
    <row r="616" spans="1:310" s="1" customFormat="1" ht="15" customHeight="1">
      <c r="A616" s="11">
        <v>9321148</v>
      </c>
      <c r="B616" s="61" t="s">
        <v>28</v>
      </c>
      <c r="C616" s="84">
        <v>60087</v>
      </c>
      <c r="D616" s="85" t="s">
        <v>1628</v>
      </c>
      <c r="E616" s="121" t="s">
        <v>1335</v>
      </c>
      <c r="F616" s="35">
        <f t="shared" si="41"/>
        <v>10289.256198347108</v>
      </c>
      <c r="G616" s="147">
        <f t="shared" si="42"/>
        <v>12450</v>
      </c>
      <c r="H616" s="35">
        <f t="shared" si="43"/>
        <v>10289.256198347108</v>
      </c>
      <c r="I616" s="54">
        <v>12450</v>
      </c>
      <c r="HD616" s="40"/>
      <c r="HE616" s="40"/>
      <c r="HF616" s="40"/>
      <c r="HG616" s="40"/>
      <c r="HH616" s="40"/>
      <c r="HI616" s="40"/>
      <c r="HJ616" s="40"/>
      <c r="HK616" s="40"/>
      <c r="HL616" s="40"/>
      <c r="HM616" s="40"/>
      <c r="HN616" s="40"/>
      <c r="HO616" s="40"/>
      <c r="HP616" s="40"/>
      <c r="HQ616" s="40"/>
      <c r="HR616" s="40"/>
      <c r="HS616" s="40"/>
      <c r="HT616" s="40"/>
      <c r="HU616" s="40"/>
      <c r="HV616" s="40"/>
      <c r="HW616" s="40"/>
      <c r="HX616" s="40"/>
      <c r="HY616" s="40"/>
      <c r="HZ616" s="40"/>
      <c r="IA616" s="40"/>
      <c r="IB616" s="40"/>
      <c r="IC616" s="40"/>
      <c r="ID616" s="40"/>
      <c r="IE616" s="40"/>
      <c r="IF616" s="40"/>
      <c r="IG616" s="40"/>
      <c r="IH616" s="40"/>
      <c r="II616" s="40"/>
      <c r="IJ616" s="40"/>
      <c r="IK616" s="40"/>
      <c r="IL616" s="40"/>
      <c r="IM616" s="40"/>
      <c r="IN616" s="40"/>
      <c r="IO616" s="40"/>
      <c r="IP616" s="40"/>
      <c r="IQ616" s="40"/>
      <c r="IR616" s="40"/>
      <c r="IS616" s="40"/>
      <c r="IT616" s="40"/>
      <c r="IU616" s="40"/>
      <c r="IV616" s="40"/>
      <c r="IW616" s="40"/>
      <c r="IX616" s="40"/>
      <c r="IY616" s="40"/>
      <c r="IZ616" s="40"/>
      <c r="JA616" s="40"/>
      <c r="JB616" s="40"/>
      <c r="JC616" s="40"/>
      <c r="JD616" s="40"/>
      <c r="JE616" s="40"/>
      <c r="JF616" s="40"/>
      <c r="JG616" s="40"/>
      <c r="JH616" s="40"/>
      <c r="JI616" s="40"/>
      <c r="JJ616" s="40"/>
      <c r="JK616" s="40"/>
      <c r="JL616" s="40"/>
      <c r="JM616" s="40"/>
      <c r="JN616" s="40"/>
      <c r="JO616" s="40"/>
      <c r="JP616" s="40"/>
      <c r="JQ616" s="40"/>
      <c r="JR616" s="40"/>
      <c r="JS616" s="40"/>
      <c r="JT616" s="40"/>
      <c r="JU616" s="40"/>
      <c r="JV616" s="40"/>
      <c r="JW616" s="40"/>
      <c r="JX616" s="40"/>
      <c r="JY616" s="40"/>
      <c r="JZ616" s="40"/>
      <c r="KA616" s="40"/>
      <c r="KB616" s="40"/>
      <c r="KC616" s="40"/>
      <c r="KD616" s="40"/>
      <c r="KE616" s="40"/>
      <c r="KF616" s="40"/>
      <c r="KG616" s="40"/>
      <c r="KH616" s="40"/>
      <c r="KI616" s="40"/>
      <c r="KJ616" s="40"/>
      <c r="KK616" s="40"/>
      <c r="KL616" s="40"/>
      <c r="KM616" s="40"/>
      <c r="KN616" s="40"/>
      <c r="KO616" s="40"/>
      <c r="KP616" s="40"/>
      <c r="KQ616" s="40"/>
      <c r="KR616" s="40"/>
      <c r="KS616" s="40"/>
      <c r="KT616" s="40"/>
      <c r="KU616" s="40"/>
      <c r="KV616" s="40"/>
      <c r="KW616" s="40"/>
      <c r="KX616" s="40"/>
    </row>
    <row r="617" spans="1:310" ht="15" customHeight="1">
      <c r="A617" s="11">
        <v>9684270</v>
      </c>
      <c r="B617" s="61" t="s">
        <v>429</v>
      </c>
      <c r="C617" s="80">
        <v>68427</v>
      </c>
      <c r="D617" s="84" t="s">
        <v>1628</v>
      </c>
      <c r="E617" s="121" t="s">
        <v>1336</v>
      </c>
      <c r="F617" s="35">
        <f t="shared" si="41"/>
        <v>10289.256198347108</v>
      </c>
      <c r="G617" s="147">
        <f t="shared" si="42"/>
        <v>12450</v>
      </c>
      <c r="H617" s="35">
        <f t="shared" si="43"/>
        <v>10289.256198347108</v>
      </c>
      <c r="I617" s="54">
        <v>12450</v>
      </c>
    </row>
    <row r="618" spans="1:310" s="1" customFormat="1" ht="15" customHeight="1">
      <c r="A618" s="11">
        <v>9602610</v>
      </c>
      <c r="B618" s="61" t="s">
        <v>30</v>
      </c>
      <c r="C618" s="85">
        <v>60261</v>
      </c>
      <c r="D618" s="84" t="s">
        <v>1628</v>
      </c>
      <c r="E618" s="121" t="s">
        <v>1337</v>
      </c>
      <c r="F618" s="35">
        <f t="shared" si="41"/>
        <v>10289.256198347108</v>
      </c>
      <c r="G618" s="147">
        <f t="shared" si="42"/>
        <v>12450</v>
      </c>
      <c r="H618" s="35">
        <f t="shared" si="43"/>
        <v>10289.256198347108</v>
      </c>
      <c r="I618" s="54">
        <v>12450</v>
      </c>
      <c r="HD618" s="40"/>
      <c r="HE618" s="40"/>
      <c r="HF618" s="40"/>
      <c r="HG618" s="40"/>
      <c r="HH618" s="40"/>
      <c r="HI618" s="40"/>
      <c r="HJ618" s="40"/>
      <c r="HK618" s="40"/>
      <c r="HL618" s="40"/>
      <c r="HM618" s="40"/>
      <c r="HN618" s="40"/>
      <c r="HO618" s="40"/>
      <c r="HP618" s="40"/>
      <c r="HQ618" s="40"/>
      <c r="HR618" s="40"/>
      <c r="HS618" s="40"/>
      <c r="HT618" s="40"/>
      <c r="HU618" s="40"/>
      <c r="HV618" s="40"/>
      <c r="HW618" s="40"/>
      <c r="HX618" s="40"/>
      <c r="HY618" s="40"/>
      <c r="HZ618" s="40"/>
      <c r="IA618" s="40"/>
      <c r="IB618" s="40"/>
      <c r="IC618" s="40"/>
      <c r="ID618" s="40"/>
      <c r="IE618" s="40"/>
      <c r="IF618" s="40"/>
      <c r="IG618" s="40"/>
      <c r="IH618" s="40"/>
      <c r="II618" s="40"/>
      <c r="IJ618" s="40"/>
      <c r="IK618" s="40"/>
      <c r="IL618" s="40"/>
      <c r="IM618" s="40"/>
      <c r="IN618" s="40"/>
      <c r="IO618" s="40"/>
      <c r="IP618" s="40"/>
      <c r="IQ618" s="40"/>
      <c r="IR618" s="40"/>
      <c r="IS618" s="40"/>
      <c r="IT618" s="40"/>
      <c r="IU618" s="40"/>
      <c r="IV618" s="40"/>
      <c r="IW618" s="40"/>
      <c r="IX618" s="40"/>
      <c r="IY618" s="40"/>
      <c r="IZ618" s="40"/>
      <c r="JA618" s="40"/>
      <c r="JB618" s="40"/>
      <c r="JC618" s="40"/>
      <c r="JD618" s="40"/>
      <c r="JE618" s="40"/>
      <c r="JF618" s="40"/>
      <c r="JG618" s="40"/>
      <c r="JH618" s="40"/>
      <c r="JI618" s="40"/>
      <c r="JJ618" s="40"/>
      <c r="JK618" s="40"/>
      <c r="JL618" s="40"/>
      <c r="JM618" s="40"/>
      <c r="JN618" s="40"/>
      <c r="JO618" s="40"/>
      <c r="JP618" s="40"/>
      <c r="JQ618" s="40"/>
      <c r="JR618" s="40"/>
      <c r="JS618" s="40"/>
      <c r="JT618" s="40"/>
      <c r="JU618" s="40"/>
      <c r="JV618" s="40"/>
      <c r="JW618" s="40"/>
      <c r="JX618" s="40"/>
      <c r="JY618" s="40"/>
      <c r="JZ618" s="40"/>
      <c r="KA618" s="40"/>
      <c r="KB618" s="40"/>
      <c r="KC618" s="40"/>
      <c r="KD618" s="40"/>
      <c r="KE618" s="40"/>
      <c r="KF618" s="40"/>
      <c r="KG618" s="40"/>
      <c r="KH618" s="40"/>
      <c r="KI618" s="40"/>
      <c r="KJ618" s="40"/>
      <c r="KK618" s="40"/>
      <c r="KL618" s="40"/>
      <c r="KM618" s="40"/>
      <c r="KN618" s="40"/>
      <c r="KO618" s="40"/>
      <c r="KP618" s="40"/>
      <c r="KQ618" s="40"/>
      <c r="KR618" s="40"/>
      <c r="KS618" s="40"/>
      <c r="KT618" s="40"/>
      <c r="KU618" s="40"/>
      <c r="KV618" s="40"/>
      <c r="KW618" s="40"/>
      <c r="KX618" s="40"/>
    </row>
    <row r="619" spans="1:310" s="1" customFormat="1" ht="15" customHeight="1">
      <c r="A619" s="11">
        <v>9617490</v>
      </c>
      <c r="B619" s="61" t="s">
        <v>1144</v>
      </c>
      <c r="C619" s="85">
        <v>61749</v>
      </c>
      <c r="D619" s="84" t="s">
        <v>1628</v>
      </c>
      <c r="E619" s="121" t="s">
        <v>1338</v>
      </c>
      <c r="F619" s="35">
        <f t="shared" si="41"/>
        <v>10289.256198347108</v>
      </c>
      <c r="G619" s="147">
        <f t="shared" si="42"/>
        <v>12450</v>
      </c>
      <c r="H619" s="35">
        <f t="shared" si="43"/>
        <v>10289.256198347108</v>
      </c>
      <c r="I619" s="54">
        <v>12450</v>
      </c>
      <c r="HD619" s="40"/>
      <c r="HE619" s="40"/>
      <c r="HF619" s="40"/>
      <c r="HG619" s="40"/>
      <c r="HH619" s="40"/>
      <c r="HI619" s="40"/>
      <c r="HJ619" s="40"/>
      <c r="HK619" s="40"/>
      <c r="HL619" s="40"/>
      <c r="HM619" s="40"/>
      <c r="HN619" s="40"/>
      <c r="HO619" s="40"/>
      <c r="HP619" s="40"/>
      <c r="HQ619" s="40"/>
      <c r="HR619" s="40"/>
      <c r="HS619" s="40"/>
      <c r="HT619" s="40"/>
      <c r="HU619" s="40"/>
      <c r="HV619" s="40"/>
      <c r="HW619" s="40"/>
      <c r="HX619" s="40"/>
      <c r="HY619" s="40"/>
      <c r="HZ619" s="40"/>
      <c r="IA619" s="40"/>
      <c r="IB619" s="40"/>
      <c r="IC619" s="40"/>
      <c r="ID619" s="40"/>
      <c r="IE619" s="40"/>
      <c r="IF619" s="40"/>
      <c r="IG619" s="40"/>
      <c r="IH619" s="40"/>
      <c r="II619" s="40"/>
      <c r="IJ619" s="40"/>
      <c r="IK619" s="40"/>
      <c r="IL619" s="40"/>
      <c r="IM619" s="40"/>
      <c r="IN619" s="40"/>
      <c r="IO619" s="40"/>
      <c r="IP619" s="40"/>
      <c r="IQ619" s="40"/>
      <c r="IR619" s="40"/>
      <c r="IS619" s="40"/>
      <c r="IT619" s="40"/>
      <c r="IU619" s="40"/>
      <c r="IV619" s="40"/>
      <c r="IW619" s="40"/>
      <c r="IX619" s="40"/>
      <c r="IY619" s="40"/>
      <c r="IZ619" s="40"/>
      <c r="JA619" s="40"/>
      <c r="JB619" s="40"/>
      <c r="JC619" s="40"/>
      <c r="JD619" s="40"/>
      <c r="JE619" s="40"/>
      <c r="JF619" s="40"/>
      <c r="JG619" s="40"/>
      <c r="JH619" s="40"/>
      <c r="JI619" s="40"/>
      <c r="JJ619" s="40"/>
      <c r="JK619" s="40"/>
      <c r="JL619" s="40"/>
      <c r="JM619" s="40"/>
      <c r="JN619" s="40"/>
      <c r="JO619" s="40"/>
      <c r="JP619" s="40"/>
      <c r="JQ619" s="40"/>
      <c r="JR619" s="40"/>
      <c r="JS619" s="40"/>
      <c r="JT619" s="40"/>
      <c r="JU619" s="40"/>
      <c r="JV619" s="40"/>
      <c r="JW619" s="40"/>
      <c r="JX619" s="40"/>
      <c r="JY619" s="40"/>
      <c r="JZ619" s="40"/>
      <c r="KA619" s="40"/>
      <c r="KB619" s="40"/>
      <c r="KC619" s="40"/>
      <c r="KD619" s="40"/>
      <c r="KE619" s="40"/>
      <c r="KF619" s="40"/>
      <c r="KG619" s="40"/>
      <c r="KH619" s="40"/>
      <c r="KI619" s="40"/>
      <c r="KJ619" s="40"/>
      <c r="KK619" s="40"/>
      <c r="KL619" s="40"/>
      <c r="KM619" s="40"/>
      <c r="KN619" s="40"/>
      <c r="KO619" s="40"/>
      <c r="KP619" s="40"/>
      <c r="KQ619" s="40"/>
      <c r="KR619" s="40"/>
      <c r="KS619" s="40"/>
      <c r="KT619" s="40"/>
      <c r="KU619" s="40"/>
      <c r="KV619" s="40"/>
      <c r="KW619" s="40"/>
      <c r="KX619" s="40"/>
    </row>
    <row r="620" spans="1:310" s="1" customFormat="1" ht="15" customHeight="1">
      <c r="A620" s="11">
        <v>9602780</v>
      </c>
      <c r="B620" s="61" t="s">
        <v>31</v>
      </c>
      <c r="C620" s="85">
        <v>60278</v>
      </c>
      <c r="D620" s="84" t="s">
        <v>1628</v>
      </c>
      <c r="E620" s="121" t="s">
        <v>1339</v>
      </c>
      <c r="F620" s="35">
        <f t="shared" si="41"/>
        <v>10289.256198347108</v>
      </c>
      <c r="G620" s="147">
        <f t="shared" si="42"/>
        <v>12450</v>
      </c>
      <c r="H620" s="35">
        <f t="shared" si="43"/>
        <v>10289.256198347108</v>
      </c>
      <c r="I620" s="54">
        <v>12450</v>
      </c>
      <c r="HD620" s="40"/>
      <c r="HE620" s="40"/>
      <c r="HF620" s="40"/>
      <c r="HG620" s="40"/>
      <c r="HH620" s="40"/>
      <c r="HI620" s="40"/>
      <c r="HJ620" s="40"/>
      <c r="HK620" s="40"/>
      <c r="HL620" s="40"/>
      <c r="HM620" s="40"/>
      <c r="HN620" s="40"/>
      <c r="HO620" s="40"/>
      <c r="HP620" s="40"/>
      <c r="HQ620" s="40"/>
      <c r="HR620" s="40"/>
      <c r="HS620" s="40"/>
      <c r="HT620" s="40"/>
      <c r="HU620" s="40"/>
      <c r="HV620" s="40"/>
      <c r="HW620" s="40"/>
      <c r="HX620" s="40"/>
      <c r="HY620" s="40"/>
      <c r="HZ620" s="40"/>
      <c r="IA620" s="40"/>
      <c r="IB620" s="40"/>
      <c r="IC620" s="40"/>
      <c r="ID620" s="40"/>
      <c r="IE620" s="40"/>
      <c r="IF620" s="40"/>
      <c r="IG620" s="40"/>
      <c r="IH620" s="40"/>
      <c r="II620" s="40"/>
      <c r="IJ620" s="40"/>
      <c r="IK620" s="40"/>
      <c r="IL620" s="40"/>
      <c r="IM620" s="40"/>
      <c r="IN620" s="40"/>
      <c r="IO620" s="40"/>
      <c r="IP620" s="40"/>
      <c r="IQ620" s="40"/>
      <c r="IR620" s="40"/>
      <c r="IS620" s="40"/>
      <c r="IT620" s="40"/>
      <c r="IU620" s="40"/>
      <c r="IV620" s="40"/>
      <c r="IW620" s="40"/>
      <c r="IX620" s="40"/>
      <c r="IY620" s="40"/>
      <c r="IZ620" s="40"/>
      <c r="JA620" s="40"/>
      <c r="JB620" s="40"/>
      <c r="JC620" s="40"/>
      <c r="JD620" s="40"/>
      <c r="JE620" s="40"/>
      <c r="JF620" s="40"/>
      <c r="JG620" s="40"/>
      <c r="JH620" s="40"/>
      <c r="JI620" s="40"/>
      <c r="JJ620" s="40"/>
      <c r="JK620" s="40"/>
      <c r="JL620" s="40"/>
      <c r="JM620" s="40"/>
      <c r="JN620" s="40"/>
      <c r="JO620" s="40"/>
      <c r="JP620" s="40"/>
      <c r="JQ620" s="40"/>
      <c r="JR620" s="40"/>
      <c r="JS620" s="40"/>
      <c r="JT620" s="40"/>
      <c r="JU620" s="40"/>
      <c r="JV620" s="40"/>
      <c r="JW620" s="40"/>
      <c r="JX620" s="40"/>
      <c r="JY620" s="40"/>
      <c r="JZ620" s="40"/>
      <c r="KA620" s="40"/>
      <c r="KB620" s="40"/>
      <c r="KC620" s="40"/>
      <c r="KD620" s="40"/>
      <c r="KE620" s="40"/>
      <c r="KF620" s="40"/>
      <c r="KG620" s="40"/>
      <c r="KH620" s="40"/>
      <c r="KI620" s="40"/>
      <c r="KJ620" s="40"/>
      <c r="KK620" s="40"/>
      <c r="KL620" s="40"/>
      <c r="KM620" s="40"/>
      <c r="KN620" s="40"/>
      <c r="KO620" s="40"/>
      <c r="KP620" s="40"/>
      <c r="KQ620" s="40"/>
      <c r="KR620" s="40"/>
      <c r="KS620" s="40"/>
      <c r="KT620" s="40"/>
      <c r="KU620" s="40"/>
      <c r="KV620" s="40"/>
      <c r="KW620" s="40"/>
      <c r="KX620" s="40"/>
    </row>
    <row r="621" spans="1:310" s="1" customFormat="1" ht="15" customHeight="1">
      <c r="A621" s="11">
        <v>9521142</v>
      </c>
      <c r="B621" s="61" t="s">
        <v>29</v>
      </c>
      <c r="C621" s="84">
        <v>60094</v>
      </c>
      <c r="D621" s="85" t="s">
        <v>1628</v>
      </c>
      <c r="E621" s="121" t="s">
        <v>1340</v>
      </c>
      <c r="F621" s="35">
        <f t="shared" si="41"/>
        <v>10289.256198347108</v>
      </c>
      <c r="G621" s="147">
        <f t="shared" si="42"/>
        <v>12450</v>
      </c>
      <c r="H621" s="35">
        <f t="shared" si="43"/>
        <v>10289.256198347108</v>
      </c>
      <c r="I621" s="54">
        <v>12450</v>
      </c>
      <c r="HD621" s="40"/>
      <c r="HE621" s="40"/>
      <c r="HF621" s="40"/>
      <c r="HG621" s="40"/>
      <c r="HH621" s="40"/>
      <c r="HI621" s="40"/>
      <c r="HJ621" s="40"/>
      <c r="HK621" s="40"/>
      <c r="HL621" s="40"/>
      <c r="HM621" s="40"/>
      <c r="HN621" s="40"/>
      <c r="HO621" s="40"/>
      <c r="HP621" s="40"/>
      <c r="HQ621" s="40"/>
      <c r="HR621" s="40"/>
      <c r="HS621" s="40"/>
      <c r="HT621" s="40"/>
      <c r="HU621" s="40"/>
      <c r="HV621" s="40"/>
      <c r="HW621" s="40"/>
      <c r="HX621" s="40"/>
      <c r="HY621" s="40"/>
      <c r="HZ621" s="40"/>
      <c r="IA621" s="40"/>
      <c r="IB621" s="40"/>
      <c r="IC621" s="40"/>
      <c r="ID621" s="40"/>
      <c r="IE621" s="40"/>
      <c r="IF621" s="40"/>
      <c r="IG621" s="40"/>
      <c r="IH621" s="40"/>
      <c r="II621" s="40"/>
      <c r="IJ621" s="40"/>
      <c r="IK621" s="40"/>
      <c r="IL621" s="40"/>
      <c r="IM621" s="40"/>
      <c r="IN621" s="40"/>
      <c r="IO621" s="40"/>
      <c r="IP621" s="40"/>
      <c r="IQ621" s="40"/>
      <c r="IR621" s="40"/>
      <c r="IS621" s="40"/>
      <c r="IT621" s="40"/>
      <c r="IU621" s="40"/>
      <c r="IV621" s="40"/>
      <c r="IW621" s="40"/>
      <c r="IX621" s="40"/>
      <c r="IY621" s="40"/>
      <c r="IZ621" s="40"/>
      <c r="JA621" s="40"/>
      <c r="JB621" s="40"/>
      <c r="JC621" s="40"/>
      <c r="JD621" s="40"/>
      <c r="JE621" s="40"/>
      <c r="JF621" s="40"/>
      <c r="JG621" s="40"/>
      <c r="JH621" s="40"/>
      <c r="JI621" s="40"/>
      <c r="JJ621" s="40"/>
      <c r="JK621" s="40"/>
      <c r="JL621" s="40"/>
      <c r="JM621" s="40"/>
      <c r="JN621" s="40"/>
      <c r="JO621" s="40"/>
      <c r="JP621" s="40"/>
      <c r="JQ621" s="40"/>
      <c r="JR621" s="40"/>
      <c r="JS621" s="40"/>
      <c r="JT621" s="40"/>
      <c r="JU621" s="40"/>
      <c r="JV621" s="40"/>
      <c r="JW621" s="40"/>
      <c r="JX621" s="40"/>
      <c r="JY621" s="40"/>
      <c r="JZ621" s="40"/>
      <c r="KA621" s="40"/>
      <c r="KB621" s="40"/>
      <c r="KC621" s="40"/>
      <c r="KD621" s="40"/>
      <c r="KE621" s="40"/>
      <c r="KF621" s="40"/>
      <c r="KG621" s="40"/>
      <c r="KH621" s="40"/>
      <c r="KI621" s="40"/>
      <c r="KJ621" s="40"/>
      <c r="KK621" s="40"/>
      <c r="KL621" s="40"/>
      <c r="KM621" s="40"/>
      <c r="KN621" s="40"/>
      <c r="KO621" s="40"/>
      <c r="KP621" s="40"/>
      <c r="KQ621" s="40"/>
      <c r="KR621" s="40"/>
      <c r="KS621" s="40"/>
      <c r="KT621" s="40"/>
      <c r="KU621" s="40"/>
      <c r="KV621" s="40"/>
      <c r="KW621" s="40"/>
      <c r="KX621" s="40"/>
    </row>
    <row r="622" spans="1:310" s="1" customFormat="1" ht="15" customHeight="1">
      <c r="A622" s="11">
        <v>9991712</v>
      </c>
      <c r="B622" s="143" t="s">
        <v>2364</v>
      </c>
      <c r="C622" s="182">
        <v>131791</v>
      </c>
      <c r="D622" s="84" t="s">
        <v>1628</v>
      </c>
      <c r="E622" s="122" t="s">
        <v>2371</v>
      </c>
      <c r="F622" s="35">
        <f t="shared" si="41"/>
        <v>16520.661157024795</v>
      </c>
      <c r="G622" s="147">
        <f t="shared" si="42"/>
        <v>19990</v>
      </c>
      <c r="H622" s="35">
        <f t="shared" si="43"/>
        <v>16520.661157024795</v>
      </c>
      <c r="I622" s="54">
        <v>19990</v>
      </c>
      <c r="HD622" s="40"/>
      <c r="HE622" s="40"/>
      <c r="HF622" s="40"/>
      <c r="HG622" s="40"/>
      <c r="HH622" s="40"/>
      <c r="HI622" s="40"/>
      <c r="HJ622" s="40"/>
      <c r="HK622" s="40"/>
      <c r="HL622" s="40"/>
      <c r="HM622" s="40"/>
      <c r="HN622" s="40"/>
      <c r="HO622" s="40"/>
      <c r="HP622" s="40"/>
      <c r="HQ622" s="40"/>
      <c r="HR622" s="40"/>
      <c r="HS622" s="40"/>
      <c r="HT622" s="40"/>
      <c r="HU622" s="40"/>
      <c r="HV622" s="40"/>
      <c r="HW622" s="40"/>
      <c r="HX622" s="40"/>
      <c r="HY622" s="40"/>
      <c r="HZ622" s="40"/>
      <c r="IA622" s="40"/>
      <c r="IB622" s="40"/>
      <c r="IC622" s="40"/>
      <c r="ID622" s="40"/>
      <c r="IE622" s="40"/>
      <c r="IF622" s="40"/>
      <c r="IG622" s="40"/>
      <c r="IH622" s="40"/>
      <c r="II622" s="40"/>
      <c r="IJ622" s="40"/>
      <c r="IK622" s="40"/>
      <c r="IL622" s="40"/>
      <c r="IM622" s="40"/>
      <c r="IN622" s="40"/>
      <c r="IO622" s="40"/>
      <c r="IP622" s="40"/>
      <c r="IQ622" s="40"/>
      <c r="IR622" s="40"/>
      <c r="IS622" s="40"/>
      <c r="IT622" s="40"/>
      <c r="IU622" s="40"/>
      <c r="IV622" s="40"/>
      <c r="IW622" s="40"/>
      <c r="IX622" s="40"/>
      <c r="IY622" s="40"/>
      <c r="IZ622" s="40"/>
      <c r="JA622" s="40"/>
      <c r="JB622" s="40"/>
      <c r="JC622" s="40"/>
      <c r="JD622" s="40"/>
      <c r="JE622" s="40"/>
      <c r="JF622" s="40"/>
      <c r="JG622" s="40"/>
      <c r="JH622" s="40"/>
      <c r="JI622" s="40"/>
      <c r="JJ622" s="40"/>
      <c r="JK622" s="40"/>
      <c r="JL622" s="40"/>
      <c r="JM622" s="40"/>
      <c r="JN622" s="40"/>
      <c r="JO622" s="40"/>
      <c r="JP622" s="40"/>
      <c r="JQ622" s="40"/>
      <c r="JR622" s="40"/>
      <c r="JS622" s="40"/>
      <c r="JT622" s="40"/>
      <c r="JU622" s="40"/>
      <c r="JV622" s="40"/>
      <c r="JW622" s="40"/>
      <c r="JX622" s="40"/>
      <c r="JY622" s="40"/>
      <c r="JZ622" s="40"/>
      <c r="KA622" s="40"/>
      <c r="KB622" s="40"/>
      <c r="KC622" s="40"/>
      <c r="KD622" s="40"/>
      <c r="KE622" s="40"/>
      <c r="KF622" s="40"/>
      <c r="KG622" s="40"/>
      <c r="KH622" s="40"/>
      <c r="KI622" s="40"/>
      <c r="KJ622" s="40"/>
      <c r="KK622" s="40"/>
      <c r="KL622" s="40"/>
      <c r="KM622" s="40"/>
      <c r="KN622" s="40"/>
      <c r="KO622" s="40"/>
      <c r="KP622" s="40"/>
      <c r="KQ622" s="40"/>
      <c r="KR622" s="40"/>
      <c r="KS622" s="40"/>
      <c r="KT622" s="40"/>
      <c r="KU622" s="40"/>
      <c r="KV622" s="40"/>
      <c r="KW622" s="40"/>
      <c r="KX622" s="40"/>
    </row>
    <row r="623" spans="1:310" s="1" customFormat="1" ht="15" customHeight="1">
      <c r="A623" s="11">
        <v>9991713</v>
      </c>
      <c r="B623" s="143" t="s">
        <v>2365</v>
      </c>
      <c r="C623" s="182">
        <v>131807</v>
      </c>
      <c r="D623" s="85" t="s">
        <v>1628</v>
      </c>
      <c r="E623" s="121" t="s">
        <v>2372</v>
      </c>
      <c r="F623" s="35">
        <f t="shared" si="41"/>
        <v>16520.661157024795</v>
      </c>
      <c r="G623" s="147">
        <f t="shared" si="42"/>
        <v>19990</v>
      </c>
      <c r="H623" s="35">
        <f t="shared" si="43"/>
        <v>16520.661157024795</v>
      </c>
      <c r="I623" s="54">
        <v>19990</v>
      </c>
      <c r="HD623" s="40"/>
      <c r="HE623" s="40"/>
      <c r="HF623" s="40"/>
      <c r="HG623" s="40"/>
      <c r="HH623" s="40"/>
      <c r="HI623" s="40"/>
      <c r="HJ623" s="40"/>
      <c r="HK623" s="40"/>
      <c r="HL623" s="40"/>
      <c r="HM623" s="40"/>
      <c r="HN623" s="40"/>
      <c r="HO623" s="40"/>
      <c r="HP623" s="40"/>
      <c r="HQ623" s="40"/>
      <c r="HR623" s="40"/>
      <c r="HS623" s="40"/>
      <c r="HT623" s="40"/>
      <c r="HU623" s="40"/>
      <c r="HV623" s="40"/>
      <c r="HW623" s="40"/>
      <c r="HX623" s="40"/>
      <c r="HY623" s="40"/>
      <c r="HZ623" s="40"/>
      <c r="IA623" s="40"/>
      <c r="IB623" s="40"/>
      <c r="IC623" s="40"/>
      <c r="ID623" s="40"/>
      <c r="IE623" s="40"/>
      <c r="IF623" s="40"/>
      <c r="IG623" s="40"/>
      <c r="IH623" s="40"/>
      <c r="II623" s="40"/>
      <c r="IJ623" s="40"/>
      <c r="IK623" s="40"/>
      <c r="IL623" s="40"/>
      <c r="IM623" s="40"/>
      <c r="IN623" s="40"/>
      <c r="IO623" s="40"/>
      <c r="IP623" s="40"/>
      <c r="IQ623" s="40"/>
      <c r="IR623" s="40"/>
      <c r="IS623" s="40"/>
      <c r="IT623" s="40"/>
      <c r="IU623" s="40"/>
      <c r="IV623" s="40"/>
      <c r="IW623" s="40"/>
      <c r="IX623" s="40"/>
      <c r="IY623" s="40"/>
      <c r="IZ623" s="40"/>
      <c r="JA623" s="40"/>
      <c r="JB623" s="40"/>
      <c r="JC623" s="40"/>
      <c r="JD623" s="40"/>
      <c r="JE623" s="40"/>
      <c r="JF623" s="40"/>
      <c r="JG623" s="40"/>
      <c r="JH623" s="40"/>
      <c r="JI623" s="40"/>
      <c r="JJ623" s="40"/>
      <c r="JK623" s="40"/>
      <c r="JL623" s="40"/>
      <c r="JM623" s="40"/>
      <c r="JN623" s="40"/>
      <c r="JO623" s="40"/>
      <c r="JP623" s="40"/>
      <c r="JQ623" s="40"/>
      <c r="JR623" s="40"/>
      <c r="JS623" s="40"/>
      <c r="JT623" s="40"/>
      <c r="JU623" s="40"/>
      <c r="JV623" s="40"/>
      <c r="JW623" s="40"/>
      <c r="JX623" s="40"/>
      <c r="JY623" s="40"/>
      <c r="JZ623" s="40"/>
      <c r="KA623" s="40"/>
      <c r="KB623" s="40"/>
      <c r="KC623" s="40"/>
      <c r="KD623" s="40"/>
      <c r="KE623" s="40"/>
      <c r="KF623" s="40"/>
      <c r="KG623" s="40"/>
      <c r="KH623" s="40"/>
      <c r="KI623" s="40"/>
      <c r="KJ623" s="40"/>
      <c r="KK623" s="40"/>
      <c r="KL623" s="40"/>
      <c r="KM623" s="40"/>
      <c r="KN623" s="40"/>
      <c r="KO623" s="40"/>
      <c r="KP623" s="40"/>
      <c r="KQ623" s="40"/>
      <c r="KR623" s="40"/>
      <c r="KS623" s="40"/>
      <c r="KT623" s="40"/>
      <c r="KU623" s="40"/>
      <c r="KV623" s="40"/>
      <c r="KW623" s="40"/>
      <c r="KX623" s="40"/>
    </row>
    <row r="624" spans="1:310" ht="15" customHeight="1">
      <c r="A624" s="11">
        <v>9991714</v>
      </c>
      <c r="B624" s="143" t="s">
        <v>2366</v>
      </c>
      <c r="C624" s="182">
        <v>131814</v>
      </c>
      <c r="D624" s="84" t="s">
        <v>1628</v>
      </c>
      <c r="E624" s="121" t="s">
        <v>2373</v>
      </c>
      <c r="F624" s="35">
        <f t="shared" si="41"/>
        <v>16520.661157024795</v>
      </c>
      <c r="G624" s="147">
        <f t="shared" si="42"/>
        <v>19990</v>
      </c>
      <c r="H624" s="35">
        <f t="shared" si="43"/>
        <v>16520.661157024795</v>
      </c>
      <c r="I624" s="54">
        <v>19990</v>
      </c>
    </row>
    <row r="625" spans="1:310" s="1" customFormat="1" ht="15" customHeight="1">
      <c r="A625" s="11">
        <v>9991715</v>
      </c>
      <c r="B625" s="143" t="s">
        <v>2367</v>
      </c>
      <c r="C625" s="182">
        <v>131821</v>
      </c>
      <c r="D625" s="84" t="s">
        <v>1628</v>
      </c>
      <c r="E625" s="121" t="s">
        <v>2374</v>
      </c>
      <c r="F625" s="35">
        <f t="shared" si="41"/>
        <v>16520.661157024795</v>
      </c>
      <c r="G625" s="147">
        <f t="shared" si="42"/>
        <v>19990</v>
      </c>
      <c r="H625" s="35">
        <f t="shared" si="43"/>
        <v>16520.661157024795</v>
      </c>
      <c r="I625" s="54">
        <v>19990</v>
      </c>
      <c r="HD625" s="40"/>
      <c r="HE625" s="40"/>
      <c r="HF625" s="40"/>
      <c r="HG625" s="40"/>
      <c r="HH625" s="40"/>
      <c r="HI625" s="40"/>
      <c r="HJ625" s="40"/>
      <c r="HK625" s="40"/>
      <c r="HL625" s="40"/>
      <c r="HM625" s="40"/>
      <c r="HN625" s="40"/>
      <c r="HO625" s="40"/>
      <c r="HP625" s="40"/>
      <c r="HQ625" s="40"/>
      <c r="HR625" s="40"/>
      <c r="HS625" s="40"/>
      <c r="HT625" s="40"/>
      <c r="HU625" s="40"/>
      <c r="HV625" s="40"/>
      <c r="HW625" s="40"/>
      <c r="HX625" s="40"/>
      <c r="HY625" s="40"/>
      <c r="HZ625" s="40"/>
      <c r="IA625" s="40"/>
      <c r="IB625" s="40"/>
      <c r="IC625" s="40"/>
      <c r="ID625" s="40"/>
      <c r="IE625" s="40"/>
      <c r="IF625" s="40"/>
      <c r="IG625" s="40"/>
      <c r="IH625" s="40"/>
      <c r="II625" s="40"/>
      <c r="IJ625" s="40"/>
      <c r="IK625" s="40"/>
      <c r="IL625" s="40"/>
      <c r="IM625" s="40"/>
      <c r="IN625" s="40"/>
      <c r="IO625" s="40"/>
      <c r="IP625" s="40"/>
      <c r="IQ625" s="40"/>
      <c r="IR625" s="40"/>
      <c r="IS625" s="40"/>
      <c r="IT625" s="40"/>
      <c r="IU625" s="40"/>
      <c r="IV625" s="40"/>
      <c r="IW625" s="40"/>
      <c r="IX625" s="40"/>
      <c r="IY625" s="40"/>
      <c r="IZ625" s="40"/>
      <c r="JA625" s="40"/>
      <c r="JB625" s="40"/>
      <c r="JC625" s="40"/>
      <c r="JD625" s="40"/>
      <c r="JE625" s="40"/>
      <c r="JF625" s="40"/>
      <c r="JG625" s="40"/>
      <c r="JH625" s="40"/>
      <c r="JI625" s="40"/>
      <c r="JJ625" s="40"/>
      <c r="JK625" s="40"/>
      <c r="JL625" s="40"/>
      <c r="JM625" s="40"/>
      <c r="JN625" s="40"/>
      <c r="JO625" s="40"/>
      <c r="JP625" s="40"/>
      <c r="JQ625" s="40"/>
      <c r="JR625" s="40"/>
      <c r="JS625" s="40"/>
      <c r="JT625" s="40"/>
      <c r="JU625" s="40"/>
      <c r="JV625" s="40"/>
      <c r="JW625" s="40"/>
      <c r="JX625" s="40"/>
      <c r="JY625" s="40"/>
      <c r="JZ625" s="40"/>
      <c r="KA625" s="40"/>
      <c r="KB625" s="40"/>
      <c r="KC625" s="40"/>
      <c r="KD625" s="40"/>
      <c r="KE625" s="40"/>
      <c r="KF625" s="40"/>
      <c r="KG625" s="40"/>
      <c r="KH625" s="40"/>
      <c r="KI625" s="40"/>
      <c r="KJ625" s="40"/>
      <c r="KK625" s="40"/>
      <c r="KL625" s="40"/>
      <c r="KM625" s="40"/>
      <c r="KN625" s="40"/>
      <c r="KO625" s="40"/>
      <c r="KP625" s="40"/>
      <c r="KQ625" s="40"/>
      <c r="KR625" s="40"/>
      <c r="KS625" s="40"/>
      <c r="KT625" s="40"/>
      <c r="KU625" s="40"/>
      <c r="KV625" s="40"/>
      <c r="KW625" s="40"/>
      <c r="KX625" s="40"/>
    </row>
    <row r="626" spans="1:310" s="1" customFormat="1" ht="15" customHeight="1">
      <c r="A626" s="11">
        <v>9991716</v>
      </c>
      <c r="B626" s="143" t="s">
        <v>2368</v>
      </c>
      <c r="C626" s="182">
        <v>131838</v>
      </c>
      <c r="D626" s="84" t="s">
        <v>1628</v>
      </c>
      <c r="E626" s="121" t="s">
        <v>2375</v>
      </c>
      <c r="F626" s="35">
        <f t="shared" si="41"/>
        <v>16520.661157024795</v>
      </c>
      <c r="G626" s="147">
        <f t="shared" si="42"/>
        <v>19990</v>
      </c>
      <c r="H626" s="35">
        <f t="shared" si="43"/>
        <v>16520.661157024795</v>
      </c>
      <c r="I626" s="54">
        <v>19990</v>
      </c>
      <c r="HD626" s="40"/>
      <c r="HE626" s="40"/>
      <c r="HF626" s="40"/>
      <c r="HG626" s="40"/>
      <c r="HH626" s="40"/>
      <c r="HI626" s="40"/>
      <c r="HJ626" s="40"/>
      <c r="HK626" s="40"/>
      <c r="HL626" s="40"/>
      <c r="HM626" s="40"/>
      <c r="HN626" s="40"/>
      <c r="HO626" s="40"/>
      <c r="HP626" s="40"/>
      <c r="HQ626" s="40"/>
      <c r="HR626" s="40"/>
      <c r="HS626" s="40"/>
      <c r="HT626" s="40"/>
      <c r="HU626" s="40"/>
      <c r="HV626" s="40"/>
      <c r="HW626" s="40"/>
      <c r="HX626" s="40"/>
      <c r="HY626" s="40"/>
      <c r="HZ626" s="40"/>
      <c r="IA626" s="40"/>
      <c r="IB626" s="40"/>
      <c r="IC626" s="40"/>
      <c r="ID626" s="40"/>
      <c r="IE626" s="40"/>
      <c r="IF626" s="40"/>
      <c r="IG626" s="40"/>
      <c r="IH626" s="40"/>
      <c r="II626" s="40"/>
      <c r="IJ626" s="40"/>
      <c r="IK626" s="40"/>
      <c r="IL626" s="40"/>
      <c r="IM626" s="40"/>
      <c r="IN626" s="40"/>
      <c r="IO626" s="40"/>
      <c r="IP626" s="40"/>
      <c r="IQ626" s="40"/>
      <c r="IR626" s="40"/>
      <c r="IS626" s="40"/>
      <c r="IT626" s="40"/>
      <c r="IU626" s="40"/>
      <c r="IV626" s="40"/>
      <c r="IW626" s="40"/>
      <c r="IX626" s="40"/>
      <c r="IY626" s="40"/>
      <c r="IZ626" s="40"/>
      <c r="JA626" s="40"/>
      <c r="JB626" s="40"/>
      <c r="JC626" s="40"/>
      <c r="JD626" s="40"/>
      <c r="JE626" s="40"/>
      <c r="JF626" s="40"/>
      <c r="JG626" s="40"/>
      <c r="JH626" s="40"/>
      <c r="JI626" s="40"/>
      <c r="JJ626" s="40"/>
      <c r="JK626" s="40"/>
      <c r="JL626" s="40"/>
      <c r="JM626" s="40"/>
      <c r="JN626" s="40"/>
      <c r="JO626" s="40"/>
      <c r="JP626" s="40"/>
      <c r="JQ626" s="40"/>
      <c r="JR626" s="40"/>
      <c r="JS626" s="40"/>
      <c r="JT626" s="40"/>
      <c r="JU626" s="40"/>
      <c r="JV626" s="40"/>
      <c r="JW626" s="40"/>
      <c r="JX626" s="40"/>
      <c r="JY626" s="40"/>
      <c r="JZ626" s="40"/>
      <c r="KA626" s="40"/>
      <c r="KB626" s="40"/>
      <c r="KC626" s="40"/>
      <c r="KD626" s="40"/>
      <c r="KE626" s="40"/>
      <c r="KF626" s="40"/>
      <c r="KG626" s="40"/>
      <c r="KH626" s="40"/>
      <c r="KI626" s="40"/>
      <c r="KJ626" s="40"/>
      <c r="KK626" s="40"/>
      <c r="KL626" s="40"/>
      <c r="KM626" s="40"/>
      <c r="KN626" s="40"/>
      <c r="KO626" s="40"/>
      <c r="KP626" s="40"/>
      <c r="KQ626" s="40"/>
      <c r="KR626" s="40"/>
      <c r="KS626" s="40"/>
      <c r="KT626" s="40"/>
      <c r="KU626" s="40"/>
      <c r="KV626" s="40"/>
      <c r="KW626" s="40"/>
      <c r="KX626" s="40"/>
    </row>
    <row r="627" spans="1:310" s="1" customFormat="1" ht="15" customHeight="1">
      <c r="A627" s="11">
        <v>9991717</v>
      </c>
      <c r="B627" s="143" t="s">
        <v>2369</v>
      </c>
      <c r="C627" s="182">
        <v>131845</v>
      </c>
      <c r="D627" s="84" t="s">
        <v>1628</v>
      </c>
      <c r="E627" s="121" t="s">
        <v>2376</v>
      </c>
      <c r="F627" s="35">
        <f t="shared" si="41"/>
        <v>16520.661157024795</v>
      </c>
      <c r="G627" s="147">
        <f t="shared" si="42"/>
        <v>19990</v>
      </c>
      <c r="H627" s="35">
        <f t="shared" si="43"/>
        <v>16520.661157024795</v>
      </c>
      <c r="I627" s="54">
        <v>19990</v>
      </c>
      <c r="HD627" s="40"/>
      <c r="HE627" s="40"/>
      <c r="HF627" s="40"/>
      <c r="HG627" s="40"/>
      <c r="HH627" s="40"/>
      <c r="HI627" s="40"/>
      <c r="HJ627" s="40"/>
      <c r="HK627" s="40"/>
      <c r="HL627" s="40"/>
      <c r="HM627" s="40"/>
      <c r="HN627" s="40"/>
      <c r="HO627" s="40"/>
      <c r="HP627" s="40"/>
      <c r="HQ627" s="40"/>
      <c r="HR627" s="40"/>
      <c r="HS627" s="40"/>
      <c r="HT627" s="40"/>
      <c r="HU627" s="40"/>
      <c r="HV627" s="40"/>
      <c r="HW627" s="40"/>
      <c r="HX627" s="40"/>
      <c r="HY627" s="40"/>
      <c r="HZ627" s="40"/>
      <c r="IA627" s="40"/>
      <c r="IB627" s="40"/>
      <c r="IC627" s="40"/>
      <c r="ID627" s="40"/>
      <c r="IE627" s="40"/>
      <c r="IF627" s="40"/>
      <c r="IG627" s="40"/>
      <c r="IH627" s="40"/>
      <c r="II627" s="40"/>
      <c r="IJ627" s="40"/>
      <c r="IK627" s="40"/>
      <c r="IL627" s="40"/>
      <c r="IM627" s="40"/>
      <c r="IN627" s="40"/>
      <c r="IO627" s="40"/>
      <c r="IP627" s="40"/>
      <c r="IQ627" s="40"/>
      <c r="IR627" s="40"/>
      <c r="IS627" s="40"/>
      <c r="IT627" s="40"/>
      <c r="IU627" s="40"/>
      <c r="IV627" s="40"/>
      <c r="IW627" s="40"/>
      <c r="IX627" s="40"/>
      <c r="IY627" s="40"/>
      <c r="IZ627" s="40"/>
      <c r="JA627" s="40"/>
      <c r="JB627" s="40"/>
      <c r="JC627" s="40"/>
      <c r="JD627" s="40"/>
      <c r="JE627" s="40"/>
      <c r="JF627" s="40"/>
      <c r="JG627" s="40"/>
      <c r="JH627" s="40"/>
      <c r="JI627" s="40"/>
      <c r="JJ627" s="40"/>
      <c r="JK627" s="40"/>
      <c r="JL627" s="40"/>
      <c r="JM627" s="40"/>
      <c r="JN627" s="40"/>
      <c r="JO627" s="40"/>
      <c r="JP627" s="40"/>
      <c r="JQ627" s="40"/>
      <c r="JR627" s="40"/>
      <c r="JS627" s="40"/>
      <c r="JT627" s="40"/>
      <c r="JU627" s="40"/>
      <c r="JV627" s="40"/>
      <c r="JW627" s="40"/>
      <c r="JX627" s="40"/>
      <c r="JY627" s="40"/>
      <c r="JZ627" s="40"/>
      <c r="KA627" s="40"/>
      <c r="KB627" s="40"/>
      <c r="KC627" s="40"/>
      <c r="KD627" s="40"/>
      <c r="KE627" s="40"/>
      <c r="KF627" s="40"/>
      <c r="KG627" s="40"/>
      <c r="KH627" s="40"/>
      <c r="KI627" s="40"/>
      <c r="KJ627" s="40"/>
      <c r="KK627" s="40"/>
      <c r="KL627" s="40"/>
      <c r="KM627" s="40"/>
      <c r="KN627" s="40"/>
      <c r="KO627" s="40"/>
      <c r="KP627" s="40"/>
      <c r="KQ627" s="40"/>
      <c r="KR627" s="40"/>
      <c r="KS627" s="40"/>
      <c r="KT627" s="40"/>
      <c r="KU627" s="40"/>
      <c r="KV627" s="40"/>
      <c r="KW627" s="40"/>
      <c r="KX627" s="40"/>
    </row>
    <row r="628" spans="1:310" s="1" customFormat="1" ht="15" customHeight="1">
      <c r="A628" s="11">
        <v>9991718</v>
      </c>
      <c r="B628" s="143" t="s">
        <v>2370</v>
      </c>
      <c r="C628" s="182">
        <v>131852</v>
      </c>
      <c r="D628" s="85" t="s">
        <v>1628</v>
      </c>
      <c r="E628" s="121" t="s">
        <v>2377</v>
      </c>
      <c r="F628" s="35">
        <f t="shared" si="41"/>
        <v>16520.661157024795</v>
      </c>
      <c r="G628" s="147">
        <f t="shared" si="42"/>
        <v>19990</v>
      </c>
      <c r="H628" s="35">
        <f t="shared" si="43"/>
        <v>16520.661157024795</v>
      </c>
      <c r="I628" s="54">
        <v>19990</v>
      </c>
      <c r="HD628" s="40"/>
      <c r="HE628" s="40"/>
      <c r="HF628" s="40"/>
      <c r="HG628" s="40"/>
      <c r="HH628" s="40"/>
      <c r="HI628" s="40"/>
      <c r="HJ628" s="40"/>
      <c r="HK628" s="40"/>
      <c r="HL628" s="40"/>
      <c r="HM628" s="40"/>
      <c r="HN628" s="40"/>
      <c r="HO628" s="40"/>
      <c r="HP628" s="40"/>
      <c r="HQ628" s="40"/>
      <c r="HR628" s="40"/>
      <c r="HS628" s="40"/>
      <c r="HT628" s="40"/>
      <c r="HU628" s="40"/>
      <c r="HV628" s="40"/>
      <c r="HW628" s="40"/>
      <c r="HX628" s="40"/>
      <c r="HY628" s="40"/>
      <c r="HZ628" s="40"/>
      <c r="IA628" s="40"/>
      <c r="IB628" s="40"/>
      <c r="IC628" s="40"/>
      <c r="ID628" s="40"/>
      <c r="IE628" s="40"/>
      <c r="IF628" s="40"/>
      <c r="IG628" s="40"/>
      <c r="IH628" s="40"/>
      <c r="II628" s="40"/>
      <c r="IJ628" s="40"/>
      <c r="IK628" s="40"/>
      <c r="IL628" s="40"/>
      <c r="IM628" s="40"/>
      <c r="IN628" s="40"/>
      <c r="IO628" s="40"/>
      <c r="IP628" s="40"/>
      <c r="IQ628" s="40"/>
      <c r="IR628" s="40"/>
      <c r="IS628" s="40"/>
      <c r="IT628" s="40"/>
      <c r="IU628" s="40"/>
      <c r="IV628" s="40"/>
      <c r="IW628" s="40"/>
      <c r="IX628" s="40"/>
      <c r="IY628" s="40"/>
      <c r="IZ628" s="40"/>
      <c r="JA628" s="40"/>
      <c r="JB628" s="40"/>
      <c r="JC628" s="40"/>
      <c r="JD628" s="40"/>
      <c r="JE628" s="40"/>
      <c r="JF628" s="40"/>
      <c r="JG628" s="40"/>
      <c r="JH628" s="40"/>
      <c r="JI628" s="40"/>
      <c r="JJ628" s="40"/>
      <c r="JK628" s="40"/>
      <c r="JL628" s="40"/>
      <c r="JM628" s="40"/>
      <c r="JN628" s="40"/>
      <c r="JO628" s="40"/>
      <c r="JP628" s="40"/>
      <c r="JQ628" s="40"/>
      <c r="JR628" s="40"/>
      <c r="JS628" s="40"/>
      <c r="JT628" s="40"/>
      <c r="JU628" s="40"/>
      <c r="JV628" s="40"/>
      <c r="JW628" s="40"/>
      <c r="JX628" s="40"/>
      <c r="JY628" s="40"/>
      <c r="JZ628" s="40"/>
      <c r="KA628" s="40"/>
      <c r="KB628" s="40"/>
      <c r="KC628" s="40"/>
      <c r="KD628" s="40"/>
      <c r="KE628" s="40"/>
      <c r="KF628" s="40"/>
      <c r="KG628" s="40"/>
      <c r="KH628" s="40"/>
      <c r="KI628" s="40"/>
      <c r="KJ628" s="40"/>
      <c r="KK628" s="40"/>
      <c r="KL628" s="40"/>
      <c r="KM628" s="40"/>
      <c r="KN628" s="40"/>
      <c r="KO628" s="40"/>
      <c r="KP628" s="40"/>
      <c r="KQ628" s="40"/>
      <c r="KR628" s="40"/>
      <c r="KS628" s="40"/>
      <c r="KT628" s="40"/>
      <c r="KU628" s="40"/>
      <c r="KV628" s="40"/>
      <c r="KW628" s="40"/>
      <c r="KX628" s="40"/>
    </row>
    <row r="629" spans="1:310" s="1" customFormat="1" ht="15" customHeight="1">
      <c r="A629" s="11">
        <v>9991719</v>
      </c>
      <c r="B629" s="143" t="s">
        <v>2378</v>
      </c>
      <c r="C629" s="182">
        <v>131869</v>
      </c>
      <c r="D629" s="84" t="s">
        <v>1628</v>
      </c>
      <c r="E629" s="122" t="s">
        <v>2385</v>
      </c>
      <c r="F629" s="35">
        <f t="shared" si="41"/>
        <v>24785.123966942148</v>
      </c>
      <c r="G629" s="147">
        <f t="shared" si="42"/>
        <v>29990</v>
      </c>
      <c r="H629" s="35">
        <f t="shared" si="43"/>
        <v>24785.123966942148</v>
      </c>
      <c r="I629" s="54">
        <v>29990</v>
      </c>
      <c r="HD629" s="40"/>
      <c r="HE629" s="40"/>
      <c r="HF629" s="40"/>
      <c r="HG629" s="40"/>
      <c r="HH629" s="40"/>
      <c r="HI629" s="40"/>
      <c r="HJ629" s="40"/>
      <c r="HK629" s="40"/>
      <c r="HL629" s="40"/>
      <c r="HM629" s="40"/>
      <c r="HN629" s="40"/>
      <c r="HO629" s="40"/>
      <c r="HP629" s="40"/>
      <c r="HQ629" s="40"/>
      <c r="HR629" s="40"/>
      <c r="HS629" s="40"/>
      <c r="HT629" s="40"/>
      <c r="HU629" s="40"/>
      <c r="HV629" s="40"/>
      <c r="HW629" s="40"/>
      <c r="HX629" s="40"/>
      <c r="HY629" s="40"/>
      <c r="HZ629" s="40"/>
      <c r="IA629" s="40"/>
      <c r="IB629" s="40"/>
      <c r="IC629" s="40"/>
      <c r="ID629" s="40"/>
      <c r="IE629" s="40"/>
      <c r="IF629" s="40"/>
      <c r="IG629" s="40"/>
      <c r="IH629" s="40"/>
      <c r="II629" s="40"/>
      <c r="IJ629" s="40"/>
      <c r="IK629" s="40"/>
      <c r="IL629" s="40"/>
      <c r="IM629" s="40"/>
      <c r="IN629" s="40"/>
      <c r="IO629" s="40"/>
      <c r="IP629" s="40"/>
      <c r="IQ629" s="40"/>
      <c r="IR629" s="40"/>
      <c r="IS629" s="40"/>
      <c r="IT629" s="40"/>
      <c r="IU629" s="40"/>
      <c r="IV629" s="40"/>
      <c r="IW629" s="40"/>
      <c r="IX629" s="40"/>
      <c r="IY629" s="40"/>
      <c r="IZ629" s="40"/>
      <c r="JA629" s="40"/>
      <c r="JB629" s="40"/>
      <c r="JC629" s="40"/>
      <c r="JD629" s="40"/>
      <c r="JE629" s="40"/>
      <c r="JF629" s="40"/>
      <c r="JG629" s="40"/>
      <c r="JH629" s="40"/>
      <c r="JI629" s="40"/>
      <c r="JJ629" s="40"/>
      <c r="JK629" s="40"/>
      <c r="JL629" s="40"/>
      <c r="JM629" s="40"/>
      <c r="JN629" s="40"/>
      <c r="JO629" s="40"/>
      <c r="JP629" s="40"/>
      <c r="JQ629" s="40"/>
      <c r="JR629" s="40"/>
      <c r="JS629" s="40"/>
      <c r="JT629" s="40"/>
      <c r="JU629" s="40"/>
      <c r="JV629" s="40"/>
      <c r="JW629" s="40"/>
      <c r="JX629" s="40"/>
      <c r="JY629" s="40"/>
      <c r="JZ629" s="40"/>
      <c r="KA629" s="40"/>
      <c r="KB629" s="40"/>
      <c r="KC629" s="40"/>
      <c r="KD629" s="40"/>
      <c r="KE629" s="40"/>
      <c r="KF629" s="40"/>
      <c r="KG629" s="40"/>
      <c r="KH629" s="40"/>
      <c r="KI629" s="40"/>
      <c r="KJ629" s="40"/>
      <c r="KK629" s="40"/>
      <c r="KL629" s="40"/>
      <c r="KM629" s="40"/>
      <c r="KN629" s="40"/>
      <c r="KO629" s="40"/>
      <c r="KP629" s="40"/>
      <c r="KQ629" s="40"/>
      <c r="KR629" s="40"/>
      <c r="KS629" s="40"/>
      <c r="KT629" s="40"/>
      <c r="KU629" s="40"/>
      <c r="KV629" s="40"/>
      <c r="KW629" s="40"/>
      <c r="KX629" s="40"/>
    </row>
    <row r="630" spans="1:310" s="1" customFormat="1" ht="15" customHeight="1">
      <c r="A630" s="11">
        <v>9991720</v>
      </c>
      <c r="B630" s="143" t="s">
        <v>2379</v>
      </c>
      <c r="C630" s="182">
        <v>131876</v>
      </c>
      <c r="D630" s="85" t="s">
        <v>1628</v>
      </c>
      <c r="E630" s="121" t="s">
        <v>2386</v>
      </c>
      <c r="F630" s="35">
        <f t="shared" si="41"/>
        <v>24785.123966942148</v>
      </c>
      <c r="G630" s="147">
        <f t="shared" si="42"/>
        <v>29990</v>
      </c>
      <c r="H630" s="35">
        <f t="shared" si="43"/>
        <v>24785.123966942148</v>
      </c>
      <c r="I630" s="54">
        <v>29990</v>
      </c>
      <c r="HD630" s="40"/>
      <c r="HE630" s="40"/>
      <c r="HF630" s="40"/>
      <c r="HG630" s="40"/>
      <c r="HH630" s="40"/>
      <c r="HI630" s="40"/>
      <c r="HJ630" s="40"/>
      <c r="HK630" s="40"/>
      <c r="HL630" s="40"/>
      <c r="HM630" s="40"/>
      <c r="HN630" s="40"/>
      <c r="HO630" s="40"/>
      <c r="HP630" s="40"/>
      <c r="HQ630" s="40"/>
      <c r="HR630" s="40"/>
      <c r="HS630" s="40"/>
      <c r="HT630" s="40"/>
      <c r="HU630" s="40"/>
      <c r="HV630" s="40"/>
      <c r="HW630" s="40"/>
      <c r="HX630" s="40"/>
      <c r="HY630" s="40"/>
      <c r="HZ630" s="40"/>
      <c r="IA630" s="40"/>
      <c r="IB630" s="40"/>
      <c r="IC630" s="40"/>
      <c r="ID630" s="40"/>
      <c r="IE630" s="40"/>
      <c r="IF630" s="40"/>
      <c r="IG630" s="40"/>
      <c r="IH630" s="40"/>
      <c r="II630" s="40"/>
      <c r="IJ630" s="40"/>
      <c r="IK630" s="40"/>
      <c r="IL630" s="40"/>
      <c r="IM630" s="40"/>
      <c r="IN630" s="40"/>
      <c r="IO630" s="40"/>
      <c r="IP630" s="40"/>
      <c r="IQ630" s="40"/>
      <c r="IR630" s="40"/>
      <c r="IS630" s="40"/>
      <c r="IT630" s="40"/>
      <c r="IU630" s="40"/>
      <c r="IV630" s="40"/>
      <c r="IW630" s="40"/>
      <c r="IX630" s="40"/>
      <c r="IY630" s="40"/>
      <c r="IZ630" s="40"/>
      <c r="JA630" s="40"/>
      <c r="JB630" s="40"/>
      <c r="JC630" s="40"/>
      <c r="JD630" s="40"/>
      <c r="JE630" s="40"/>
      <c r="JF630" s="40"/>
      <c r="JG630" s="40"/>
      <c r="JH630" s="40"/>
      <c r="JI630" s="40"/>
      <c r="JJ630" s="40"/>
      <c r="JK630" s="40"/>
      <c r="JL630" s="40"/>
      <c r="JM630" s="40"/>
      <c r="JN630" s="40"/>
      <c r="JO630" s="40"/>
      <c r="JP630" s="40"/>
      <c r="JQ630" s="40"/>
      <c r="JR630" s="40"/>
      <c r="JS630" s="40"/>
      <c r="JT630" s="40"/>
      <c r="JU630" s="40"/>
      <c r="JV630" s="40"/>
      <c r="JW630" s="40"/>
      <c r="JX630" s="40"/>
      <c r="JY630" s="40"/>
      <c r="JZ630" s="40"/>
      <c r="KA630" s="40"/>
      <c r="KB630" s="40"/>
      <c r="KC630" s="40"/>
      <c r="KD630" s="40"/>
      <c r="KE630" s="40"/>
      <c r="KF630" s="40"/>
      <c r="KG630" s="40"/>
      <c r="KH630" s="40"/>
      <c r="KI630" s="40"/>
      <c r="KJ630" s="40"/>
      <c r="KK630" s="40"/>
      <c r="KL630" s="40"/>
      <c r="KM630" s="40"/>
      <c r="KN630" s="40"/>
      <c r="KO630" s="40"/>
      <c r="KP630" s="40"/>
      <c r="KQ630" s="40"/>
      <c r="KR630" s="40"/>
      <c r="KS630" s="40"/>
      <c r="KT630" s="40"/>
      <c r="KU630" s="40"/>
      <c r="KV630" s="40"/>
      <c r="KW630" s="40"/>
      <c r="KX630" s="40"/>
    </row>
    <row r="631" spans="1:310" ht="15" customHeight="1">
      <c r="A631" s="11">
        <v>9991721</v>
      </c>
      <c r="B631" s="143" t="s">
        <v>2380</v>
      </c>
      <c r="C631" s="182">
        <v>131883</v>
      </c>
      <c r="D631" s="84" t="s">
        <v>1628</v>
      </c>
      <c r="E631" s="121" t="s">
        <v>2387</v>
      </c>
      <c r="F631" s="35">
        <f t="shared" si="41"/>
        <v>24785.123966942148</v>
      </c>
      <c r="G631" s="147">
        <f t="shared" si="42"/>
        <v>29990</v>
      </c>
      <c r="H631" s="35">
        <f t="shared" si="43"/>
        <v>24785.123966942148</v>
      </c>
      <c r="I631" s="54">
        <v>29990</v>
      </c>
    </row>
    <row r="632" spans="1:310" s="1" customFormat="1" ht="15" customHeight="1">
      <c r="A632" s="11">
        <v>9991722</v>
      </c>
      <c r="B632" s="143" t="s">
        <v>2381</v>
      </c>
      <c r="C632" s="182">
        <v>131890</v>
      </c>
      <c r="D632" s="84" t="s">
        <v>1628</v>
      </c>
      <c r="E632" s="121" t="s">
        <v>2388</v>
      </c>
      <c r="F632" s="35">
        <f t="shared" si="41"/>
        <v>24785.123966942148</v>
      </c>
      <c r="G632" s="147">
        <f t="shared" si="42"/>
        <v>29990</v>
      </c>
      <c r="H632" s="35">
        <f t="shared" si="43"/>
        <v>24785.123966942148</v>
      </c>
      <c r="I632" s="54">
        <v>29990</v>
      </c>
      <c r="HD632" s="40"/>
      <c r="HE632" s="40"/>
      <c r="HF632" s="40"/>
      <c r="HG632" s="40"/>
      <c r="HH632" s="40"/>
      <c r="HI632" s="40"/>
      <c r="HJ632" s="40"/>
      <c r="HK632" s="40"/>
      <c r="HL632" s="40"/>
      <c r="HM632" s="40"/>
      <c r="HN632" s="40"/>
      <c r="HO632" s="40"/>
      <c r="HP632" s="40"/>
      <c r="HQ632" s="40"/>
      <c r="HR632" s="40"/>
      <c r="HS632" s="40"/>
      <c r="HT632" s="40"/>
      <c r="HU632" s="40"/>
      <c r="HV632" s="40"/>
      <c r="HW632" s="40"/>
      <c r="HX632" s="40"/>
      <c r="HY632" s="40"/>
      <c r="HZ632" s="40"/>
      <c r="IA632" s="40"/>
      <c r="IB632" s="40"/>
      <c r="IC632" s="40"/>
      <c r="ID632" s="40"/>
      <c r="IE632" s="40"/>
      <c r="IF632" s="40"/>
      <c r="IG632" s="40"/>
      <c r="IH632" s="40"/>
      <c r="II632" s="40"/>
      <c r="IJ632" s="40"/>
      <c r="IK632" s="40"/>
      <c r="IL632" s="40"/>
      <c r="IM632" s="40"/>
      <c r="IN632" s="40"/>
      <c r="IO632" s="40"/>
      <c r="IP632" s="40"/>
      <c r="IQ632" s="40"/>
      <c r="IR632" s="40"/>
      <c r="IS632" s="40"/>
      <c r="IT632" s="40"/>
      <c r="IU632" s="40"/>
      <c r="IV632" s="40"/>
      <c r="IW632" s="40"/>
      <c r="IX632" s="40"/>
      <c r="IY632" s="40"/>
      <c r="IZ632" s="40"/>
      <c r="JA632" s="40"/>
      <c r="JB632" s="40"/>
      <c r="JC632" s="40"/>
      <c r="JD632" s="40"/>
      <c r="JE632" s="40"/>
      <c r="JF632" s="40"/>
      <c r="JG632" s="40"/>
      <c r="JH632" s="40"/>
      <c r="JI632" s="40"/>
      <c r="JJ632" s="40"/>
      <c r="JK632" s="40"/>
      <c r="JL632" s="40"/>
      <c r="JM632" s="40"/>
      <c r="JN632" s="40"/>
      <c r="JO632" s="40"/>
      <c r="JP632" s="40"/>
      <c r="JQ632" s="40"/>
      <c r="JR632" s="40"/>
      <c r="JS632" s="40"/>
      <c r="JT632" s="40"/>
      <c r="JU632" s="40"/>
      <c r="JV632" s="40"/>
      <c r="JW632" s="40"/>
      <c r="JX632" s="40"/>
      <c r="JY632" s="40"/>
      <c r="JZ632" s="40"/>
      <c r="KA632" s="40"/>
      <c r="KB632" s="40"/>
      <c r="KC632" s="40"/>
      <c r="KD632" s="40"/>
      <c r="KE632" s="40"/>
      <c r="KF632" s="40"/>
      <c r="KG632" s="40"/>
      <c r="KH632" s="40"/>
      <c r="KI632" s="40"/>
      <c r="KJ632" s="40"/>
      <c r="KK632" s="40"/>
      <c r="KL632" s="40"/>
      <c r="KM632" s="40"/>
      <c r="KN632" s="40"/>
      <c r="KO632" s="40"/>
      <c r="KP632" s="40"/>
      <c r="KQ632" s="40"/>
      <c r="KR632" s="40"/>
      <c r="KS632" s="40"/>
      <c r="KT632" s="40"/>
      <c r="KU632" s="40"/>
      <c r="KV632" s="40"/>
      <c r="KW632" s="40"/>
      <c r="KX632" s="40"/>
    </row>
    <row r="633" spans="1:310" s="1" customFormat="1" ht="15" customHeight="1">
      <c r="A633" s="11">
        <v>9991723</v>
      </c>
      <c r="B633" s="143" t="s">
        <v>2382</v>
      </c>
      <c r="C633" s="182">
        <v>131906</v>
      </c>
      <c r="D633" s="84" t="s">
        <v>1628</v>
      </c>
      <c r="E633" s="121" t="s">
        <v>2389</v>
      </c>
      <c r="F633" s="35">
        <f t="shared" si="41"/>
        <v>24785.123966942148</v>
      </c>
      <c r="G633" s="147">
        <f t="shared" si="42"/>
        <v>29990</v>
      </c>
      <c r="H633" s="35">
        <f t="shared" si="43"/>
        <v>24785.123966942148</v>
      </c>
      <c r="I633" s="54">
        <v>29990</v>
      </c>
      <c r="HD633" s="40"/>
      <c r="HE633" s="40"/>
      <c r="HF633" s="40"/>
      <c r="HG633" s="40"/>
      <c r="HH633" s="40"/>
      <c r="HI633" s="40"/>
      <c r="HJ633" s="40"/>
      <c r="HK633" s="40"/>
      <c r="HL633" s="40"/>
      <c r="HM633" s="40"/>
      <c r="HN633" s="40"/>
      <c r="HO633" s="40"/>
      <c r="HP633" s="40"/>
      <c r="HQ633" s="40"/>
      <c r="HR633" s="40"/>
      <c r="HS633" s="40"/>
      <c r="HT633" s="40"/>
      <c r="HU633" s="40"/>
      <c r="HV633" s="40"/>
      <c r="HW633" s="40"/>
      <c r="HX633" s="40"/>
      <c r="HY633" s="40"/>
      <c r="HZ633" s="40"/>
      <c r="IA633" s="40"/>
      <c r="IB633" s="40"/>
      <c r="IC633" s="40"/>
      <c r="ID633" s="40"/>
      <c r="IE633" s="40"/>
      <c r="IF633" s="40"/>
      <c r="IG633" s="40"/>
      <c r="IH633" s="40"/>
      <c r="II633" s="40"/>
      <c r="IJ633" s="40"/>
      <c r="IK633" s="40"/>
      <c r="IL633" s="40"/>
      <c r="IM633" s="40"/>
      <c r="IN633" s="40"/>
      <c r="IO633" s="40"/>
      <c r="IP633" s="40"/>
      <c r="IQ633" s="40"/>
      <c r="IR633" s="40"/>
      <c r="IS633" s="40"/>
      <c r="IT633" s="40"/>
      <c r="IU633" s="40"/>
      <c r="IV633" s="40"/>
      <c r="IW633" s="40"/>
      <c r="IX633" s="40"/>
      <c r="IY633" s="40"/>
      <c r="IZ633" s="40"/>
      <c r="JA633" s="40"/>
      <c r="JB633" s="40"/>
      <c r="JC633" s="40"/>
      <c r="JD633" s="40"/>
      <c r="JE633" s="40"/>
      <c r="JF633" s="40"/>
      <c r="JG633" s="40"/>
      <c r="JH633" s="40"/>
      <c r="JI633" s="40"/>
      <c r="JJ633" s="40"/>
      <c r="JK633" s="40"/>
      <c r="JL633" s="40"/>
      <c r="JM633" s="40"/>
      <c r="JN633" s="40"/>
      <c r="JO633" s="40"/>
      <c r="JP633" s="40"/>
      <c r="JQ633" s="40"/>
      <c r="JR633" s="40"/>
      <c r="JS633" s="40"/>
      <c r="JT633" s="40"/>
      <c r="JU633" s="40"/>
      <c r="JV633" s="40"/>
      <c r="JW633" s="40"/>
      <c r="JX633" s="40"/>
      <c r="JY633" s="40"/>
      <c r="JZ633" s="40"/>
      <c r="KA633" s="40"/>
      <c r="KB633" s="40"/>
      <c r="KC633" s="40"/>
      <c r="KD633" s="40"/>
      <c r="KE633" s="40"/>
      <c r="KF633" s="40"/>
      <c r="KG633" s="40"/>
      <c r="KH633" s="40"/>
      <c r="KI633" s="40"/>
      <c r="KJ633" s="40"/>
      <c r="KK633" s="40"/>
      <c r="KL633" s="40"/>
      <c r="KM633" s="40"/>
      <c r="KN633" s="40"/>
      <c r="KO633" s="40"/>
      <c r="KP633" s="40"/>
      <c r="KQ633" s="40"/>
      <c r="KR633" s="40"/>
      <c r="KS633" s="40"/>
      <c r="KT633" s="40"/>
      <c r="KU633" s="40"/>
      <c r="KV633" s="40"/>
      <c r="KW633" s="40"/>
      <c r="KX633" s="40"/>
    </row>
    <row r="634" spans="1:310" s="1" customFormat="1" ht="15" customHeight="1">
      <c r="A634" s="11">
        <v>9991724</v>
      </c>
      <c r="B634" s="143" t="s">
        <v>2383</v>
      </c>
      <c r="C634" s="182">
        <v>131913</v>
      </c>
      <c r="D634" s="84" t="s">
        <v>1628</v>
      </c>
      <c r="E634" s="121" t="s">
        <v>2390</v>
      </c>
      <c r="F634" s="35">
        <f t="shared" si="41"/>
        <v>24785.123966942148</v>
      </c>
      <c r="G634" s="147">
        <f t="shared" si="42"/>
        <v>29990</v>
      </c>
      <c r="H634" s="35">
        <f t="shared" si="43"/>
        <v>24785.123966942148</v>
      </c>
      <c r="I634" s="54">
        <v>29990</v>
      </c>
      <c r="HD634" s="40"/>
      <c r="HE634" s="40"/>
      <c r="HF634" s="40"/>
      <c r="HG634" s="40"/>
      <c r="HH634" s="40"/>
      <c r="HI634" s="40"/>
      <c r="HJ634" s="40"/>
      <c r="HK634" s="40"/>
      <c r="HL634" s="40"/>
      <c r="HM634" s="40"/>
      <c r="HN634" s="40"/>
      <c r="HO634" s="40"/>
      <c r="HP634" s="40"/>
      <c r="HQ634" s="40"/>
      <c r="HR634" s="40"/>
      <c r="HS634" s="40"/>
      <c r="HT634" s="40"/>
      <c r="HU634" s="40"/>
      <c r="HV634" s="40"/>
      <c r="HW634" s="40"/>
      <c r="HX634" s="40"/>
      <c r="HY634" s="40"/>
      <c r="HZ634" s="40"/>
      <c r="IA634" s="40"/>
      <c r="IB634" s="40"/>
      <c r="IC634" s="40"/>
      <c r="ID634" s="40"/>
      <c r="IE634" s="40"/>
      <c r="IF634" s="40"/>
      <c r="IG634" s="40"/>
      <c r="IH634" s="40"/>
      <c r="II634" s="40"/>
      <c r="IJ634" s="40"/>
      <c r="IK634" s="40"/>
      <c r="IL634" s="40"/>
      <c r="IM634" s="40"/>
      <c r="IN634" s="40"/>
      <c r="IO634" s="40"/>
      <c r="IP634" s="40"/>
      <c r="IQ634" s="40"/>
      <c r="IR634" s="40"/>
      <c r="IS634" s="40"/>
      <c r="IT634" s="40"/>
      <c r="IU634" s="40"/>
      <c r="IV634" s="40"/>
      <c r="IW634" s="40"/>
      <c r="IX634" s="40"/>
      <c r="IY634" s="40"/>
      <c r="IZ634" s="40"/>
      <c r="JA634" s="40"/>
      <c r="JB634" s="40"/>
      <c r="JC634" s="40"/>
      <c r="JD634" s="40"/>
      <c r="JE634" s="40"/>
      <c r="JF634" s="40"/>
      <c r="JG634" s="40"/>
      <c r="JH634" s="40"/>
      <c r="JI634" s="40"/>
      <c r="JJ634" s="40"/>
      <c r="JK634" s="40"/>
      <c r="JL634" s="40"/>
      <c r="JM634" s="40"/>
      <c r="JN634" s="40"/>
      <c r="JO634" s="40"/>
      <c r="JP634" s="40"/>
      <c r="JQ634" s="40"/>
      <c r="JR634" s="40"/>
      <c r="JS634" s="40"/>
      <c r="JT634" s="40"/>
      <c r="JU634" s="40"/>
      <c r="JV634" s="40"/>
      <c r="JW634" s="40"/>
      <c r="JX634" s="40"/>
      <c r="JY634" s="40"/>
      <c r="JZ634" s="40"/>
      <c r="KA634" s="40"/>
      <c r="KB634" s="40"/>
      <c r="KC634" s="40"/>
      <c r="KD634" s="40"/>
      <c r="KE634" s="40"/>
      <c r="KF634" s="40"/>
      <c r="KG634" s="40"/>
      <c r="KH634" s="40"/>
      <c r="KI634" s="40"/>
      <c r="KJ634" s="40"/>
      <c r="KK634" s="40"/>
      <c r="KL634" s="40"/>
      <c r="KM634" s="40"/>
      <c r="KN634" s="40"/>
      <c r="KO634" s="40"/>
      <c r="KP634" s="40"/>
      <c r="KQ634" s="40"/>
      <c r="KR634" s="40"/>
      <c r="KS634" s="40"/>
      <c r="KT634" s="40"/>
      <c r="KU634" s="40"/>
      <c r="KV634" s="40"/>
      <c r="KW634" s="40"/>
      <c r="KX634" s="40"/>
    </row>
    <row r="635" spans="1:310" s="1" customFormat="1" ht="15" customHeight="1">
      <c r="A635" s="11">
        <v>9991725</v>
      </c>
      <c r="B635" s="143" t="s">
        <v>2384</v>
      </c>
      <c r="C635" s="182">
        <v>131920</v>
      </c>
      <c r="D635" s="85" t="s">
        <v>1628</v>
      </c>
      <c r="E635" s="121" t="s">
        <v>2391</v>
      </c>
      <c r="F635" s="35">
        <f t="shared" si="41"/>
        <v>24785.123966942148</v>
      </c>
      <c r="G635" s="147">
        <f t="shared" si="42"/>
        <v>29990</v>
      </c>
      <c r="H635" s="35">
        <f t="shared" si="43"/>
        <v>24785.123966942148</v>
      </c>
      <c r="I635" s="54">
        <v>29990</v>
      </c>
      <c r="HD635" s="40"/>
      <c r="HE635" s="40"/>
      <c r="HF635" s="40"/>
      <c r="HG635" s="40"/>
      <c r="HH635" s="40"/>
      <c r="HI635" s="40"/>
      <c r="HJ635" s="40"/>
      <c r="HK635" s="40"/>
      <c r="HL635" s="40"/>
      <c r="HM635" s="40"/>
      <c r="HN635" s="40"/>
      <c r="HO635" s="40"/>
      <c r="HP635" s="40"/>
      <c r="HQ635" s="40"/>
      <c r="HR635" s="40"/>
      <c r="HS635" s="40"/>
      <c r="HT635" s="40"/>
      <c r="HU635" s="40"/>
      <c r="HV635" s="40"/>
      <c r="HW635" s="40"/>
      <c r="HX635" s="40"/>
      <c r="HY635" s="40"/>
      <c r="HZ635" s="40"/>
      <c r="IA635" s="40"/>
      <c r="IB635" s="40"/>
      <c r="IC635" s="40"/>
      <c r="ID635" s="40"/>
      <c r="IE635" s="40"/>
      <c r="IF635" s="40"/>
      <c r="IG635" s="40"/>
      <c r="IH635" s="40"/>
      <c r="II635" s="40"/>
      <c r="IJ635" s="40"/>
      <c r="IK635" s="40"/>
      <c r="IL635" s="40"/>
      <c r="IM635" s="40"/>
      <c r="IN635" s="40"/>
      <c r="IO635" s="40"/>
      <c r="IP635" s="40"/>
      <c r="IQ635" s="40"/>
      <c r="IR635" s="40"/>
      <c r="IS635" s="40"/>
      <c r="IT635" s="40"/>
      <c r="IU635" s="40"/>
      <c r="IV635" s="40"/>
      <c r="IW635" s="40"/>
      <c r="IX635" s="40"/>
      <c r="IY635" s="40"/>
      <c r="IZ635" s="40"/>
      <c r="JA635" s="40"/>
      <c r="JB635" s="40"/>
      <c r="JC635" s="40"/>
      <c r="JD635" s="40"/>
      <c r="JE635" s="40"/>
      <c r="JF635" s="40"/>
      <c r="JG635" s="40"/>
      <c r="JH635" s="40"/>
      <c r="JI635" s="40"/>
      <c r="JJ635" s="40"/>
      <c r="JK635" s="40"/>
      <c r="JL635" s="40"/>
      <c r="JM635" s="40"/>
      <c r="JN635" s="40"/>
      <c r="JO635" s="40"/>
      <c r="JP635" s="40"/>
      <c r="JQ635" s="40"/>
      <c r="JR635" s="40"/>
      <c r="JS635" s="40"/>
      <c r="JT635" s="40"/>
      <c r="JU635" s="40"/>
      <c r="JV635" s="40"/>
      <c r="JW635" s="40"/>
      <c r="JX635" s="40"/>
      <c r="JY635" s="40"/>
      <c r="JZ635" s="40"/>
      <c r="KA635" s="40"/>
      <c r="KB635" s="40"/>
      <c r="KC635" s="40"/>
      <c r="KD635" s="40"/>
      <c r="KE635" s="40"/>
      <c r="KF635" s="40"/>
      <c r="KG635" s="40"/>
      <c r="KH635" s="40"/>
      <c r="KI635" s="40"/>
      <c r="KJ635" s="40"/>
      <c r="KK635" s="40"/>
      <c r="KL635" s="40"/>
      <c r="KM635" s="40"/>
      <c r="KN635" s="40"/>
      <c r="KO635" s="40"/>
      <c r="KP635" s="40"/>
      <c r="KQ635" s="40"/>
      <c r="KR635" s="40"/>
      <c r="KS635" s="40"/>
      <c r="KT635" s="40"/>
      <c r="KU635" s="40"/>
      <c r="KV635" s="40"/>
      <c r="KW635" s="40"/>
      <c r="KX635" s="40"/>
    </row>
    <row r="636" spans="1:310" s="1" customFormat="1" ht="15" customHeight="1">
      <c r="A636" s="11">
        <v>9627150</v>
      </c>
      <c r="B636" s="61" t="s">
        <v>1855</v>
      </c>
      <c r="C636" s="76" t="s">
        <v>1817</v>
      </c>
      <c r="D636" s="85" t="s">
        <v>1628</v>
      </c>
      <c r="E636" s="122" t="s">
        <v>1854</v>
      </c>
      <c r="F636" s="35">
        <f t="shared" si="41"/>
        <v>3958.6776859504134</v>
      </c>
      <c r="G636" s="147">
        <f t="shared" si="42"/>
        <v>4790</v>
      </c>
      <c r="H636" s="35">
        <f t="shared" ref="H636:H687" si="44">I636/1.21</f>
        <v>3958.6776859504134</v>
      </c>
      <c r="I636" s="54">
        <v>4790</v>
      </c>
      <c r="HD636" s="40"/>
      <c r="HE636" s="40"/>
      <c r="HF636" s="40"/>
      <c r="HG636" s="40"/>
      <c r="HH636" s="40"/>
      <c r="HI636" s="40"/>
      <c r="HJ636" s="40"/>
      <c r="HK636" s="40"/>
      <c r="HL636" s="40"/>
      <c r="HM636" s="40"/>
      <c r="HN636" s="40"/>
      <c r="HO636" s="40"/>
      <c r="HP636" s="40"/>
      <c r="HQ636" s="40"/>
      <c r="HR636" s="40"/>
      <c r="HS636" s="40"/>
      <c r="HT636" s="40"/>
      <c r="HU636" s="40"/>
      <c r="HV636" s="40"/>
      <c r="HW636" s="40"/>
      <c r="HX636" s="40"/>
      <c r="HY636" s="40"/>
      <c r="HZ636" s="40"/>
      <c r="IA636" s="40"/>
      <c r="IB636" s="40"/>
      <c r="IC636" s="40"/>
      <c r="ID636" s="40"/>
      <c r="IE636" s="40"/>
      <c r="IF636" s="40"/>
      <c r="IG636" s="40"/>
      <c r="IH636" s="40"/>
      <c r="II636" s="40"/>
      <c r="IJ636" s="40"/>
      <c r="IK636" s="40"/>
      <c r="IL636" s="40"/>
      <c r="IM636" s="40"/>
      <c r="IN636" s="40"/>
      <c r="IO636" s="40"/>
      <c r="IP636" s="40"/>
      <c r="IQ636" s="40"/>
      <c r="IR636" s="40"/>
      <c r="IS636" s="40"/>
      <c r="IT636" s="40"/>
      <c r="IU636" s="40"/>
      <c r="IV636" s="40"/>
      <c r="IW636" s="40"/>
      <c r="IX636" s="40"/>
      <c r="IY636" s="40"/>
      <c r="IZ636" s="40"/>
      <c r="JA636" s="40"/>
      <c r="JB636" s="40"/>
      <c r="JC636" s="40"/>
      <c r="JD636" s="40"/>
      <c r="JE636" s="40"/>
      <c r="JF636" s="40"/>
      <c r="JG636" s="40"/>
      <c r="JH636" s="40"/>
      <c r="JI636" s="40"/>
      <c r="JJ636" s="40"/>
      <c r="JK636" s="40"/>
      <c r="JL636" s="40"/>
      <c r="JM636" s="40"/>
      <c r="JN636" s="40"/>
      <c r="JO636" s="40"/>
      <c r="JP636" s="40"/>
      <c r="JQ636" s="40"/>
      <c r="JR636" s="40"/>
      <c r="JS636" s="40"/>
      <c r="JT636" s="40"/>
      <c r="JU636" s="40"/>
      <c r="JV636" s="40"/>
      <c r="JW636" s="40"/>
      <c r="JX636" s="40"/>
      <c r="JY636" s="40"/>
      <c r="JZ636" s="40"/>
      <c r="KA636" s="40"/>
      <c r="KB636" s="40"/>
      <c r="KC636" s="40"/>
      <c r="KD636" s="40"/>
      <c r="KE636" s="40"/>
      <c r="KF636" s="40"/>
      <c r="KG636" s="40"/>
      <c r="KH636" s="40"/>
      <c r="KI636" s="40"/>
      <c r="KJ636" s="40"/>
      <c r="KK636" s="40"/>
      <c r="KL636" s="40"/>
      <c r="KM636" s="40"/>
      <c r="KN636" s="40"/>
      <c r="KO636" s="40"/>
      <c r="KP636" s="40"/>
      <c r="KQ636" s="40"/>
      <c r="KR636" s="40"/>
      <c r="KS636" s="40"/>
      <c r="KT636" s="40"/>
      <c r="KU636" s="40"/>
      <c r="KV636" s="40"/>
      <c r="KW636" s="40"/>
      <c r="KX636" s="40"/>
    </row>
    <row r="637" spans="1:310" s="1" customFormat="1" ht="15" customHeight="1">
      <c r="A637" s="11">
        <v>9353680</v>
      </c>
      <c r="B637" s="61" t="s">
        <v>32</v>
      </c>
      <c r="C637" s="84">
        <v>35368</v>
      </c>
      <c r="D637" s="84" t="s">
        <v>1628</v>
      </c>
      <c r="E637" s="21" t="s">
        <v>1341</v>
      </c>
      <c r="F637" s="35">
        <f t="shared" si="41"/>
        <v>3958.6776859504134</v>
      </c>
      <c r="G637" s="147">
        <f t="shared" si="42"/>
        <v>4790</v>
      </c>
      <c r="H637" s="35">
        <f t="shared" si="44"/>
        <v>3958.6776859504134</v>
      </c>
      <c r="I637" s="54">
        <v>4790</v>
      </c>
      <c r="HD637" s="40"/>
      <c r="HE637" s="40"/>
      <c r="HF637" s="40"/>
      <c r="HG637" s="40"/>
      <c r="HH637" s="40"/>
      <c r="HI637" s="40"/>
      <c r="HJ637" s="40"/>
      <c r="HK637" s="40"/>
      <c r="HL637" s="40"/>
      <c r="HM637" s="40"/>
      <c r="HN637" s="40"/>
      <c r="HO637" s="40"/>
      <c r="HP637" s="40"/>
      <c r="HQ637" s="40"/>
      <c r="HR637" s="40"/>
      <c r="HS637" s="40"/>
      <c r="HT637" s="40"/>
      <c r="HU637" s="40"/>
      <c r="HV637" s="40"/>
      <c r="HW637" s="40"/>
      <c r="HX637" s="40"/>
      <c r="HY637" s="40"/>
      <c r="HZ637" s="40"/>
      <c r="IA637" s="40"/>
      <c r="IB637" s="40"/>
      <c r="IC637" s="40"/>
      <c r="ID637" s="40"/>
      <c r="IE637" s="40"/>
      <c r="IF637" s="40"/>
      <c r="IG637" s="40"/>
      <c r="IH637" s="40"/>
      <c r="II637" s="40"/>
      <c r="IJ637" s="40"/>
      <c r="IK637" s="40"/>
      <c r="IL637" s="40"/>
      <c r="IM637" s="40"/>
      <c r="IN637" s="40"/>
      <c r="IO637" s="40"/>
      <c r="IP637" s="40"/>
      <c r="IQ637" s="40"/>
      <c r="IR637" s="40"/>
      <c r="IS637" s="40"/>
      <c r="IT637" s="40"/>
      <c r="IU637" s="40"/>
      <c r="IV637" s="40"/>
      <c r="IW637" s="40"/>
      <c r="IX637" s="40"/>
      <c r="IY637" s="40"/>
      <c r="IZ637" s="40"/>
      <c r="JA637" s="40"/>
      <c r="JB637" s="40"/>
      <c r="JC637" s="40"/>
      <c r="JD637" s="40"/>
      <c r="JE637" s="40"/>
      <c r="JF637" s="40"/>
      <c r="JG637" s="40"/>
      <c r="JH637" s="40"/>
      <c r="JI637" s="40"/>
      <c r="JJ637" s="40"/>
      <c r="JK637" s="40"/>
      <c r="JL637" s="40"/>
      <c r="JM637" s="40"/>
      <c r="JN637" s="40"/>
      <c r="JO637" s="40"/>
      <c r="JP637" s="40"/>
      <c r="JQ637" s="40"/>
      <c r="JR637" s="40"/>
      <c r="JS637" s="40"/>
      <c r="JT637" s="40"/>
      <c r="JU637" s="40"/>
      <c r="JV637" s="40"/>
      <c r="JW637" s="40"/>
      <c r="JX637" s="40"/>
      <c r="JY637" s="40"/>
      <c r="JZ637" s="40"/>
      <c r="KA637" s="40"/>
      <c r="KB637" s="40"/>
      <c r="KC637" s="40"/>
      <c r="KD637" s="40"/>
      <c r="KE637" s="40"/>
      <c r="KF637" s="40"/>
      <c r="KG637" s="40"/>
      <c r="KH637" s="40"/>
      <c r="KI637" s="40"/>
      <c r="KJ637" s="40"/>
      <c r="KK637" s="40"/>
      <c r="KL637" s="40"/>
      <c r="KM637" s="40"/>
      <c r="KN637" s="40"/>
      <c r="KO637" s="40"/>
      <c r="KP637" s="40"/>
      <c r="KQ637" s="40"/>
      <c r="KR637" s="40"/>
      <c r="KS637" s="40"/>
      <c r="KT637" s="40"/>
      <c r="KU637" s="40"/>
      <c r="KV637" s="40"/>
      <c r="KW637" s="40"/>
      <c r="KX637" s="40"/>
    </row>
    <row r="638" spans="1:310" ht="15" customHeight="1">
      <c r="A638" s="11">
        <v>9657300</v>
      </c>
      <c r="B638" s="61" t="s">
        <v>430</v>
      </c>
      <c r="C638" s="80">
        <v>65730</v>
      </c>
      <c r="D638" s="84" t="s">
        <v>1628</v>
      </c>
      <c r="E638" s="21" t="s">
        <v>1342</v>
      </c>
      <c r="F638" s="35">
        <f t="shared" si="41"/>
        <v>3958.6776859504134</v>
      </c>
      <c r="G638" s="147">
        <f t="shared" si="42"/>
        <v>4790</v>
      </c>
      <c r="H638" s="35">
        <f t="shared" si="44"/>
        <v>3958.6776859504134</v>
      </c>
      <c r="I638" s="54">
        <v>4790</v>
      </c>
    </row>
    <row r="639" spans="1:310" s="1" customFormat="1" ht="15" customHeight="1">
      <c r="A639" s="11">
        <v>9620360</v>
      </c>
      <c r="B639" s="61" t="s">
        <v>34</v>
      </c>
      <c r="C639" s="84">
        <v>62036</v>
      </c>
      <c r="D639" s="84" t="s">
        <v>1628</v>
      </c>
      <c r="E639" s="21" t="s">
        <v>1343</v>
      </c>
      <c r="F639" s="35">
        <f t="shared" si="41"/>
        <v>3958.6776859504134</v>
      </c>
      <c r="G639" s="147">
        <f t="shared" si="42"/>
        <v>4790</v>
      </c>
      <c r="H639" s="35">
        <f t="shared" si="44"/>
        <v>3958.6776859504134</v>
      </c>
      <c r="I639" s="54">
        <v>4790</v>
      </c>
      <c r="HD639" s="40"/>
      <c r="HE639" s="40"/>
      <c r="HF639" s="40"/>
      <c r="HG639" s="40"/>
      <c r="HH639" s="40"/>
      <c r="HI639" s="40"/>
      <c r="HJ639" s="40"/>
      <c r="HK639" s="40"/>
      <c r="HL639" s="40"/>
      <c r="HM639" s="40"/>
      <c r="HN639" s="40"/>
      <c r="HO639" s="40"/>
      <c r="HP639" s="40"/>
      <c r="HQ639" s="40"/>
      <c r="HR639" s="40"/>
      <c r="HS639" s="40"/>
      <c r="HT639" s="40"/>
      <c r="HU639" s="40"/>
      <c r="HV639" s="40"/>
      <c r="HW639" s="40"/>
      <c r="HX639" s="40"/>
      <c r="HY639" s="40"/>
      <c r="HZ639" s="40"/>
      <c r="IA639" s="40"/>
      <c r="IB639" s="40"/>
      <c r="IC639" s="40"/>
      <c r="ID639" s="40"/>
      <c r="IE639" s="40"/>
      <c r="IF639" s="40"/>
      <c r="IG639" s="40"/>
      <c r="IH639" s="40"/>
      <c r="II639" s="40"/>
      <c r="IJ639" s="40"/>
      <c r="IK639" s="40"/>
      <c r="IL639" s="40"/>
      <c r="IM639" s="40"/>
      <c r="IN639" s="40"/>
      <c r="IO639" s="40"/>
      <c r="IP639" s="40"/>
      <c r="IQ639" s="40"/>
      <c r="IR639" s="40"/>
      <c r="IS639" s="40"/>
      <c r="IT639" s="40"/>
      <c r="IU639" s="40"/>
      <c r="IV639" s="40"/>
      <c r="IW639" s="40"/>
      <c r="IX639" s="40"/>
      <c r="IY639" s="40"/>
      <c r="IZ639" s="40"/>
      <c r="JA639" s="40"/>
      <c r="JB639" s="40"/>
      <c r="JC639" s="40"/>
      <c r="JD639" s="40"/>
      <c r="JE639" s="40"/>
      <c r="JF639" s="40"/>
      <c r="JG639" s="40"/>
      <c r="JH639" s="40"/>
      <c r="JI639" s="40"/>
      <c r="JJ639" s="40"/>
      <c r="JK639" s="40"/>
      <c r="JL639" s="40"/>
      <c r="JM639" s="40"/>
      <c r="JN639" s="40"/>
      <c r="JO639" s="40"/>
      <c r="JP639" s="40"/>
      <c r="JQ639" s="40"/>
      <c r="JR639" s="40"/>
      <c r="JS639" s="40"/>
      <c r="JT639" s="40"/>
      <c r="JU639" s="40"/>
      <c r="JV639" s="40"/>
      <c r="JW639" s="40"/>
      <c r="JX639" s="40"/>
      <c r="JY639" s="40"/>
      <c r="JZ639" s="40"/>
      <c r="KA639" s="40"/>
      <c r="KB639" s="40"/>
      <c r="KC639" s="40"/>
      <c r="KD639" s="40"/>
      <c r="KE639" s="40"/>
      <c r="KF639" s="40"/>
      <c r="KG639" s="40"/>
      <c r="KH639" s="40"/>
      <c r="KI639" s="40"/>
      <c r="KJ639" s="40"/>
      <c r="KK639" s="40"/>
      <c r="KL639" s="40"/>
      <c r="KM639" s="40"/>
      <c r="KN639" s="40"/>
      <c r="KO639" s="40"/>
      <c r="KP639" s="40"/>
      <c r="KQ639" s="40"/>
      <c r="KR639" s="40"/>
      <c r="KS639" s="40"/>
      <c r="KT639" s="40"/>
      <c r="KU639" s="40"/>
      <c r="KV639" s="40"/>
      <c r="KW639" s="40"/>
      <c r="KX639" s="40"/>
    </row>
    <row r="640" spans="1:310" s="1" customFormat="1" ht="15" customHeight="1">
      <c r="A640" s="11">
        <v>9628830</v>
      </c>
      <c r="B640" s="61" t="s">
        <v>1145</v>
      </c>
      <c r="C640" s="84">
        <v>62883</v>
      </c>
      <c r="D640" s="84" t="s">
        <v>1628</v>
      </c>
      <c r="E640" s="21" t="s">
        <v>1344</v>
      </c>
      <c r="F640" s="35">
        <f t="shared" si="41"/>
        <v>3958.6776859504134</v>
      </c>
      <c r="G640" s="147">
        <f t="shared" si="42"/>
        <v>4790</v>
      </c>
      <c r="H640" s="35">
        <f t="shared" si="44"/>
        <v>3958.6776859504134</v>
      </c>
      <c r="I640" s="54">
        <v>4790</v>
      </c>
      <c r="HD640" s="40"/>
      <c r="HE640" s="40"/>
      <c r="HF640" s="40"/>
      <c r="HG640" s="40"/>
      <c r="HH640" s="40"/>
      <c r="HI640" s="40"/>
      <c r="HJ640" s="40"/>
      <c r="HK640" s="40"/>
      <c r="HL640" s="40"/>
      <c r="HM640" s="40"/>
      <c r="HN640" s="40"/>
      <c r="HO640" s="40"/>
      <c r="HP640" s="40"/>
      <c r="HQ640" s="40"/>
      <c r="HR640" s="40"/>
      <c r="HS640" s="40"/>
      <c r="HT640" s="40"/>
      <c r="HU640" s="40"/>
      <c r="HV640" s="40"/>
      <c r="HW640" s="40"/>
      <c r="HX640" s="40"/>
      <c r="HY640" s="40"/>
      <c r="HZ640" s="40"/>
      <c r="IA640" s="40"/>
      <c r="IB640" s="40"/>
      <c r="IC640" s="40"/>
      <c r="ID640" s="40"/>
      <c r="IE640" s="40"/>
      <c r="IF640" s="40"/>
      <c r="IG640" s="40"/>
      <c r="IH640" s="40"/>
      <c r="II640" s="40"/>
      <c r="IJ640" s="40"/>
      <c r="IK640" s="40"/>
      <c r="IL640" s="40"/>
      <c r="IM640" s="40"/>
      <c r="IN640" s="40"/>
      <c r="IO640" s="40"/>
      <c r="IP640" s="40"/>
      <c r="IQ640" s="40"/>
      <c r="IR640" s="40"/>
      <c r="IS640" s="40"/>
      <c r="IT640" s="40"/>
      <c r="IU640" s="40"/>
      <c r="IV640" s="40"/>
      <c r="IW640" s="40"/>
      <c r="IX640" s="40"/>
      <c r="IY640" s="40"/>
      <c r="IZ640" s="40"/>
      <c r="JA640" s="40"/>
      <c r="JB640" s="40"/>
      <c r="JC640" s="40"/>
      <c r="JD640" s="40"/>
      <c r="JE640" s="40"/>
      <c r="JF640" s="40"/>
      <c r="JG640" s="40"/>
      <c r="JH640" s="40"/>
      <c r="JI640" s="40"/>
      <c r="JJ640" s="40"/>
      <c r="JK640" s="40"/>
      <c r="JL640" s="40"/>
      <c r="JM640" s="40"/>
      <c r="JN640" s="40"/>
      <c r="JO640" s="40"/>
      <c r="JP640" s="40"/>
      <c r="JQ640" s="40"/>
      <c r="JR640" s="40"/>
      <c r="JS640" s="40"/>
      <c r="JT640" s="40"/>
      <c r="JU640" s="40"/>
      <c r="JV640" s="40"/>
      <c r="JW640" s="40"/>
      <c r="JX640" s="40"/>
      <c r="JY640" s="40"/>
      <c r="JZ640" s="40"/>
      <c r="KA640" s="40"/>
      <c r="KB640" s="40"/>
      <c r="KC640" s="40"/>
      <c r="KD640" s="40"/>
      <c r="KE640" s="40"/>
      <c r="KF640" s="40"/>
      <c r="KG640" s="40"/>
      <c r="KH640" s="40"/>
      <c r="KI640" s="40"/>
      <c r="KJ640" s="40"/>
      <c r="KK640" s="40"/>
      <c r="KL640" s="40"/>
      <c r="KM640" s="40"/>
      <c r="KN640" s="40"/>
      <c r="KO640" s="40"/>
      <c r="KP640" s="40"/>
      <c r="KQ640" s="40"/>
      <c r="KR640" s="40"/>
      <c r="KS640" s="40"/>
      <c r="KT640" s="40"/>
      <c r="KU640" s="40"/>
      <c r="KV640" s="40"/>
      <c r="KW640" s="40"/>
      <c r="KX640" s="40"/>
    </row>
    <row r="641" spans="1:310" s="1" customFormat="1" ht="15" customHeight="1">
      <c r="A641" s="11">
        <v>9620430</v>
      </c>
      <c r="B641" s="61" t="s">
        <v>35</v>
      </c>
      <c r="C641" s="84">
        <v>62043</v>
      </c>
      <c r="D641" s="85" t="s">
        <v>1628</v>
      </c>
      <c r="E641" s="21" t="s">
        <v>1345</v>
      </c>
      <c r="F641" s="35">
        <f t="shared" si="41"/>
        <v>3958.6776859504134</v>
      </c>
      <c r="G641" s="147">
        <f t="shared" si="42"/>
        <v>4790</v>
      </c>
      <c r="H641" s="35">
        <f t="shared" si="44"/>
        <v>3958.6776859504134</v>
      </c>
      <c r="I641" s="54">
        <v>4790</v>
      </c>
      <c r="HD641" s="40"/>
      <c r="HE641" s="40"/>
      <c r="HF641" s="40"/>
      <c r="HG641" s="40"/>
      <c r="HH641" s="40"/>
      <c r="HI641" s="40"/>
      <c r="HJ641" s="40"/>
      <c r="HK641" s="40"/>
      <c r="HL641" s="40"/>
      <c r="HM641" s="40"/>
      <c r="HN641" s="40"/>
      <c r="HO641" s="40"/>
      <c r="HP641" s="40"/>
      <c r="HQ641" s="40"/>
      <c r="HR641" s="40"/>
      <c r="HS641" s="40"/>
      <c r="HT641" s="40"/>
      <c r="HU641" s="40"/>
      <c r="HV641" s="40"/>
      <c r="HW641" s="40"/>
      <c r="HX641" s="40"/>
      <c r="HY641" s="40"/>
      <c r="HZ641" s="40"/>
      <c r="IA641" s="40"/>
      <c r="IB641" s="40"/>
      <c r="IC641" s="40"/>
      <c r="ID641" s="40"/>
      <c r="IE641" s="40"/>
      <c r="IF641" s="40"/>
      <c r="IG641" s="40"/>
      <c r="IH641" s="40"/>
      <c r="II641" s="40"/>
      <c r="IJ641" s="40"/>
      <c r="IK641" s="40"/>
      <c r="IL641" s="40"/>
      <c r="IM641" s="40"/>
      <c r="IN641" s="40"/>
      <c r="IO641" s="40"/>
      <c r="IP641" s="40"/>
      <c r="IQ641" s="40"/>
      <c r="IR641" s="40"/>
      <c r="IS641" s="40"/>
      <c r="IT641" s="40"/>
      <c r="IU641" s="40"/>
      <c r="IV641" s="40"/>
      <c r="IW641" s="40"/>
      <c r="IX641" s="40"/>
      <c r="IY641" s="40"/>
      <c r="IZ641" s="40"/>
      <c r="JA641" s="40"/>
      <c r="JB641" s="40"/>
      <c r="JC641" s="40"/>
      <c r="JD641" s="40"/>
      <c r="JE641" s="40"/>
      <c r="JF641" s="40"/>
      <c r="JG641" s="40"/>
      <c r="JH641" s="40"/>
      <c r="JI641" s="40"/>
      <c r="JJ641" s="40"/>
      <c r="JK641" s="40"/>
      <c r="JL641" s="40"/>
      <c r="JM641" s="40"/>
      <c r="JN641" s="40"/>
      <c r="JO641" s="40"/>
      <c r="JP641" s="40"/>
      <c r="JQ641" s="40"/>
      <c r="JR641" s="40"/>
      <c r="JS641" s="40"/>
      <c r="JT641" s="40"/>
      <c r="JU641" s="40"/>
      <c r="JV641" s="40"/>
      <c r="JW641" s="40"/>
      <c r="JX641" s="40"/>
      <c r="JY641" s="40"/>
      <c r="JZ641" s="40"/>
      <c r="KA641" s="40"/>
      <c r="KB641" s="40"/>
      <c r="KC641" s="40"/>
      <c r="KD641" s="40"/>
      <c r="KE641" s="40"/>
      <c r="KF641" s="40"/>
      <c r="KG641" s="40"/>
      <c r="KH641" s="40"/>
      <c r="KI641" s="40"/>
      <c r="KJ641" s="40"/>
      <c r="KK641" s="40"/>
      <c r="KL641" s="40"/>
      <c r="KM641" s="40"/>
      <c r="KN641" s="40"/>
      <c r="KO641" s="40"/>
      <c r="KP641" s="40"/>
      <c r="KQ641" s="40"/>
      <c r="KR641" s="40"/>
      <c r="KS641" s="40"/>
      <c r="KT641" s="40"/>
      <c r="KU641" s="40"/>
      <c r="KV641" s="40"/>
      <c r="KW641" s="40"/>
      <c r="KX641" s="40"/>
    </row>
    <row r="642" spans="1:310" s="1" customFormat="1" ht="15" customHeight="1">
      <c r="A642" s="11">
        <v>9553660</v>
      </c>
      <c r="B642" s="61" t="s">
        <v>33</v>
      </c>
      <c r="C642" s="84">
        <v>55366</v>
      </c>
      <c r="D642" s="84" t="s">
        <v>1628</v>
      </c>
      <c r="E642" s="21" t="s">
        <v>1346</v>
      </c>
      <c r="F642" s="35">
        <f t="shared" si="41"/>
        <v>3958.6776859504134</v>
      </c>
      <c r="G642" s="147">
        <f t="shared" si="42"/>
        <v>4790</v>
      </c>
      <c r="H642" s="35">
        <f t="shared" si="44"/>
        <v>3958.6776859504134</v>
      </c>
      <c r="I642" s="54">
        <v>4790</v>
      </c>
      <c r="HD642" s="40"/>
      <c r="HE642" s="40"/>
      <c r="HF642" s="40"/>
      <c r="HG642" s="40"/>
      <c r="HH642" s="40"/>
      <c r="HI642" s="40"/>
      <c r="HJ642" s="40"/>
      <c r="HK642" s="40"/>
      <c r="HL642" s="40"/>
      <c r="HM642" s="40"/>
      <c r="HN642" s="40"/>
      <c r="HO642" s="40"/>
      <c r="HP642" s="40"/>
      <c r="HQ642" s="40"/>
      <c r="HR642" s="40"/>
      <c r="HS642" s="40"/>
      <c r="HT642" s="40"/>
      <c r="HU642" s="40"/>
      <c r="HV642" s="40"/>
      <c r="HW642" s="40"/>
      <c r="HX642" s="40"/>
      <c r="HY642" s="40"/>
      <c r="HZ642" s="40"/>
      <c r="IA642" s="40"/>
      <c r="IB642" s="40"/>
      <c r="IC642" s="40"/>
      <c r="ID642" s="40"/>
      <c r="IE642" s="40"/>
      <c r="IF642" s="40"/>
      <c r="IG642" s="40"/>
      <c r="IH642" s="40"/>
      <c r="II642" s="40"/>
      <c r="IJ642" s="40"/>
      <c r="IK642" s="40"/>
      <c r="IL642" s="40"/>
      <c r="IM642" s="40"/>
      <c r="IN642" s="40"/>
      <c r="IO642" s="40"/>
      <c r="IP642" s="40"/>
      <c r="IQ642" s="40"/>
      <c r="IR642" s="40"/>
      <c r="IS642" s="40"/>
      <c r="IT642" s="40"/>
      <c r="IU642" s="40"/>
      <c r="IV642" s="40"/>
      <c r="IW642" s="40"/>
      <c r="IX642" s="40"/>
      <c r="IY642" s="40"/>
      <c r="IZ642" s="40"/>
      <c r="JA642" s="40"/>
      <c r="JB642" s="40"/>
      <c r="JC642" s="40"/>
      <c r="JD642" s="40"/>
      <c r="JE642" s="40"/>
      <c r="JF642" s="40"/>
      <c r="JG642" s="40"/>
      <c r="JH642" s="40"/>
      <c r="JI642" s="40"/>
      <c r="JJ642" s="40"/>
      <c r="JK642" s="40"/>
      <c r="JL642" s="40"/>
      <c r="JM642" s="40"/>
      <c r="JN642" s="40"/>
      <c r="JO642" s="40"/>
      <c r="JP642" s="40"/>
      <c r="JQ642" s="40"/>
      <c r="JR642" s="40"/>
      <c r="JS642" s="40"/>
      <c r="JT642" s="40"/>
      <c r="JU642" s="40"/>
      <c r="JV642" s="40"/>
      <c r="JW642" s="40"/>
      <c r="JX642" s="40"/>
      <c r="JY642" s="40"/>
      <c r="JZ642" s="40"/>
      <c r="KA642" s="40"/>
      <c r="KB642" s="40"/>
      <c r="KC642" s="40"/>
      <c r="KD642" s="40"/>
      <c r="KE642" s="40"/>
      <c r="KF642" s="40"/>
      <c r="KG642" s="40"/>
      <c r="KH642" s="40"/>
      <c r="KI642" s="40"/>
      <c r="KJ642" s="40"/>
      <c r="KK642" s="40"/>
      <c r="KL642" s="40"/>
      <c r="KM642" s="40"/>
      <c r="KN642" s="40"/>
      <c r="KO642" s="40"/>
      <c r="KP642" s="40"/>
      <c r="KQ642" s="40"/>
      <c r="KR642" s="40"/>
      <c r="KS642" s="40"/>
      <c r="KT642" s="40"/>
      <c r="KU642" s="40"/>
      <c r="KV642" s="40"/>
      <c r="KW642" s="40"/>
      <c r="KX642" s="40"/>
    </row>
    <row r="643" spans="1:310" s="1" customFormat="1" ht="15" customHeight="1">
      <c r="A643" s="11">
        <v>9627840</v>
      </c>
      <c r="B643" s="61" t="s">
        <v>1863</v>
      </c>
      <c r="C643" s="76" t="s">
        <v>1823</v>
      </c>
      <c r="D643" s="84" t="s">
        <v>1628</v>
      </c>
      <c r="E643" s="21" t="s">
        <v>1856</v>
      </c>
      <c r="F643" s="35">
        <f t="shared" si="41"/>
        <v>6504.1322314049585</v>
      </c>
      <c r="G643" s="147">
        <f t="shared" si="42"/>
        <v>7870</v>
      </c>
      <c r="H643" s="35">
        <f t="shared" si="44"/>
        <v>6504.1322314049585</v>
      </c>
      <c r="I643" s="54">
        <v>7870</v>
      </c>
      <c r="HD643" s="40"/>
      <c r="HE643" s="40"/>
      <c r="HF643" s="40"/>
      <c r="HG643" s="40"/>
      <c r="HH643" s="40"/>
      <c r="HI643" s="40"/>
      <c r="HJ643" s="40"/>
      <c r="HK643" s="40"/>
      <c r="HL643" s="40"/>
      <c r="HM643" s="40"/>
      <c r="HN643" s="40"/>
      <c r="HO643" s="40"/>
      <c r="HP643" s="40"/>
      <c r="HQ643" s="40"/>
      <c r="HR643" s="40"/>
      <c r="HS643" s="40"/>
      <c r="HT643" s="40"/>
      <c r="HU643" s="40"/>
      <c r="HV643" s="40"/>
      <c r="HW643" s="40"/>
      <c r="HX643" s="40"/>
      <c r="HY643" s="40"/>
      <c r="HZ643" s="40"/>
      <c r="IA643" s="40"/>
      <c r="IB643" s="40"/>
      <c r="IC643" s="40"/>
      <c r="ID643" s="40"/>
      <c r="IE643" s="40"/>
      <c r="IF643" s="40"/>
      <c r="IG643" s="40"/>
      <c r="IH643" s="40"/>
      <c r="II643" s="40"/>
      <c r="IJ643" s="40"/>
      <c r="IK643" s="40"/>
      <c r="IL643" s="40"/>
      <c r="IM643" s="40"/>
      <c r="IN643" s="40"/>
      <c r="IO643" s="40"/>
      <c r="IP643" s="40"/>
      <c r="IQ643" s="40"/>
      <c r="IR643" s="40"/>
      <c r="IS643" s="40"/>
      <c r="IT643" s="40"/>
      <c r="IU643" s="40"/>
      <c r="IV643" s="40"/>
      <c r="IW643" s="40"/>
      <c r="IX643" s="40"/>
      <c r="IY643" s="40"/>
      <c r="IZ643" s="40"/>
      <c r="JA643" s="40"/>
      <c r="JB643" s="40"/>
      <c r="JC643" s="40"/>
      <c r="JD643" s="40"/>
      <c r="JE643" s="40"/>
      <c r="JF643" s="40"/>
      <c r="JG643" s="40"/>
      <c r="JH643" s="40"/>
      <c r="JI643" s="40"/>
      <c r="JJ643" s="40"/>
      <c r="JK643" s="40"/>
      <c r="JL643" s="40"/>
      <c r="JM643" s="40"/>
      <c r="JN643" s="40"/>
      <c r="JO643" s="40"/>
      <c r="JP643" s="40"/>
      <c r="JQ643" s="40"/>
      <c r="JR643" s="40"/>
      <c r="JS643" s="40"/>
      <c r="JT643" s="40"/>
      <c r="JU643" s="40"/>
      <c r="JV643" s="40"/>
      <c r="JW643" s="40"/>
      <c r="JX643" s="40"/>
      <c r="JY643" s="40"/>
      <c r="JZ643" s="40"/>
      <c r="KA643" s="40"/>
      <c r="KB643" s="40"/>
      <c r="KC643" s="40"/>
      <c r="KD643" s="40"/>
      <c r="KE643" s="40"/>
      <c r="KF643" s="40"/>
      <c r="KG643" s="40"/>
      <c r="KH643" s="40"/>
      <c r="KI643" s="40"/>
      <c r="KJ643" s="40"/>
      <c r="KK643" s="40"/>
      <c r="KL643" s="40"/>
      <c r="KM643" s="40"/>
      <c r="KN643" s="40"/>
      <c r="KO643" s="40"/>
      <c r="KP643" s="40"/>
      <c r="KQ643" s="40"/>
      <c r="KR643" s="40"/>
      <c r="KS643" s="40"/>
      <c r="KT643" s="40"/>
      <c r="KU643" s="40"/>
      <c r="KV643" s="40"/>
      <c r="KW643" s="40"/>
      <c r="KX643" s="40"/>
    </row>
    <row r="644" spans="1:310" s="1" customFormat="1" ht="15" customHeight="1">
      <c r="A644" s="11">
        <v>9630640</v>
      </c>
      <c r="B644" s="61" t="s">
        <v>1054</v>
      </c>
      <c r="C644" s="84">
        <v>63064</v>
      </c>
      <c r="D644" s="84" t="s">
        <v>1628</v>
      </c>
      <c r="E644" s="21" t="s">
        <v>1347</v>
      </c>
      <c r="F644" s="35">
        <f t="shared" si="41"/>
        <v>6504.1322314049585</v>
      </c>
      <c r="G644" s="147">
        <f t="shared" si="42"/>
        <v>7870</v>
      </c>
      <c r="H644" s="35">
        <f t="shared" si="44"/>
        <v>6504.1322314049585</v>
      </c>
      <c r="I644" s="54">
        <v>7870</v>
      </c>
      <c r="HD644" s="40"/>
      <c r="HE644" s="40"/>
      <c r="HF644" s="40"/>
      <c r="HG644" s="40"/>
      <c r="HH644" s="40"/>
      <c r="HI644" s="40"/>
      <c r="HJ644" s="40"/>
      <c r="HK644" s="40"/>
      <c r="HL644" s="40"/>
      <c r="HM644" s="40"/>
      <c r="HN644" s="40"/>
      <c r="HO644" s="40"/>
      <c r="HP644" s="40"/>
      <c r="HQ644" s="40"/>
      <c r="HR644" s="40"/>
      <c r="HS644" s="40"/>
      <c r="HT644" s="40"/>
      <c r="HU644" s="40"/>
      <c r="HV644" s="40"/>
      <c r="HW644" s="40"/>
      <c r="HX644" s="40"/>
      <c r="HY644" s="40"/>
      <c r="HZ644" s="40"/>
      <c r="IA644" s="40"/>
      <c r="IB644" s="40"/>
      <c r="IC644" s="40"/>
      <c r="ID644" s="40"/>
      <c r="IE644" s="40"/>
      <c r="IF644" s="40"/>
      <c r="IG644" s="40"/>
      <c r="IH644" s="40"/>
      <c r="II644" s="40"/>
      <c r="IJ644" s="40"/>
      <c r="IK644" s="40"/>
      <c r="IL644" s="40"/>
      <c r="IM644" s="40"/>
      <c r="IN644" s="40"/>
      <c r="IO644" s="40"/>
      <c r="IP644" s="40"/>
      <c r="IQ644" s="40"/>
      <c r="IR644" s="40"/>
      <c r="IS644" s="40"/>
      <c r="IT644" s="40"/>
      <c r="IU644" s="40"/>
      <c r="IV644" s="40"/>
      <c r="IW644" s="40"/>
      <c r="IX644" s="40"/>
      <c r="IY644" s="40"/>
      <c r="IZ644" s="40"/>
      <c r="JA644" s="40"/>
      <c r="JB644" s="40"/>
      <c r="JC644" s="40"/>
      <c r="JD644" s="40"/>
      <c r="JE644" s="40"/>
      <c r="JF644" s="40"/>
      <c r="JG644" s="40"/>
      <c r="JH644" s="40"/>
      <c r="JI644" s="40"/>
      <c r="JJ644" s="40"/>
      <c r="JK644" s="40"/>
      <c r="JL644" s="40"/>
      <c r="JM644" s="40"/>
      <c r="JN644" s="40"/>
      <c r="JO644" s="40"/>
      <c r="JP644" s="40"/>
      <c r="JQ644" s="40"/>
      <c r="JR644" s="40"/>
      <c r="JS644" s="40"/>
      <c r="JT644" s="40"/>
      <c r="JU644" s="40"/>
      <c r="JV644" s="40"/>
      <c r="JW644" s="40"/>
      <c r="JX644" s="40"/>
      <c r="JY644" s="40"/>
      <c r="JZ644" s="40"/>
      <c r="KA644" s="40"/>
      <c r="KB644" s="40"/>
      <c r="KC644" s="40"/>
      <c r="KD644" s="40"/>
      <c r="KE644" s="40"/>
      <c r="KF644" s="40"/>
      <c r="KG644" s="40"/>
      <c r="KH644" s="40"/>
      <c r="KI644" s="40"/>
      <c r="KJ644" s="40"/>
      <c r="KK644" s="40"/>
      <c r="KL644" s="40"/>
      <c r="KM644" s="40"/>
      <c r="KN644" s="40"/>
      <c r="KO644" s="40"/>
      <c r="KP644" s="40"/>
      <c r="KQ644" s="40"/>
      <c r="KR644" s="40"/>
      <c r="KS644" s="40"/>
      <c r="KT644" s="40"/>
      <c r="KU644" s="40"/>
      <c r="KV644" s="40"/>
      <c r="KW644" s="40"/>
      <c r="KX644" s="40"/>
    </row>
    <row r="645" spans="1:310" ht="15" customHeight="1">
      <c r="A645" s="11">
        <v>9630190</v>
      </c>
      <c r="B645" s="61" t="s">
        <v>1055</v>
      </c>
      <c r="C645" s="80">
        <v>63019</v>
      </c>
      <c r="D645" s="84" t="s">
        <v>1628</v>
      </c>
      <c r="E645" s="21" t="s">
        <v>1348</v>
      </c>
      <c r="F645" s="35">
        <f t="shared" si="41"/>
        <v>6504.1322314049585</v>
      </c>
      <c r="G645" s="147">
        <f t="shared" si="42"/>
        <v>7870</v>
      </c>
      <c r="H645" s="35">
        <f t="shared" si="44"/>
        <v>6504.1322314049585</v>
      </c>
      <c r="I645" s="54">
        <v>7870</v>
      </c>
    </row>
    <row r="646" spans="1:310" s="1" customFormat="1" ht="15" customHeight="1">
      <c r="A646" s="11">
        <v>9630260</v>
      </c>
      <c r="B646" s="61" t="s">
        <v>1056</v>
      </c>
      <c r="C646" s="84">
        <v>63026</v>
      </c>
      <c r="D646" s="84" t="s">
        <v>1628</v>
      </c>
      <c r="E646" s="21" t="s">
        <v>1349</v>
      </c>
      <c r="F646" s="35">
        <f t="shared" si="41"/>
        <v>6504.1322314049585</v>
      </c>
      <c r="G646" s="147">
        <f t="shared" si="42"/>
        <v>7870</v>
      </c>
      <c r="H646" s="35">
        <f t="shared" si="44"/>
        <v>6504.1322314049585</v>
      </c>
      <c r="I646" s="54">
        <v>7870</v>
      </c>
      <c r="HD646" s="40"/>
      <c r="HE646" s="40"/>
      <c r="HF646" s="40"/>
      <c r="HG646" s="40"/>
      <c r="HH646" s="40"/>
      <c r="HI646" s="40"/>
      <c r="HJ646" s="40"/>
      <c r="HK646" s="40"/>
      <c r="HL646" s="40"/>
      <c r="HM646" s="40"/>
      <c r="HN646" s="40"/>
      <c r="HO646" s="40"/>
      <c r="HP646" s="40"/>
      <c r="HQ646" s="40"/>
      <c r="HR646" s="40"/>
      <c r="HS646" s="40"/>
      <c r="HT646" s="40"/>
      <c r="HU646" s="40"/>
      <c r="HV646" s="40"/>
      <c r="HW646" s="40"/>
      <c r="HX646" s="40"/>
      <c r="HY646" s="40"/>
      <c r="HZ646" s="40"/>
      <c r="IA646" s="40"/>
      <c r="IB646" s="40"/>
      <c r="IC646" s="40"/>
      <c r="ID646" s="40"/>
      <c r="IE646" s="40"/>
      <c r="IF646" s="40"/>
      <c r="IG646" s="40"/>
      <c r="IH646" s="40"/>
      <c r="II646" s="40"/>
      <c r="IJ646" s="40"/>
      <c r="IK646" s="40"/>
      <c r="IL646" s="40"/>
      <c r="IM646" s="40"/>
      <c r="IN646" s="40"/>
      <c r="IO646" s="40"/>
      <c r="IP646" s="40"/>
      <c r="IQ646" s="40"/>
      <c r="IR646" s="40"/>
      <c r="IS646" s="40"/>
      <c r="IT646" s="40"/>
      <c r="IU646" s="40"/>
      <c r="IV646" s="40"/>
      <c r="IW646" s="40"/>
      <c r="IX646" s="40"/>
      <c r="IY646" s="40"/>
      <c r="IZ646" s="40"/>
      <c r="JA646" s="40"/>
      <c r="JB646" s="40"/>
      <c r="JC646" s="40"/>
      <c r="JD646" s="40"/>
      <c r="JE646" s="40"/>
      <c r="JF646" s="40"/>
      <c r="JG646" s="40"/>
      <c r="JH646" s="40"/>
      <c r="JI646" s="40"/>
      <c r="JJ646" s="40"/>
      <c r="JK646" s="40"/>
      <c r="JL646" s="40"/>
      <c r="JM646" s="40"/>
      <c r="JN646" s="40"/>
      <c r="JO646" s="40"/>
      <c r="JP646" s="40"/>
      <c r="JQ646" s="40"/>
      <c r="JR646" s="40"/>
      <c r="JS646" s="40"/>
      <c r="JT646" s="40"/>
      <c r="JU646" s="40"/>
      <c r="JV646" s="40"/>
      <c r="JW646" s="40"/>
      <c r="JX646" s="40"/>
      <c r="JY646" s="40"/>
      <c r="JZ646" s="40"/>
      <c r="KA646" s="40"/>
      <c r="KB646" s="40"/>
      <c r="KC646" s="40"/>
      <c r="KD646" s="40"/>
      <c r="KE646" s="40"/>
      <c r="KF646" s="40"/>
      <c r="KG646" s="40"/>
      <c r="KH646" s="40"/>
      <c r="KI646" s="40"/>
      <c r="KJ646" s="40"/>
      <c r="KK646" s="40"/>
      <c r="KL646" s="40"/>
      <c r="KM646" s="40"/>
      <c r="KN646" s="40"/>
      <c r="KO646" s="40"/>
      <c r="KP646" s="40"/>
      <c r="KQ646" s="40"/>
      <c r="KR646" s="40"/>
      <c r="KS646" s="40"/>
      <c r="KT646" s="40"/>
      <c r="KU646" s="40"/>
      <c r="KV646" s="40"/>
      <c r="KW646" s="40"/>
      <c r="KX646" s="40"/>
    </row>
    <row r="647" spans="1:310" s="1" customFormat="1" ht="15" customHeight="1">
      <c r="A647" s="11">
        <v>9630330</v>
      </c>
      <c r="B647" s="61" t="s">
        <v>1146</v>
      </c>
      <c r="C647" s="84">
        <v>63033</v>
      </c>
      <c r="D647" s="84" t="s">
        <v>1628</v>
      </c>
      <c r="E647" s="21" t="s">
        <v>1350</v>
      </c>
      <c r="F647" s="35">
        <f t="shared" si="41"/>
        <v>6504.1322314049585</v>
      </c>
      <c r="G647" s="147">
        <f t="shared" si="42"/>
        <v>7870</v>
      </c>
      <c r="H647" s="35">
        <f t="shared" si="44"/>
        <v>6504.1322314049585</v>
      </c>
      <c r="I647" s="54">
        <v>7870</v>
      </c>
      <c r="HD647" s="40"/>
      <c r="HE647" s="40"/>
      <c r="HF647" s="40"/>
      <c r="HG647" s="40"/>
      <c r="HH647" s="40"/>
      <c r="HI647" s="40"/>
      <c r="HJ647" s="40"/>
      <c r="HK647" s="40"/>
      <c r="HL647" s="40"/>
      <c r="HM647" s="40"/>
      <c r="HN647" s="40"/>
      <c r="HO647" s="40"/>
      <c r="HP647" s="40"/>
      <c r="HQ647" s="40"/>
      <c r="HR647" s="40"/>
      <c r="HS647" s="40"/>
      <c r="HT647" s="40"/>
      <c r="HU647" s="40"/>
      <c r="HV647" s="40"/>
      <c r="HW647" s="40"/>
      <c r="HX647" s="40"/>
      <c r="HY647" s="40"/>
      <c r="HZ647" s="40"/>
      <c r="IA647" s="40"/>
      <c r="IB647" s="40"/>
      <c r="IC647" s="40"/>
      <c r="ID647" s="40"/>
      <c r="IE647" s="40"/>
      <c r="IF647" s="40"/>
      <c r="IG647" s="40"/>
      <c r="IH647" s="40"/>
      <c r="II647" s="40"/>
      <c r="IJ647" s="40"/>
      <c r="IK647" s="40"/>
      <c r="IL647" s="40"/>
      <c r="IM647" s="40"/>
      <c r="IN647" s="40"/>
      <c r="IO647" s="40"/>
      <c r="IP647" s="40"/>
      <c r="IQ647" s="40"/>
      <c r="IR647" s="40"/>
      <c r="IS647" s="40"/>
      <c r="IT647" s="40"/>
      <c r="IU647" s="40"/>
      <c r="IV647" s="40"/>
      <c r="IW647" s="40"/>
      <c r="IX647" s="40"/>
      <c r="IY647" s="40"/>
      <c r="IZ647" s="40"/>
      <c r="JA647" s="40"/>
      <c r="JB647" s="40"/>
      <c r="JC647" s="40"/>
      <c r="JD647" s="40"/>
      <c r="JE647" s="40"/>
      <c r="JF647" s="40"/>
      <c r="JG647" s="40"/>
      <c r="JH647" s="40"/>
      <c r="JI647" s="40"/>
      <c r="JJ647" s="40"/>
      <c r="JK647" s="40"/>
      <c r="JL647" s="40"/>
      <c r="JM647" s="40"/>
      <c r="JN647" s="40"/>
      <c r="JO647" s="40"/>
      <c r="JP647" s="40"/>
      <c r="JQ647" s="40"/>
      <c r="JR647" s="40"/>
      <c r="JS647" s="40"/>
      <c r="JT647" s="40"/>
      <c r="JU647" s="40"/>
      <c r="JV647" s="40"/>
      <c r="JW647" s="40"/>
      <c r="JX647" s="40"/>
      <c r="JY647" s="40"/>
      <c r="JZ647" s="40"/>
      <c r="KA647" s="40"/>
      <c r="KB647" s="40"/>
      <c r="KC647" s="40"/>
      <c r="KD647" s="40"/>
      <c r="KE647" s="40"/>
      <c r="KF647" s="40"/>
      <c r="KG647" s="40"/>
      <c r="KH647" s="40"/>
      <c r="KI647" s="40"/>
      <c r="KJ647" s="40"/>
      <c r="KK647" s="40"/>
      <c r="KL647" s="40"/>
      <c r="KM647" s="40"/>
      <c r="KN647" s="40"/>
      <c r="KO647" s="40"/>
      <c r="KP647" s="40"/>
      <c r="KQ647" s="40"/>
      <c r="KR647" s="40"/>
      <c r="KS647" s="40"/>
      <c r="KT647" s="40"/>
      <c r="KU647" s="40"/>
      <c r="KV647" s="40"/>
      <c r="KW647" s="40"/>
      <c r="KX647" s="40"/>
    </row>
    <row r="648" spans="1:310" s="1" customFormat="1" ht="15" customHeight="1">
      <c r="A648" s="11">
        <v>9630400</v>
      </c>
      <c r="B648" s="61" t="s">
        <v>1057</v>
      </c>
      <c r="C648" s="84">
        <v>63040</v>
      </c>
      <c r="D648" s="85" t="s">
        <v>1628</v>
      </c>
      <c r="E648" s="21" t="s">
        <v>1351</v>
      </c>
      <c r="F648" s="35">
        <f t="shared" si="41"/>
        <v>6504.1322314049585</v>
      </c>
      <c r="G648" s="147">
        <f t="shared" si="42"/>
        <v>7870</v>
      </c>
      <c r="H648" s="35">
        <f t="shared" si="44"/>
        <v>6504.1322314049585</v>
      </c>
      <c r="I648" s="54">
        <v>7870</v>
      </c>
      <c r="HD648" s="40"/>
      <c r="HE648" s="40"/>
      <c r="HF648" s="40"/>
      <c r="HG648" s="40"/>
      <c r="HH648" s="40"/>
      <c r="HI648" s="40"/>
      <c r="HJ648" s="40"/>
      <c r="HK648" s="40"/>
      <c r="HL648" s="40"/>
      <c r="HM648" s="40"/>
      <c r="HN648" s="40"/>
      <c r="HO648" s="40"/>
      <c r="HP648" s="40"/>
      <c r="HQ648" s="40"/>
      <c r="HR648" s="40"/>
      <c r="HS648" s="40"/>
      <c r="HT648" s="40"/>
      <c r="HU648" s="40"/>
      <c r="HV648" s="40"/>
      <c r="HW648" s="40"/>
      <c r="HX648" s="40"/>
      <c r="HY648" s="40"/>
      <c r="HZ648" s="40"/>
      <c r="IA648" s="40"/>
      <c r="IB648" s="40"/>
      <c r="IC648" s="40"/>
      <c r="ID648" s="40"/>
      <c r="IE648" s="40"/>
      <c r="IF648" s="40"/>
      <c r="IG648" s="40"/>
      <c r="IH648" s="40"/>
      <c r="II648" s="40"/>
      <c r="IJ648" s="40"/>
      <c r="IK648" s="40"/>
      <c r="IL648" s="40"/>
      <c r="IM648" s="40"/>
      <c r="IN648" s="40"/>
      <c r="IO648" s="40"/>
      <c r="IP648" s="40"/>
      <c r="IQ648" s="40"/>
      <c r="IR648" s="40"/>
      <c r="IS648" s="40"/>
      <c r="IT648" s="40"/>
      <c r="IU648" s="40"/>
      <c r="IV648" s="40"/>
      <c r="IW648" s="40"/>
      <c r="IX648" s="40"/>
      <c r="IY648" s="40"/>
      <c r="IZ648" s="40"/>
      <c r="JA648" s="40"/>
      <c r="JB648" s="40"/>
      <c r="JC648" s="40"/>
      <c r="JD648" s="40"/>
      <c r="JE648" s="40"/>
      <c r="JF648" s="40"/>
      <c r="JG648" s="40"/>
      <c r="JH648" s="40"/>
      <c r="JI648" s="40"/>
      <c r="JJ648" s="40"/>
      <c r="JK648" s="40"/>
      <c r="JL648" s="40"/>
      <c r="JM648" s="40"/>
      <c r="JN648" s="40"/>
      <c r="JO648" s="40"/>
      <c r="JP648" s="40"/>
      <c r="JQ648" s="40"/>
      <c r="JR648" s="40"/>
      <c r="JS648" s="40"/>
      <c r="JT648" s="40"/>
      <c r="JU648" s="40"/>
      <c r="JV648" s="40"/>
      <c r="JW648" s="40"/>
      <c r="JX648" s="40"/>
      <c r="JY648" s="40"/>
      <c r="JZ648" s="40"/>
      <c r="KA648" s="40"/>
      <c r="KB648" s="40"/>
      <c r="KC648" s="40"/>
      <c r="KD648" s="40"/>
      <c r="KE648" s="40"/>
      <c r="KF648" s="40"/>
      <c r="KG648" s="40"/>
      <c r="KH648" s="40"/>
      <c r="KI648" s="40"/>
      <c r="KJ648" s="40"/>
      <c r="KK648" s="40"/>
      <c r="KL648" s="40"/>
      <c r="KM648" s="40"/>
      <c r="KN648" s="40"/>
      <c r="KO648" s="40"/>
      <c r="KP648" s="40"/>
      <c r="KQ648" s="40"/>
      <c r="KR648" s="40"/>
      <c r="KS648" s="40"/>
      <c r="KT648" s="40"/>
      <c r="KU648" s="40"/>
      <c r="KV648" s="40"/>
      <c r="KW648" s="40"/>
      <c r="KX648" s="40"/>
    </row>
    <row r="649" spans="1:310" s="1" customFormat="1" ht="15" customHeight="1">
      <c r="A649" s="11">
        <v>9630710</v>
      </c>
      <c r="B649" s="61" t="s">
        <v>1058</v>
      </c>
      <c r="C649" s="84">
        <v>63071</v>
      </c>
      <c r="D649" s="84" t="s">
        <v>1628</v>
      </c>
      <c r="E649" s="21" t="s">
        <v>1352</v>
      </c>
      <c r="F649" s="35">
        <f t="shared" si="41"/>
        <v>6504.1322314049585</v>
      </c>
      <c r="G649" s="147">
        <f t="shared" si="42"/>
        <v>7870</v>
      </c>
      <c r="H649" s="35">
        <f t="shared" si="44"/>
        <v>6504.1322314049585</v>
      </c>
      <c r="I649" s="54">
        <v>7870</v>
      </c>
      <c r="HD649" s="40"/>
      <c r="HE649" s="40"/>
      <c r="HF649" s="40"/>
      <c r="HG649" s="40"/>
      <c r="HH649" s="40"/>
      <c r="HI649" s="40"/>
      <c r="HJ649" s="40"/>
      <c r="HK649" s="40"/>
      <c r="HL649" s="40"/>
      <c r="HM649" s="40"/>
      <c r="HN649" s="40"/>
      <c r="HO649" s="40"/>
      <c r="HP649" s="40"/>
      <c r="HQ649" s="40"/>
      <c r="HR649" s="40"/>
      <c r="HS649" s="40"/>
      <c r="HT649" s="40"/>
      <c r="HU649" s="40"/>
      <c r="HV649" s="40"/>
      <c r="HW649" s="40"/>
      <c r="HX649" s="40"/>
      <c r="HY649" s="40"/>
      <c r="HZ649" s="40"/>
      <c r="IA649" s="40"/>
      <c r="IB649" s="40"/>
      <c r="IC649" s="40"/>
      <c r="ID649" s="40"/>
      <c r="IE649" s="40"/>
      <c r="IF649" s="40"/>
      <c r="IG649" s="40"/>
      <c r="IH649" s="40"/>
      <c r="II649" s="40"/>
      <c r="IJ649" s="40"/>
      <c r="IK649" s="40"/>
      <c r="IL649" s="40"/>
      <c r="IM649" s="40"/>
      <c r="IN649" s="40"/>
      <c r="IO649" s="40"/>
      <c r="IP649" s="40"/>
      <c r="IQ649" s="40"/>
      <c r="IR649" s="40"/>
      <c r="IS649" s="40"/>
      <c r="IT649" s="40"/>
      <c r="IU649" s="40"/>
      <c r="IV649" s="40"/>
      <c r="IW649" s="40"/>
      <c r="IX649" s="40"/>
      <c r="IY649" s="40"/>
      <c r="IZ649" s="40"/>
      <c r="JA649" s="40"/>
      <c r="JB649" s="40"/>
      <c r="JC649" s="40"/>
      <c r="JD649" s="40"/>
      <c r="JE649" s="40"/>
      <c r="JF649" s="40"/>
      <c r="JG649" s="40"/>
      <c r="JH649" s="40"/>
      <c r="JI649" s="40"/>
      <c r="JJ649" s="40"/>
      <c r="JK649" s="40"/>
      <c r="JL649" s="40"/>
      <c r="JM649" s="40"/>
      <c r="JN649" s="40"/>
      <c r="JO649" s="40"/>
      <c r="JP649" s="40"/>
      <c r="JQ649" s="40"/>
      <c r="JR649" s="40"/>
      <c r="JS649" s="40"/>
      <c r="JT649" s="40"/>
      <c r="JU649" s="40"/>
      <c r="JV649" s="40"/>
      <c r="JW649" s="40"/>
      <c r="JX649" s="40"/>
      <c r="JY649" s="40"/>
      <c r="JZ649" s="40"/>
      <c r="KA649" s="40"/>
      <c r="KB649" s="40"/>
      <c r="KC649" s="40"/>
      <c r="KD649" s="40"/>
      <c r="KE649" s="40"/>
      <c r="KF649" s="40"/>
      <c r="KG649" s="40"/>
      <c r="KH649" s="40"/>
      <c r="KI649" s="40"/>
      <c r="KJ649" s="40"/>
      <c r="KK649" s="40"/>
      <c r="KL649" s="40"/>
      <c r="KM649" s="40"/>
      <c r="KN649" s="40"/>
      <c r="KO649" s="40"/>
      <c r="KP649" s="40"/>
      <c r="KQ649" s="40"/>
      <c r="KR649" s="40"/>
      <c r="KS649" s="40"/>
      <c r="KT649" s="40"/>
      <c r="KU649" s="40"/>
      <c r="KV649" s="40"/>
      <c r="KW649" s="40"/>
      <c r="KX649" s="40"/>
    </row>
    <row r="650" spans="1:310" s="1" customFormat="1" ht="15" customHeight="1">
      <c r="A650" s="11">
        <v>9991354</v>
      </c>
      <c r="B650" s="61" t="s">
        <v>1864</v>
      </c>
      <c r="C650" s="76" t="s">
        <v>1824</v>
      </c>
      <c r="D650" s="84" t="s">
        <v>1628</v>
      </c>
      <c r="E650" s="21" t="s">
        <v>1857</v>
      </c>
      <c r="F650" s="35">
        <f t="shared" si="41"/>
        <v>7801.6528925619841</v>
      </c>
      <c r="G650" s="147">
        <f t="shared" si="42"/>
        <v>9440</v>
      </c>
      <c r="H650" s="35">
        <f t="shared" si="44"/>
        <v>7801.6528925619841</v>
      </c>
      <c r="I650" s="54">
        <v>9440</v>
      </c>
      <c r="HD650" s="40"/>
      <c r="HE650" s="40"/>
      <c r="HF650" s="40"/>
      <c r="HG650" s="40"/>
      <c r="HH650" s="40"/>
      <c r="HI650" s="40"/>
      <c r="HJ650" s="40"/>
      <c r="HK650" s="40"/>
      <c r="HL650" s="40"/>
      <c r="HM650" s="40"/>
      <c r="HN650" s="40"/>
      <c r="HO650" s="40"/>
      <c r="HP650" s="40"/>
      <c r="HQ650" s="40"/>
      <c r="HR650" s="40"/>
      <c r="HS650" s="40"/>
      <c r="HT650" s="40"/>
      <c r="HU650" s="40"/>
      <c r="HV650" s="40"/>
      <c r="HW650" s="40"/>
      <c r="HX650" s="40"/>
      <c r="HY650" s="40"/>
      <c r="HZ650" s="40"/>
      <c r="IA650" s="40"/>
      <c r="IB650" s="40"/>
      <c r="IC650" s="40"/>
      <c r="ID650" s="40"/>
      <c r="IE650" s="40"/>
      <c r="IF650" s="40"/>
      <c r="IG650" s="40"/>
      <c r="IH650" s="40"/>
      <c r="II650" s="40"/>
      <c r="IJ650" s="40"/>
      <c r="IK650" s="40"/>
      <c r="IL650" s="40"/>
      <c r="IM650" s="40"/>
      <c r="IN650" s="40"/>
      <c r="IO650" s="40"/>
      <c r="IP650" s="40"/>
      <c r="IQ650" s="40"/>
      <c r="IR650" s="40"/>
      <c r="IS650" s="40"/>
      <c r="IT650" s="40"/>
      <c r="IU650" s="40"/>
      <c r="IV650" s="40"/>
      <c r="IW650" s="40"/>
      <c r="IX650" s="40"/>
      <c r="IY650" s="40"/>
      <c r="IZ650" s="40"/>
      <c r="JA650" s="40"/>
      <c r="JB650" s="40"/>
      <c r="JC650" s="40"/>
      <c r="JD650" s="40"/>
      <c r="JE650" s="40"/>
      <c r="JF650" s="40"/>
      <c r="JG650" s="40"/>
      <c r="JH650" s="40"/>
      <c r="JI650" s="40"/>
      <c r="JJ650" s="40"/>
      <c r="JK650" s="40"/>
      <c r="JL650" s="40"/>
      <c r="JM650" s="40"/>
      <c r="JN650" s="40"/>
      <c r="JO650" s="40"/>
      <c r="JP650" s="40"/>
      <c r="JQ650" s="40"/>
      <c r="JR650" s="40"/>
      <c r="JS650" s="40"/>
      <c r="JT650" s="40"/>
      <c r="JU650" s="40"/>
      <c r="JV650" s="40"/>
      <c r="JW650" s="40"/>
      <c r="JX650" s="40"/>
      <c r="JY650" s="40"/>
      <c r="JZ650" s="40"/>
      <c r="KA650" s="40"/>
      <c r="KB650" s="40"/>
      <c r="KC650" s="40"/>
      <c r="KD650" s="40"/>
      <c r="KE650" s="40"/>
      <c r="KF650" s="40"/>
      <c r="KG650" s="40"/>
      <c r="KH650" s="40"/>
      <c r="KI650" s="40"/>
      <c r="KJ650" s="40"/>
      <c r="KK650" s="40"/>
      <c r="KL650" s="40"/>
      <c r="KM650" s="40"/>
      <c r="KN650" s="40"/>
      <c r="KO650" s="40"/>
      <c r="KP650" s="40"/>
      <c r="KQ650" s="40"/>
      <c r="KR650" s="40"/>
      <c r="KS650" s="40"/>
      <c r="KT650" s="40"/>
      <c r="KU650" s="40"/>
      <c r="KV650" s="40"/>
      <c r="KW650" s="40"/>
      <c r="KX650" s="40"/>
    </row>
    <row r="651" spans="1:310" s="1" customFormat="1" ht="15" customHeight="1">
      <c r="A651" s="11">
        <v>9632790</v>
      </c>
      <c r="B651" s="61" t="s">
        <v>1059</v>
      </c>
      <c r="C651" s="84">
        <v>63279</v>
      </c>
      <c r="D651" s="84" t="s">
        <v>1628</v>
      </c>
      <c r="E651" s="21" t="s">
        <v>1353</v>
      </c>
      <c r="F651" s="35">
        <f t="shared" si="41"/>
        <v>7801.6528925619841</v>
      </c>
      <c r="G651" s="147">
        <f t="shared" si="42"/>
        <v>9440</v>
      </c>
      <c r="H651" s="35">
        <f t="shared" si="44"/>
        <v>7801.6528925619841</v>
      </c>
      <c r="I651" s="54">
        <v>9440</v>
      </c>
      <c r="HD651" s="40"/>
      <c r="HE651" s="40"/>
      <c r="HF651" s="40"/>
      <c r="HG651" s="40"/>
      <c r="HH651" s="40"/>
      <c r="HI651" s="40"/>
      <c r="HJ651" s="40"/>
      <c r="HK651" s="40"/>
      <c r="HL651" s="40"/>
      <c r="HM651" s="40"/>
      <c r="HN651" s="40"/>
      <c r="HO651" s="40"/>
      <c r="HP651" s="40"/>
      <c r="HQ651" s="40"/>
      <c r="HR651" s="40"/>
      <c r="HS651" s="40"/>
      <c r="HT651" s="40"/>
      <c r="HU651" s="40"/>
      <c r="HV651" s="40"/>
      <c r="HW651" s="40"/>
      <c r="HX651" s="40"/>
      <c r="HY651" s="40"/>
      <c r="HZ651" s="40"/>
      <c r="IA651" s="40"/>
      <c r="IB651" s="40"/>
      <c r="IC651" s="40"/>
      <c r="ID651" s="40"/>
      <c r="IE651" s="40"/>
      <c r="IF651" s="40"/>
      <c r="IG651" s="40"/>
      <c r="IH651" s="40"/>
      <c r="II651" s="40"/>
      <c r="IJ651" s="40"/>
      <c r="IK651" s="40"/>
      <c r="IL651" s="40"/>
      <c r="IM651" s="40"/>
      <c r="IN651" s="40"/>
      <c r="IO651" s="40"/>
      <c r="IP651" s="40"/>
      <c r="IQ651" s="40"/>
      <c r="IR651" s="40"/>
      <c r="IS651" s="40"/>
      <c r="IT651" s="40"/>
      <c r="IU651" s="40"/>
      <c r="IV651" s="40"/>
      <c r="IW651" s="40"/>
      <c r="IX651" s="40"/>
      <c r="IY651" s="40"/>
      <c r="IZ651" s="40"/>
      <c r="JA651" s="40"/>
      <c r="JB651" s="40"/>
      <c r="JC651" s="40"/>
      <c r="JD651" s="40"/>
      <c r="JE651" s="40"/>
      <c r="JF651" s="40"/>
      <c r="JG651" s="40"/>
      <c r="JH651" s="40"/>
      <c r="JI651" s="40"/>
      <c r="JJ651" s="40"/>
      <c r="JK651" s="40"/>
      <c r="JL651" s="40"/>
      <c r="JM651" s="40"/>
      <c r="JN651" s="40"/>
      <c r="JO651" s="40"/>
      <c r="JP651" s="40"/>
      <c r="JQ651" s="40"/>
      <c r="JR651" s="40"/>
      <c r="JS651" s="40"/>
      <c r="JT651" s="40"/>
      <c r="JU651" s="40"/>
      <c r="JV651" s="40"/>
      <c r="JW651" s="40"/>
      <c r="JX651" s="40"/>
      <c r="JY651" s="40"/>
      <c r="JZ651" s="40"/>
      <c r="KA651" s="40"/>
      <c r="KB651" s="40"/>
      <c r="KC651" s="40"/>
      <c r="KD651" s="40"/>
      <c r="KE651" s="40"/>
      <c r="KF651" s="40"/>
      <c r="KG651" s="40"/>
      <c r="KH651" s="40"/>
      <c r="KI651" s="40"/>
      <c r="KJ651" s="40"/>
      <c r="KK651" s="40"/>
      <c r="KL651" s="40"/>
      <c r="KM651" s="40"/>
      <c r="KN651" s="40"/>
      <c r="KO651" s="40"/>
      <c r="KP651" s="40"/>
      <c r="KQ651" s="40"/>
      <c r="KR651" s="40"/>
      <c r="KS651" s="40"/>
      <c r="KT651" s="40"/>
      <c r="KU651" s="40"/>
      <c r="KV651" s="40"/>
      <c r="KW651" s="40"/>
      <c r="KX651" s="40"/>
    </row>
    <row r="652" spans="1:310" ht="15" customHeight="1">
      <c r="A652" s="11">
        <v>9632240</v>
      </c>
      <c r="B652" s="61" t="s">
        <v>1060</v>
      </c>
      <c r="C652" s="80">
        <v>63224</v>
      </c>
      <c r="D652" s="84" t="s">
        <v>1628</v>
      </c>
      <c r="E652" s="21" t="s">
        <v>1354</v>
      </c>
      <c r="F652" s="35">
        <f t="shared" si="41"/>
        <v>7801.6528925619841</v>
      </c>
      <c r="G652" s="147">
        <f t="shared" si="42"/>
        <v>9440</v>
      </c>
      <c r="H652" s="35">
        <f t="shared" si="44"/>
        <v>7801.6528925619841</v>
      </c>
      <c r="I652" s="54">
        <v>9440</v>
      </c>
    </row>
    <row r="653" spans="1:310" s="1" customFormat="1" ht="15" customHeight="1">
      <c r="A653" s="11">
        <v>9632310</v>
      </c>
      <c r="B653" s="61" t="s">
        <v>1061</v>
      </c>
      <c r="C653" s="84">
        <v>63231</v>
      </c>
      <c r="D653" s="84" t="s">
        <v>1628</v>
      </c>
      <c r="E653" s="21" t="s">
        <v>1355</v>
      </c>
      <c r="F653" s="35">
        <f t="shared" ref="F653:F716" si="45">H653*(1-$I$3)</f>
        <v>7801.6528925619841</v>
      </c>
      <c r="G653" s="147">
        <f t="shared" ref="G653:G716" si="46">I653*(1-$I$3)</f>
        <v>9440</v>
      </c>
      <c r="H653" s="35">
        <f t="shared" si="44"/>
        <v>7801.6528925619841</v>
      </c>
      <c r="I653" s="54">
        <v>9440</v>
      </c>
      <c r="HD653" s="40"/>
      <c r="HE653" s="40"/>
      <c r="HF653" s="40"/>
      <c r="HG653" s="40"/>
      <c r="HH653" s="40"/>
      <c r="HI653" s="40"/>
      <c r="HJ653" s="40"/>
      <c r="HK653" s="40"/>
      <c r="HL653" s="40"/>
      <c r="HM653" s="40"/>
      <c r="HN653" s="40"/>
      <c r="HO653" s="40"/>
      <c r="HP653" s="40"/>
      <c r="HQ653" s="40"/>
      <c r="HR653" s="40"/>
      <c r="HS653" s="40"/>
      <c r="HT653" s="40"/>
      <c r="HU653" s="40"/>
      <c r="HV653" s="40"/>
      <c r="HW653" s="40"/>
      <c r="HX653" s="40"/>
      <c r="HY653" s="40"/>
      <c r="HZ653" s="40"/>
      <c r="IA653" s="40"/>
      <c r="IB653" s="40"/>
      <c r="IC653" s="40"/>
      <c r="ID653" s="40"/>
      <c r="IE653" s="40"/>
      <c r="IF653" s="40"/>
      <c r="IG653" s="40"/>
      <c r="IH653" s="40"/>
      <c r="II653" s="40"/>
      <c r="IJ653" s="40"/>
      <c r="IK653" s="40"/>
      <c r="IL653" s="40"/>
      <c r="IM653" s="40"/>
      <c r="IN653" s="40"/>
      <c r="IO653" s="40"/>
      <c r="IP653" s="40"/>
      <c r="IQ653" s="40"/>
      <c r="IR653" s="40"/>
      <c r="IS653" s="40"/>
      <c r="IT653" s="40"/>
      <c r="IU653" s="40"/>
      <c r="IV653" s="40"/>
      <c r="IW653" s="40"/>
      <c r="IX653" s="40"/>
      <c r="IY653" s="40"/>
      <c r="IZ653" s="40"/>
      <c r="JA653" s="40"/>
      <c r="JB653" s="40"/>
      <c r="JC653" s="40"/>
      <c r="JD653" s="40"/>
      <c r="JE653" s="40"/>
      <c r="JF653" s="40"/>
      <c r="JG653" s="40"/>
      <c r="JH653" s="40"/>
      <c r="JI653" s="40"/>
      <c r="JJ653" s="40"/>
      <c r="JK653" s="40"/>
      <c r="JL653" s="40"/>
      <c r="JM653" s="40"/>
      <c r="JN653" s="40"/>
      <c r="JO653" s="40"/>
      <c r="JP653" s="40"/>
      <c r="JQ653" s="40"/>
      <c r="JR653" s="40"/>
      <c r="JS653" s="40"/>
      <c r="JT653" s="40"/>
      <c r="JU653" s="40"/>
      <c r="JV653" s="40"/>
      <c r="JW653" s="40"/>
      <c r="JX653" s="40"/>
      <c r="JY653" s="40"/>
      <c r="JZ653" s="40"/>
      <c r="KA653" s="40"/>
      <c r="KB653" s="40"/>
      <c r="KC653" s="40"/>
      <c r="KD653" s="40"/>
      <c r="KE653" s="40"/>
      <c r="KF653" s="40"/>
      <c r="KG653" s="40"/>
      <c r="KH653" s="40"/>
      <c r="KI653" s="40"/>
      <c r="KJ653" s="40"/>
      <c r="KK653" s="40"/>
      <c r="KL653" s="40"/>
      <c r="KM653" s="40"/>
      <c r="KN653" s="40"/>
      <c r="KO653" s="40"/>
      <c r="KP653" s="40"/>
      <c r="KQ653" s="40"/>
      <c r="KR653" s="40"/>
      <c r="KS653" s="40"/>
      <c r="KT653" s="40"/>
      <c r="KU653" s="40"/>
      <c r="KV653" s="40"/>
      <c r="KW653" s="40"/>
      <c r="KX653" s="40"/>
    </row>
    <row r="654" spans="1:310" s="1" customFormat="1" ht="15" customHeight="1">
      <c r="A654" s="11">
        <v>9632480</v>
      </c>
      <c r="B654" s="61" t="s">
        <v>1147</v>
      </c>
      <c r="C654" s="84">
        <v>63248</v>
      </c>
      <c r="D654" s="84" t="s">
        <v>1628</v>
      </c>
      <c r="E654" s="21" t="s">
        <v>1356</v>
      </c>
      <c r="F654" s="35">
        <f t="shared" si="45"/>
        <v>7801.6528925619841</v>
      </c>
      <c r="G654" s="147">
        <f t="shared" si="46"/>
        <v>9440</v>
      </c>
      <c r="H654" s="35">
        <f t="shared" si="44"/>
        <v>7801.6528925619841</v>
      </c>
      <c r="I654" s="54">
        <v>9440</v>
      </c>
      <c r="HD654" s="40"/>
      <c r="HE654" s="40"/>
      <c r="HF654" s="40"/>
      <c r="HG654" s="40"/>
      <c r="HH654" s="40"/>
      <c r="HI654" s="40"/>
      <c r="HJ654" s="40"/>
      <c r="HK654" s="40"/>
      <c r="HL654" s="40"/>
      <c r="HM654" s="40"/>
      <c r="HN654" s="40"/>
      <c r="HO654" s="40"/>
      <c r="HP654" s="40"/>
      <c r="HQ654" s="40"/>
      <c r="HR654" s="40"/>
      <c r="HS654" s="40"/>
      <c r="HT654" s="40"/>
      <c r="HU654" s="40"/>
      <c r="HV654" s="40"/>
      <c r="HW654" s="40"/>
      <c r="HX654" s="40"/>
      <c r="HY654" s="40"/>
      <c r="HZ654" s="40"/>
      <c r="IA654" s="40"/>
      <c r="IB654" s="40"/>
      <c r="IC654" s="40"/>
      <c r="ID654" s="40"/>
      <c r="IE654" s="40"/>
      <c r="IF654" s="40"/>
      <c r="IG654" s="40"/>
      <c r="IH654" s="40"/>
      <c r="II654" s="40"/>
      <c r="IJ654" s="40"/>
      <c r="IK654" s="40"/>
      <c r="IL654" s="40"/>
      <c r="IM654" s="40"/>
      <c r="IN654" s="40"/>
      <c r="IO654" s="40"/>
      <c r="IP654" s="40"/>
      <c r="IQ654" s="40"/>
      <c r="IR654" s="40"/>
      <c r="IS654" s="40"/>
      <c r="IT654" s="40"/>
      <c r="IU654" s="40"/>
      <c r="IV654" s="40"/>
      <c r="IW654" s="40"/>
      <c r="IX654" s="40"/>
      <c r="IY654" s="40"/>
      <c r="IZ654" s="40"/>
      <c r="JA654" s="40"/>
      <c r="JB654" s="40"/>
      <c r="JC654" s="40"/>
      <c r="JD654" s="40"/>
      <c r="JE654" s="40"/>
      <c r="JF654" s="40"/>
      <c r="JG654" s="40"/>
      <c r="JH654" s="40"/>
      <c r="JI654" s="40"/>
      <c r="JJ654" s="40"/>
      <c r="JK654" s="40"/>
      <c r="JL654" s="40"/>
      <c r="JM654" s="40"/>
      <c r="JN654" s="40"/>
      <c r="JO654" s="40"/>
      <c r="JP654" s="40"/>
      <c r="JQ654" s="40"/>
      <c r="JR654" s="40"/>
      <c r="JS654" s="40"/>
      <c r="JT654" s="40"/>
      <c r="JU654" s="40"/>
      <c r="JV654" s="40"/>
      <c r="JW654" s="40"/>
      <c r="JX654" s="40"/>
      <c r="JY654" s="40"/>
      <c r="JZ654" s="40"/>
      <c r="KA654" s="40"/>
      <c r="KB654" s="40"/>
      <c r="KC654" s="40"/>
      <c r="KD654" s="40"/>
      <c r="KE654" s="40"/>
      <c r="KF654" s="40"/>
      <c r="KG654" s="40"/>
      <c r="KH654" s="40"/>
      <c r="KI654" s="40"/>
      <c r="KJ654" s="40"/>
      <c r="KK654" s="40"/>
      <c r="KL654" s="40"/>
      <c r="KM654" s="40"/>
      <c r="KN654" s="40"/>
      <c r="KO654" s="40"/>
      <c r="KP654" s="40"/>
      <c r="KQ654" s="40"/>
      <c r="KR654" s="40"/>
      <c r="KS654" s="40"/>
      <c r="KT654" s="40"/>
      <c r="KU654" s="40"/>
      <c r="KV654" s="40"/>
      <c r="KW654" s="40"/>
      <c r="KX654" s="40"/>
    </row>
    <row r="655" spans="1:310" s="1" customFormat="1" ht="15" customHeight="1">
      <c r="A655" s="11">
        <v>9632550</v>
      </c>
      <c r="B655" s="61" t="s">
        <v>1062</v>
      </c>
      <c r="C655" s="84">
        <v>63255</v>
      </c>
      <c r="D655" s="85" t="s">
        <v>1628</v>
      </c>
      <c r="E655" s="21" t="s">
        <v>1357</v>
      </c>
      <c r="F655" s="35">
        <f t="shared" si="45"/>
        <v>7801.6528925619841</v>
      </c>
      <c r="G655" s="147">
        <f t="shared" si="46"/>
        <v>9440</v>
      </c>
      <c r="H655" s="35">
        <f t="shared" si="44"/>
        <v>7801.6528925619841</v>
      </c>
      <c r="I655" s="54">
        <v>9440</v>
      </c>
      <c r="HD655" s="40"/>
      <c r="HE655" s="40"/>
      <c r="HF655" s="40"/>
      <c r="HG655" s="40"/>
      <c r="HH655" s="40"/>
      <c r="HI655" s="40"/>
      <c r="HJ655" s="40"/>
      <c r="HK655" s="40"/>
      <c r="HL655" s="40"/>
      <c r="HM655" s="40"/>
      <c r="HN655" s="40"/>
      <c r="HO655" s="40"/>
      <c r="HP655" s="40"/>
      <c r="HQ655" s="40"/>
      <c r="HR655" s="40"/>
      <c r="HS655" s="40"/>
      <c r="HT655" s="40"/>
      <c r="HU655" s="40"/>
      <c r="HV655" s="40"/>
      <c r="HW655" s="40"/>
      <c r="HX655" s="40"/>
      <c r="HY655" s="40"/>
      <c r="HZ655" s="40"/>
      <c r="IA655" s="40"/>
      <c r="IB655" s="40"/>
      <c r="IC655" s="40"/>
      <c r="ID655" s="40"/>
      <c r="IE655" s="40"/>
      <c r="IF655" s="40"/>
      <c r="IG655" s="40"/>
      <c r="IH655" s="40"/>
      <c r="II655" s="40"/>
      <c r="IJ655" s="40"/>
      <c r="IK655" s="40"/>
      <c r="IL655" s="40"/>
      <c r="IM655" s="40"/>
      <c r="IN655" s="40"/>
      <c r="IO655" s="40"/>
      <c r="IP655" s="40"/>
      <c r="IQ655" s="40"/>
      <c r="IR655" s="40"/>
      <c r="IS655" s="40"/>
      <c r="IT655" s="40"/>
      <c r="IU655" s="40"/>
      <c r="IV655" s="40"/>
      <c r="IW655" s="40"/>
      <c r="IX655" s="40"/>
      <c r="IY655" s="40"/>
      <c r="IZ655" s="40"/>
      <c r="JA655" s="40"/>
      <c r="JB655" s="40"/>
      <c r="JC655" s="40"/>
      <c r="JD655" s="40"/>
      <c r="JE655" s="40"/>
      <c r="JF655" s="40"/>
      <c r="JG655" s="40"/>
      <c r="JH655" s="40"/>
      <c r="JI655" s="40"/>
      <c r="JJ655" s="40"/>
      <c r="JK655" s="40"/>
      <c r="JL655" s="40"/>
      <c r="JM655" s="40"/>
      <c r="JN655" s="40"/>
      <c r="JO655" s="40"/>
      <c r="JP655" s="40"/>
      <c r="JQ655" s="40"/>
      <c r="JR655" s="40"/>
      <c r="JS655" s="40"/>
      <c r="JT655" s="40"/>
      <c r="JU655" s="40"/>
      <c r="JV655" s="40"/>
      <c r="JW655" s="40"/>
      <c r="JX655" s="40"/>
      <c r="JY655" s="40"/>
      <c r="JZ655" s="40"/>
      <c r="KA655" s="40"/>
      <c r="KB655" s="40"/>
      <c r="KC655" s="40"/>
      <c r="KD655" s="40"/>
      <c r="KE655" s="40"/>
      <c r="KF655" s="40"/>
      <c r="KG655" s="40"/>
      <c r="KH655" s="40"/>
      <c r="KI655" s="40"/>
      <c r="KJ655" s="40"/>
      <c r="KK655" s="40"/>
      <c r="KL655" s="40"/>
      <c r="KM655" s="40"/>
      <c r="KN655" s="40"/>
      <c r="KO655" s="40"/>
      <c r="KP655" s="40"/>
      <c r="KQ655" s="40"/>
      <c r="KR655" s="40"/>
      <c r="KS655" s="40"/>
      <c r="KT655" s="40"/>
      <c r="KU655" s="40"/>
      <c r="KV655" s="40"/>
      <c r="KW655" s="40"/>
      <c r="KX655" s="40"/>
    </row>
    <row r="656" spans="1:310" s="1" customFormat="1" ht="15" customHeight="1">
      <c r="A656" s="11">
        <v>9632860</v>
      </c>
      <c r="B656" s="61" t="s">
        <v>1063</v>
      </c>
      <c r="C656" s="84">
        <v>63286</v>
      </c>
      <c r="D656" s="84" t="s">
        <v>1628</v>
      </c>
      <c r="E656" s="21" t="s">
        <v>1358</v>
      </c>
      <c r="F656" s="35">
        <f t="shared" si="45"/>
        <v>7801.6528925619841</v>
      </c>
      <c r="G656" s="147">
        <f t="shared" si="46"/>
        <v>9440</v>
      </c>
      <c r="H656" s="35">
        <f t="shared" si="44"/>
        <v>7801.6528925619841</v>
      </c>
      <c r="I656" s="54">
        <v>9440</v>
      </c>
      <c r="HD656" s="40"/>
      <c r="HE656" s="40"/>
      <c r="HF656" s="40"/>
      <c r="HG656" s="40"/>
      <c r="HH656" s="40"/>
      <c r="HI656" s="40"/>
      <c r="HJ656" s="40"/>
      <c r="HK656" s="40"/>
      <c r="HL656" s="40"/>
      <c r="HM656" s="40"/>
      <c r="HN656" s="40"/>
      <c r="HO656" s="40"/>
      <c r="HP656" s="40"/>
      <c r="HQ656" s="40"/>
      <c r="HR656" s="40"/>
      <c r="HS656" s="40"/>
      <c r="HT656" s="40"/>
      <c r="HU656" s="40"/>
      <c r="HV656" s="40"/>
      <c r="HW656" s="40"/>
      <c r="HX656" s="40"/>
      <c r="HY656" s="40"/>
      <c r="HZ656" s="40"/>
      <c r="IA656" s="40"/>
      <c r="IB656" s="40"/>
      <c r="IC656" s="40"/>
      <c r="ID656" s="40"/>
      <c r="IE656" s="40"/>
      <c r="IF656" s="40"/>
      <c r="IG656" s="40"/>
      <c r="IH656" s="40"/>
      <c r="II656" s="40"/>
      <c r="IJ656" s="40"/>
      <c r="IK656" s="40"/>
      <c r="IL656" s="40"/>
      <c r="IM656" s="40"/>
      <c r="IN656" s="40"/>
      <c r="IO656" s="40"/>
      <c r="IP656" s="40"/>
      <c r="IQ656" s="40"/>
      <c r="IR656" s="40"/>
      <c r="IS656" s="40"/>
      <c r="IT656" s="40"/>
      <c r="IU656" s="40"/>
      <c r="IV656" s="40"/>
      <c r="IW656" s="40"/>
      <c r="IX656" s="40"/>
      <c r="IY656" s="40"/>
      <c r="IZ656" s="40"/>
      <c r="JA656" s="40"/>
      <c r="JB656" s="40"/>
      <c r="JC656" s="40"/>
      <c r="JD656" s="40"/>
      <c r="JE656" s="40"/>
      <c r="JF656" s="40"/>
      <c r="JG656" s="40"/>
      <c r="JH656" s="40"/>
      <c r="JI656" s="40"/>
      <c r="JJ656" s="40"/>
      <c r="JK656" s="40"/>
      <c r="JL656" s="40"/>
      <c r="JM656" s="40"/>
      <c r="JN656" s="40"/>
      <c r="JO656" s="40"/>
      <c r="JP656" s="40"/>
      <c r="JQ656" s="40"/>
      <c r="JR656" s="40"/>
      <c r="JS656" s="40"/>
      <c r="JT656" s="40"/>
      <c r="JU656" s="40"/>
      <c r="JV656" s="40"/>
      <c r="JW656" s="40"/>
      <c r="JX656" s="40"/>
      <c r="JY656" s="40"/>
      <c r="JZ656" s="40"/>
      <c r="KA656" s="40"/>
      <c r="KB656" s="40"/>
      <c r="KC656" s="40"/>
      <c r="KD656" s="40"/>
      <c r="KE656" s="40"/>
      <c r="KF656" s="40"/>
      <c r="KG656" s="40"/>
      <c r="KH656" s="40"/>
      <c r="KI656" s="40"/>
      <c r="KJ656" s="40"/>
      <c r="KK656" s="40"/>
      <c r="KL656" s="40"/>
      <c r="KM656" s="40"/>
      <c r="KN656" s="40"/>
      <c r="KO656" s="40"/>
      <c r="KP656" s="40"/>
      <c r="KQ656" s="40"/>
      <c r="KR656" s="40"/>
      <c r="KS656" s="40"/>
      <c r="KT656" s="40"/>
      <c r="KU656" s="40"/>
      <c r="KV656" s="40"/>
      <c r="KW656" s="40"/>
      <c r="KX656" s="40"/>
    </row>
    <row r="657" spans="1:310" s="1" customFormat="1" ht="15" customHeight="1">
      <c r="A657" s="11">
        <v>9627220</v>
      </c>
      <c r="B657" s="61" t="s">
        <v>1865</v>
      </c>
      <c r="C657" s="76" t="s">
        <v>1818</v>
      </c>
      <c r="D657" s="84" t="s">
        <v>1628</v>
      </c>
      <c r="E657" s="122" t="s">
        <v>1858</v>
      </c>
      <c r="F657" s="35">
        <f t="shared" si="45"/>
        <v>4950.4132231404956</v>
      </c>
      <c r="G657" s="147">
        <f t="shared" si="46"/>
        <v>5990</v>
      </c>
      <c r="H657" s="35">
        <f t="shared" si="44"/>
        <v>4950.4132231404956</v>
      </c>
      <c r="I657" s="54">
        <v>5990</v>
      </c>
      <c r="HD657" s="40"/>
      <c r="HE657" s="40"/>
      <c r="HF657" s="40"/>
      <c r="HG657" s="40"/>
      <c r="HH657" s="40"/>
      <c r="HI657" s="40"/>
      <c r="HJ657" s="40"/>
      <c r="HK657" s="40"/>
      <c r="HL657" s="40"/>
      <c r="HM657" s="40"/>
      <c r="HN657" s="40"/>
      <c r="HO657" s="40"/>
      <c r="HP657" s="40"/>
      <c r="HQ657" s="40"/>
      <c r="HR657" s="40"/>
      <c r="HS657" s="40"/>
      <c r="HT657" s="40"/>
      <c r="HU657" s="40"/>
      <c r="HV657" s="40"/>
      <c r="HW657" s="40"/>
      <c r="HX657" s="40"/>
      <c r="HY657" s="40"/>
      <c r="HZ657" s="40"/>
      <c r="IA657" s="40"/>
      <c r="IB657" s="40"/>
      <c r="IC657" s="40"/>
      <c r="ID657" s="40"/>
      <c r="IE657" s="40"/>
      <c r="IF657" s="40"/>
      <c r="IG657" s="40"/>
      <c r="IH657" s="40"/>
      <c r="II657" s="40"/>
      <c r="IJ657" s="40"/>
      <c r="IK657" s="40"/>
      <c r="IL657" s="40"/>
      <c r="IM657" s="40"/>
      <c r="IN657" s="40"/>
      <c r="IO657" s="40"/>
      <c r="IP657" s="40"/>
      <c r="IQ657" s="40"/>
      <c r="IR657" s="40"/>
      <c r="IS657" s="40"/>
      <c r="IT657" s="40"/>
      <c r="IU657" s="40"/>
      <c r="IV657" s="40"/>
      <c r="IW657" s="40"/>
      <c r="IX657" s="40"/>
      <c r="IY657" s="40"/>
      <c r="IZ657" s="40"/>
      <c r="JA657" s="40"/>
      <c r="JB657" s="40"/>
      <c r="JC657" s="40"/>
      <c r="JD657" s="40"/>
      <c r="JE657" s="40"/>
      <c r="JF657" s="40"/>
      <c r="JG657" s="40"/>
      <c r="JH657" s="40"/>
      <c r="JI657" s="40"/>
      <c r="JJ657" s="40"/>
      <c r="JK657" s="40"/>
      <c r="JL657" s="40"/>
      <c r="JM657" s="40"/>
      <c r="JN657" s="40"/>
      <c r="JO657" s="40"/>
      <c r="JP657" s="40"/>
      <c r="JQ657" s="40"/>
      <c r="JR657" s="40"/>
      <c r="JS657" s="40"/>
      <c r="JT657" s="40"/>
      <c r="JU657" s="40"/>
      <c r="JV657" s="40"/>
      <c r="JW657" s="40"/>
      <c r="JX657" s="40"/>
      <c r="JY657" s="40"/>
      <c r="JZ657" s="40"/>
      <c r="KA657" s="40"/>
      <c r="KB657" s="40"/>
      <c r="KC657" s="40"/>
      <c r="KD657" s="40"/>
      <c r="KE657" s="40"/>
      <c r="KF657" s="40"/>
      <c r="KG657" s="40"/>
      <c r="KH657" s="40"/>
      <c r="KI657" s="40"/>
      <c r="KJ657" s="40"/>
      <c r="KK657" s="40"/>
      <c r="KL657" s="40"/>
      <c r="KM657" s="40"/>
      <c r="KN657" s="40"/>
      <c r="KO657" s="40"/>
      <c r="KP657" s="40"/>
      <c r="KQ657" s="40"/>
      <c r="KR657" s="40"/>
      <c r="KS657" s="40"/>
      <c r="KT657" s="40"/>
      <c r="KU657" s="40"/>
      <c r="KV657" s="40"/>
      <c r="KW657" s="40"/>
      <c r="KX657" s="40"/>
    </row>
    <row r="658" spans="1:310" s="1" customFormat="1" ht="15" customHeight="1">
      <c r="A658" s="11">
        <v>9627390</v>
      </c>
      <c r="B658" s="61" t="s">
        <v>1866</v>
      </c>
      <c r="C658" s="76" t="s">
        <v>1819</v>
      </c>
      <c r="D658" s="84" t="s">
        <v>1628</v>
      </c>
      <c r="E658" s="122" t="s">
        <v>1859</v>
      </c>
      <c r="F658" s="35">
        <f t="shared" si="45"/>
        <v>6603.3057851239673</v>
      </c>
      <c r="G658" s="147">
        <f t="shared" si="46"/>
        <v>7990</v>
      </c>
      <c r="H658" s="35">
        <f t="shared" si="44"/>
        <v>6603.3057851239673</v>
      </c>
      <c r="I658" s="54">
        <v>7990</v>
      </c>
      <c r="HD658" s="40"/>
      <c r="HE658" s="40"/>
      <c r="HF658" s="40"/>
      <c r="HG658" s="40"/>
      <c r="HH658" s="40"/>
      <c r="HI658" s="40"/>
      <c r="HJ658" s="40"/>
      <c r="HK658" s="40"/>
      <c r="HL658" s="40"/>
      <c r="HM658" s="40"/>
      <c r="HN658" s="40"/>
      <c r="HO658" s="40"/>
      <c r="HP658" s="40"/>
      <c r="HQ658" s="40"/>
      <c r="HR658" s="40"/>
      <c r="HS658" s="40"/>
      <c r="HT658" s="40"/>
      <c r="HU658" s="40"/>
      <c r="HV658" s="40"/>
      <c r="HW658" s="40"/>
      <c r="HX658" s="40"/>
      <c r="HY658" s="40"/>
      <c r="HZ658" s="40"/>
      <c r="IA658" s="40"/>
      <c r="IB658" s="40"/>
      <c r="IC658" s="40"/>
      <c r="ID658" s="40"/>
      <c r="IE658" s="40"/>
      <c r="IF658" s="40"/>
      <c r="IG658" s="40"/>
      <c r="IH658" s="40"/>
      <c r="II658" s="40"/>
      <c r="IJ658" s="40"/>
      <c r="IK658" s="40"/>
      <c r="IL658" s="40"/>
      <c r="IM658" s="40"/>
      <c r="IN658" s="40"/>
      <c r="IO658" s="40"/>
      <c r="IP658" s="40"/>
      <c r="IQ658" s="40"/>
      <c r="IR658" s="40"/>
      <c r="IS658" s="40"/>
      <c r="IT658" s="40"/>
      <c r="IU658" s="40"/>
      <c r="IV658" s="40"/>
      <c r="IW658" s="40"/>
      <c r="IX658" s="40"/>
      <c r="IY658" s="40"/>
      <c r="IZ658" s="40"/>
      <c r="JA658" s="40"/>
      <c r="JB658" s="40"/>
      <c r="JC658" s="40"/>
      <c r="JD658" s="40"/>
      <c r="JE658" s="40"/>
      <c r="JF658" s="40"/>
      <c r="JG658" s="40"/>
      <c r="JH658" s="40"/>
      <c r="JI658" s="40"/>
      <c r="JJ658" s="40"/>
      <c r="JK658" s="40"/>
      <c r="JL658" s="40"/>
      <c r="JM658" s="40"/>
      <c r="JN658" s="40"/>
      <c r="JO658" s="40"/>
      <c r="JP658" s="40"/>
      <c r="JQ658" s="40"/>
      <c r="JR658" s="40"/>
      <c r="JS658" s="40"/>
      <c r="JT658" s="40"/>
      <c r="JU658" s="40"/>
      <c r="JV658" s="40"/>
      <c r="JW658" s="40"/>
      <c r="JX658" s="40"/>
      <c r="JY658" s="40"/>
      <c r="JZ658" s="40"/>
      <c r="KA658" s="40"/>
      <c r="KB658" s="40"/>
      <c r="KC658" s="40"/>
      <c r="KD658" s="40"/>
      <c r="KE658" s="40"/>
      <c r="KF658" s="40"/>
      <c r="KG658" s="40"/>
      <c r="KH658" s="40"/>
      <c r="KI658" s="40"/>
      <c r="KJ658" s="40"/>
      <c r="KK658" s="40"/>
      <c r="KL658" s="40"/>
      <c r="KM658" s="40"/>
      <c r="KN658" s="40"/>
      <c r="KO658" s="40"/>
      <c r="KP658" s="40"/>
      <c r="KQ658" s="40"/>
      <c r="KR658" s="40"/>
      <c r="KS658" s="40"/>
      <c r="KT658" s="40"/>
      <c r="KU658" s="40"/>
      <c r="KV658" s="40"/>
      <c r="KW658" s="40"/>
      <c r="KX658" s="40"/>
    </row>
    <row r="659" spans="1:310" s="1" customFormat="1" ht="15" customHeight="1">
      <c r="A659" s="11">
        <v>9991726</v>
      </c>
      <c r="B659" s="143" t="s">
        <v>2441</v>
      </c>
      <c r="C659" s="77" t="s">
        <v>3745</v>
      </c>
      <c r="D659" s="84" t="s">
        <v>1628</v>
      </c>
      <c r="E659" s="122" t="s">
        <v>2442</v>
      </c>
      <c r="F659" s="35">
        <f t="shared" si="45"/>
        <v>7677.6859504132235</v>
      </c>
      <c r="G659" s="147">
        <f t="shared" si="46"/>
        <v>9290</v>
      </c>
      <c r="H659" s="35">
        <f t="shared" si="44"/>
        <v>7677.6859504132235</v>
      </c>
      <c r="I659" s="54">
        <v>9290</v>
      </c>
      <c r="HD659" s="40"/>
      <c r="HE659" s="40"/>
      <c r="HF659" s="40"/>
      <c r="HG659" s="40"/>
      <c r="HH659" s="40"/>
      <c r="HI659" s="40"/>
      <c r="HJ659" s="40"/>
      <c r="HK659" s="40"/>
      <c r="HL659" s="40"/>
      <c r="HM659" s="40"/>
      <c r="HN659" s="40"/>
      <c r="HO659" s="40"/>
      <c r="HP659" s="40"/>
      <c r="HQ659" s="40"/>
      <c r="HR659" s="40"/>
      <c r="HS659" s="40"/>
      <c r="HT659" s="40"/>
      <c r="HU659" s="40"/>
      <c r="HV659" s="40"/>
      <c r="HW659" s="40"/>
      <c r="HX659" s="40"/>
      <c r="HY659" s="40"/>
      <c r="HZ659" s="40"/>
      <c r="IA659" s="40"/>
      <c r="IB659" s="40"/>
      <c r="IC659" s="40"/>
      <c r="ID659" s="40"/>
      <c r="IE659" s="40"/>
      <c r="IF659" s="40"/>
      <c r="IG659" s="40"/>
      <c r="IH659" s="40"/>
      <c r="II659" s="40"/>
      <c r="IJ659" s="40"/>
      <c r="IK659" s="40"/>
      <c r="IL659" s="40"/>
      <c r="IM659" s="40"/>
      <c r="IN659" s="40"/>
      <c r="IO659" s="40"/>
      <c r="IP659" s="40"/>
      <c r="IQ659" s="40"/>
      <c r="IR659" s="40"/>
      <c r="IS659" s="40"/>
      <c r="IT659" s="40"/>
      <c r="IU659" s="40"/>
      <c r="IV659" s="40"/>
      <c r="IW659" s="40"/>
      <c r="IX659" s="40"/>
      <c r="IY659" s="40"/>
      <c r="IZ659" s="40"/>
      <c r="JA659" s="40"/>
      <c r="JB659" s="40"/>
      <c r="JC659" s="40"/>
      <c r="JD659" s="40"/>
      <c r="JE659" s="40"/>
      <c r="JF659" s="40"/>
      <c r="JG659" s="40"/>
      <c r="JH659" s="40"/>
      <c r="JI659" s="40"/>
      <c r="JJ659" s="40"/>
      <c r="JK659" s="40"/>
      <c r="JL659" s="40"/>
      <c r="JM659" s="40"/>
      <c r="JN659" s="40"/>
      <c r="JO659" s="40"/>
      <c r="JP659" s="40"/>
      <c r="JQ659" s="40"/>
      <c r="JR659" s="40"/>
      <c r="JS659" s="40"/>
      <c r="JT659" s="40"/>
      <c r="JU659" s="40"/>
      <c r="JV659" s="40"/>
      <c r="JW659" s="40"/>
      <c r="JX659" s="40"/>
      <c r="JY659" s="40"/>
      <c r="JZ659" s="40"/>
      <c r="KA659" s="40"/>
      <c r="KB659" s="40"/>
      <c r="KC659" s="40"/>
      <c r="KD659" s="40"/>
      <c r="KE659" s="40"/>
      <c r="KF659" s="40"/>
      <c r="KG659" s="40"/>
      <c r="KH659" s="40"/>
      <c r="KI659" s="40"/>
      <c r="KJ659" s="40"/>
      <c r="KK659" s="40"/>
      <c r="KL659" s="40"/>
      <c r="KM659" s="40"/>
      <c r="KN659" s="40"/>
      <c r="KO659" s="40"/>
      <c r="KP659" s="40"/>
      <c r="KQ659" s="40"/>
      <c r="KR659" s="40"/>
      <c r="KS659" s="40"/>
      <c r="KT659" s="40"/>
      <c r="KU659" s="40"/>
      <c r="KV659" s="40"/>
      <c r="KW659" s="40"/>
      <c r="KX659" s="40"/>
    </row>
    <row r="660" spans="1:310" s="1" customFormat="1" ht="15" customHeight="1">
      <c r="A660" s="11">
        <v>9353510</v>
      </c>
      <c r="B660" s="61" t="s">
        <v>36</v>
      </c>
      <c r="C660" s="88">
        <v>35351</v>
      </c>
      <c r="D660" s="84" t="s">
        <v>1628</v>
      </c>
      <c r="E660" s="121" t="s">
        <v>1359</v>
      </c>
      <c r="F660" s="35">
        <f t="shared" si="45"/>
        <v>4950.4132231404956</v>
      </c>
      <c r="G660" s="147">
        <f t="shared" si="46"/>
        <v>5990</v>
      </c>
      <c r="H660" s="35">
        <f t="shared" si="44"/>
        <v>4950.4132231404956</v>
      </c>
      <c r="I660" s="54">
        <v>5990</v>
      </c>
      <c r="HD660" s="40"/>
      <c r="HE660" s="40"/>
      <c r="HF660" s="40"/>
      <c r="HG660" s="40"/>
      <c r="HH660" s="40"/>
      <c r="HI660" s="40"/>
      <c r="HJ660" s="40"/>
      <c r="HK660" s="40"/>
      <c r="HL660" s="40"/>
      <c r="HM660" s="40"/>
      <c r="HN660" s="40"/>
      <c r="HO660" s="40"/>
      <c r="HP660" s="40"/>
      <c r="HQ660" s="40"/>
      <c r="HR660" s="40"/>
      <c r="HS660" s="40"/>
      <c r="HT660" s="40"/>
      <c r="HU660" s="40"/>
      <c r="HV660" s="40"/>
      <c r="HW660" s="40"/>
      <c r="HX660" s="40"/>
      <c r="HY660" s="40"/>
      <c r="HZ660" s="40"/>
      <c r="IA660" s="40"/>
      <c r="IB660" s="40"/>
      <c r="IC660" s="40"/>
      <c r="ID660" s="40"/>
      <c r="IE660" s="40"/>
      <c r="IF660" s="40"/>
      <c r="IG660" s="40"/>
      <c r="IH660" s="40"/>
      <c r="II660" s="40"/>
      <c r="IJ660" s="40"/>
      <c r="IK660" s="40"/>
      <c r="IL660" s="40"/>
      <c r="IM660" s="40"/>
      <c r="IN660" s="40"/>
      <c r="IO660" s="40"/>
      <c r="IP660" s="40"/>
      <c r="IQ660" s="40"/>
      <c r="IR660" s="40"/>
      <c r="IS660" s="40"/>
      <c r="IT660" s="40"/>
      <c r="IU660" s="40"/>
      <c r="IV660" s="40"/>
      <c r="IW660" s="40"/>
      <c r="IX660" s="40"/>
      <c r="IY660" s="40"/>
      <c r="IZ660" s="40"/>
      <c r="JA660" s="40"/>
      <c r="JB660" s="40"/>
      <c r="JC660" s="40"/>
      <c r="JD660" s="40"/>
      <c r="JE660" s="40"/>
      <c r="JF660" s="40"/>
      <c r="JG660" s="40"/>
      <c r="JH660" s="40"/>
      <c r="JI660" s="40"/>
      <c r="JJ660" s="40"/>
      <c r="JK660" s="40"/>
      <c r="JL660" s="40"/>
      <c r="JM660" s="40"/>
      <c r="JN660" s="40"/>
      <c r="JO660" s="40"/>
      <c r="JP660" s="40"/>
      <c r="JQ660" s="40"/>
      <c r="JR660" s="40"/>
      <c r="JS660" s="40"/>
      <c r="JT660" s="40"/>
      <c r="JU660" s="40"/>
      <c r="JV660" s="40"/>
      <c r="JW660" s="40"/>
      <c r="JX660" s="40"/>
      <c r="JY660" s="40"/>
      <c r="JZ660" s="40"/>
      <c r="KA660" s="40"/>
      <c r="KB660" s="40"/>
      <c r="KC660" s="40"/>
      <c r="KD660" s="40"/>
      <c r="KE660" s="40"/>
      <c r="KF660" s="40"/>
      <c r="KG660" s="40"/>
      <c r="KH660" s="40"/>
      <c r="KI660" s="40"/>
      <c r="KJ660" s="40"/>
      <c r="KK660" s="40"/>
      <c r="KL660" s="40"/>
      <c r="KM660" s="40"/>
      <c r="KN660" s="40"/>
      <c r="KO660" s="40"/>
      <c r="KP660" s="40"/>
      <c r="KQ660" s="40"/>
      <c r="KR660" s="40"/>
      <c r="KS660" s="40"/>
      <c r="KT660" s="40"/>
      <c r="KU660" s="40"/>
      <c r="KV660" s="40"/>
      <c r="KW660" s="40"/>
      <c r="KX660" s="40"/>
    </row>
    <row r="661" spans="1:310" s="1" customFormat="1" ht="15" customHeight="1">
      <c r="A661" s="11">
        <v>9647950</v>
      </c>
      <c r="B661" s="61" t="s">
        <v>268</v>
      </c>
      <c r="C661" s="88">
        <v>64795</v>
      </c>
      <c r="D661" s="84" t="s">
        <v>1628</v>
      </c>
      <c r="E661" s="21" t="s">
        <v>1360</v>
      </c>
      <c r="F661" s="35">
        <f t="shared" si="45"/>
        <v>6603.3057851239673</v>
      </c>
      <c r="G661" s="147">
        <f t="shared" si="46"/>
        <v>7990</v>
      </c>
      <c r="H661" s="35">
        <f t="shared" si="44"/>
        <v>6603.3057851239673</v>
      </c>
      <c r="I661" s="54">
        <v>7990</v>
      </c>
      <c r="HD661" s="40"/>
      <c r="HE661" s="40"/>
      <c r="HF661" s="40"/>
      <c r="HG661" s="40"/>
      <c r="HH661" s="40"/>
      <c r="HI661" s="40"/>
      <c r="HJ661" s="40"/>
      <c r="HK661" s="40"/>
      <c r="HL661" s="40"/>
      <c r="HM661" s="40"/>
      <c r="HN661" s="40"/>
      <c r="HO661" s="40"/>
      <c r="HP661" s="40"/>
      <c r="HQ661" s="40"/>
      <c r="HR661" s="40"/>
      <c r="HS661" s="40"/>
      <c r="HT661" s="40"/>
      <c r="HU661" s="40"/>
      <c r="HV661" s="40"/>
      <c r="HW661" s="40"/>
      <c r="HX661" s="40"/>
      <c r="HY661" s="40"/>
      <c r="HZ661" s="40"/>
      <c r="IA661" s="40"/>
      <c r="IB661" s="40"/>
      <c r="IC661" s="40"/>
      <c r="ID661" s="40"/>
      <c r="IE661" s="40"/>
      <c r="IF661" s="40"/>
      <c r="IG661" s="40"/>
      <c r="IH661" s="40"/>
      <c r="II661" s="40"/>
      <c r="IJ661" s="40"/>
      <c r="IK661" s="40"/>
      <c r="IL661" s="40"/>
      <c r="IM661" s="40"/>
      <c r="IN661" s="40"/>
      <c r="IO661" s="40"/>
      <c r="IP661" s="40"/>
      <c r="IQ661" s="40"/>
      <c r="IR661" s="40"/>
      <c r="IS661" s="40"/>
      <c r="IT661" s="40"/>
      <c r="IU661" s="40"/>
      <c r="IV661" s="40"/>
      <c r="IW661" s="40"/>
      <c r="IX661" s="40"/>
      <c r="IY661" s="40"/>
      <c r="IZ661" s="40"/>
      <c r="JA661" s="40"/>
      <c r="JB661" s="40"/>
      <c r="JC661" s="40"/>
      <c r="JD661" s="40"/>
      <c r="JE661" s="40"/>
      <c r="JF661" s="40"/>
      <c r="JG661" s="40"/>
      <c r="JH661" s="40"/>
      <c r="JI661" s="40"/>
      <c r="JJ661" s="40"/>
      <c r="JK661" s="40"/>
      <c r="JL661" s="40"/>
      <c r="JM661" s="40"/>
      <c r="JN661" s="40"/>
      <c r="JO661" s="40"/>
      <c r="JP661" s="40"/>
      <c r="JQ661" s="40"/>
      <c r="JR661" s="40"/>
      <c r="JS661" s="40"/>
      <c r="JT661" s="40"/>
      <c r="JU661" s="40"/>
      <c r="JV661" s="40"/>
      <c r="JW661" s="40"/>
      <c r="JX661" s="40"/>
      <c r="JY661" s="40"/>
      <c r="JZ661" s="40"/>
      <c r="KA661" s="40"/>
      <c r="KB661" s="40"/>
      <c r="KC661" s="40"/>
      <c r="KD661" s="40"/>
      <c r="KE661" s="40"/>
      <c r="KF661" s="40"/>
      <c r="KG661" s="40"/>
      <c r="KH661" s="40"/>
      <c r="KI661" s="40"/>
      <c r="KJ661" s="40"/>
      <c r="KK661" s="40"/>
      <c r="KL661" s="40"/>
      <c r="KM661" s="40"/>
      <c r="KN661" s="40"/>
      <c r="KO661" s="40"/>
      <c r="KP661" s="40"/>
      <c r="KQ661" s="40"/>
      <c r="KR661" s="40"/>
      <c r="KS661" s="40"/>
      <c r="KT661" s="40"/>
      <c r="KU661" s="40"/>
      <c r="KV661" s="40"/>
      <c r="KW661" s="40"/>
      <c r="KX661" s="40"/>
    </row>
    <row r="662" spans="1:310" s="1" customFormat="1" ht="15" customHeight="1">
      <c r="A662" s="11">
        <v>9991727</v>
      </c>
      <c r="B662" s="143" t="s">
        <v>2443</v>
      </c>
      <c r="C662" s="88">
        <v>131944</v>
      </c>
      <c r="D662" s="84" t="s">
        <v>1628</v>
      </c>
      <c r="E662" s="21" t="s">
        <v>2444</v>
      </c>
      <c r="F662" s="35">
        <f t="shared" si="45"/>
        <v>7677.6859504132235</v>
      </c>
      <c r="G662" s="147">
        <f t="shared" si="46"/>
        <v>9290</v>
      </c>
      <c r="H662" s="35">
        <f t="shared" si="44"/>
        <v>7677.6859504132235</v>
      </c>
      <c r="I662" s="54">
        <v>9290</v>
      </c>
      <c r="HD662" s="40"/>
      <c r="HE662" s="40"/>
      <c r="HF662" s="40"/>
      <c r="HG662" s="40"/>
      <c r="HH662" s="40"/>
      <c r="HI662" s="40"/>
      <c r="HJ662" s="40"/>
      <c r="HK662" s="40"/>
      <c r="HL662" s="40"/>
      <c r="HM662" s="40"/>
      <c r="HN662" s="40"/>
      <c r="HO662" s="40"/>
      <c r="HP662" s="40"/>
      <c r="HQ662" s="40"/>
      <c r="HR662" s="40"/>
      <c r="HS662" s="40"/>
      <c r="HT662" s="40"/>
      <c r="HU662" s="40"/>
      <c r="HV662" s="40"/>
      <c r="HW662" s="40"/>
      <c r="HX662" s="40"/>
      <c r="HY662" s="40"/>
      <c r="HZ662" s="40"/>
      <c r="IA662" s="40"/>
      <c r="IB662" s="40"/>
      <c r="IC662" s="40"/>
      <c r="ID662" s="40"/>
      <c r="IE662" s="40"/>
      <c r="IF662" s="40"/>
      <c r="IG662" s="40"/>
      <c r="IH662" s="40"/>
      <c r="II662" s="40"/>
      <c r="IJ662" s="40"/>
      <c r="IK662" s="40"/>
      <c r="IL662" s="40"/>
      <c r="IM662" s="40"/>
      <c r="IN662" s="40"/>
      <c r="IO662" s="40"/>
      <c r="IP662" s="40"/>
      <c r="IQ662" s="40"/>
      <c r="IR662" s="40"/>
      <c r="IS662" s="40"/>
      <c r="IT662" s="40"/>
      <c r="IU662" s="40"/>
      <c r="IV662" s="40"/>
      <c r="IW662" s="40"/>
      <c r="IX662" s="40"/>
      <c r="IY662" s="40"/>
      <c r="IZ662" s="40"/>
      <c r="JA662" s="40"/>
      <c r="JB662" s="40"/>
      <c r="JC662" s="40"/>
      <c r="JD662" s="40"/>
      <c r="JE662" s="40"/>
      <c r="JF662" s="40"/>
      <c r="JG662" s="40"/>
      <c r="JH662" s="40"/>
      <c r="JI662" s="40"/>
      <c r="JJ662" s="40"/>
      <c r="JK662" s="40"/>
      <c r="JL662" s="40"/>
      <c r="JM662" s="40"/>
      <c r="JN662" s="40"/>
      <c r="JO662" s="40"/>
      <c r="JP662" s="40"/>
      <c r="JQ662" s="40"/>
      <c r="JR662" s="40"/>
      <c r="JS662" s="40"/>
      <c r="JT662" s="40"/>
      <c r="JU662" s="40"/>
      <c r="JV662" s="40"/>
      <c r="JW662" s="40"/>
      <c r="JX662" s="40"/>
      <c r="JY662" s="40"/>
      <c r="JZ662" s="40"/>
      <c r="KA662" s="40"/>
      <c r="KB662" s="40"/>
      <c r="KC662" s="40"/>
      <c r="KD662" s="40"/>
      <c r="KE662" s="40"/>
      <c r="KF662" s="40"/>
      <c r="KG662" s="40"/>
      <c r="KH662" s="40"/>
      <c r="KI662" s="40"/>
      <c r="KJ662" s="40"/>
      <c r="KK662" s="40"/>
      <c r="KL662" s="40"/>
      <c r="KM662" s="40"/>
      <c r="KN662" s="40"/>
      <c r="KO662" s="40"/>
      <c r="KP662" s="40"/>
      <c r="KQ662" s="40"/>
      <c r="KR662" s="40"/>
      <c r="KS662" s="40"/>
      <c r="KT662" s="40"/>
      <c r="KU662" s="40"/>
      <c r="KV662" s="40"/>
      <c r="KW662" s="40"/>
      <c r="KX662" s="40"/>
    </row>
    <row r="663" spans="1:310" ht="15" customHeight="1">
      <c r="A663" s="11">
        <v>9657540</v>
      </c>
      <c r="B663" s="61" t="s">
        <v>431</v>
      </c>
      <c r="C663" s="81">
        <v>65754</v>
      </c>
      <c r="D663" s="85" t="s">
        <v>1628</v>
      </c>
      <c r="E663" s="21" t="s">
        <v>1361</v>
      </c>
      <c r="F663" s="35">
        <f t="shared" si="45"/>
        <v>4950.4132231404956</v>
      </c>
      <c r="G663" s="147">
        <f t="shared" si="46"/>
        <v>5990</v>
      </c>
      <c r="H663" s="35">
        <f t="shared" si="44"/>
        <v>4950.4132231404956</v>
      </c>
      <c r="I663" s="54">
        <v>5990</v>
      </c>
    </row>
    <row r="664" spans="1:310" ht="15" customHeight="1">
      <c r="A664" s="11">
        <v>9658150</v>
      </c>
      <c r="B664" s="61" t="s">
        <v>432</v>
      </c>
      <c r="C664" s="81">
        <v>65815</v>
      </c>
      <c r="D664" s="84" t="s">
        <v>1628</v>
      </c>
      <c r="E664" s="21" t="s">
        <v>1362</v>
      </c>
      <c r="F664" s="35">
        <f t="shared" si="45"/>
        <v>6603.3057851239673</v>
      </c>
      <c r="G664" s="147">
        <f t="shared" si="46"/>
        <v>7990</v>
      </c>
      <c r="H664" s="35">
        <f t="shared" si="44"/>
        <v>6603.3057851239673</v>
      </c>
      <c r="I664" s="54">
        <v>7990</v>
      </c>
    </row>
    <row r="665" spans="1:310" ht="15" customHeight="1">
      <c r="A665" s="11">
        <v>9991728</v>
      </c>
      <c r="B665" s="143" t="s">
        <v>2445</v>
      </c>
      <c r="C665" s="81">
        <v>131951</v>
      </c>
      <c r="D665" s="84" t="s">
        <v>1628</v>
      </c>
      <c r="E665" s="21" t="s">
        <v>2446</v>
      </c>
      <c r="F665" s="35">
        <f t="shared" si="45"/>
        <v>7677.6859504132235</v>
      </c>
      <c r="G665" s="147">
        <f t="shared" si="46"/>
        <v>9290</v>
      </c>
      <c r="H665" s="35">
        <f t="shared" si="44"/>
        <v>7677.6859504132235</v>
      </c>
      <c r="I665" s="54">
        <v>9290</v>
      </c>
    </row>
    <row r="666" spans="1:310" s="1" customFormat="1" ht="15" customHeight="1">
      <c r="A666" s="11">
        <v>9640300</v>
      </c>
      <c r="B666" s="61" t="s">
        <v>38</v>
      </c>
      <c r="C666" s="85">
        <v>64030</v>
      </c>
      <c r="D666" s="84" t="s">
        <v>1628</v>
      </c>
      <c r="E666" s="21" t="s">
        <v>1363</v>
      </c>
      <c r="F666" s="35">
        <f t="shared" si="45"/>
        <v>4950.4132231404956</v>
      </c>
      <c r="G666" s="147">
        <f t="shared" si="46"/>
        <v>5990</v>
      </c>
      <c r="H666" s="35">
        <f t="shared" si="44"/>
        <v>4950.4132231404956</v>
      </c>
      <c r="I666" s="54">
        <v>5990</v>
      </c>
      <c r="HD666" s="40"/>
      <c r="HE666" s="40"/>
      <c r="HF666" s="40"/>
      <c r="HG666" s="40"/>
      <c r="HH666" s="40"/>
      <c r="HI666" s="40"/>
      <c r="HJ666" s="40"/>
      <c r="HK666" s="40"/>
      <c r="HL666" s="40"/>
      <c r="HM666" s="40"/>
      <c r="HN666" s="40"/>
      <c r="HO666" s="40"/>
      <c r="HP666" s="40"/>
      <c r="HQ666" s="40"/>
      <c r="HR666" s="40"/>
      <c r="HS666" s="40"/>
      <c r="HT666" s="40"/>
      <c r="HU666" s="40"/>
      <c r="HV666" s="40"/>
      <c r="HW666" s="40"/>
      <c r="HX666" s="40"/>
      <c r="HY666" s="40"/>
      <c r="HZ666" s="40"/>
      <c r="IA666" s="40"/>
      <c r="IB666" s="40"/>
      <c r="IC666" s="40"/>
      <c r="ID666" s="40"/>
      <c r="IE666" s="40"/>
      <c r="IF666" s="40"/>
      <c r="IG666" s="40"/>
      <c r="IH666" s="40"/>
      <c r="II666" s="40"/>
      <c r="IJ666" s="40"/>
      <c r="IK666" s="40"/>
      <c r="IL666" s="40"/>
      <c r="IM666" s="40"/>
      <c r="IN666" s="40"/>
      <c r="IO666" s="40"/>
      <c r="IP666" s="40"/>
      <c r="IQ666" s="40"/>
      <c r="IR666" s="40"/>
      <c r="IS666" s="40"/>
      <c r="IT666" s="40"/>
      <c r="IU666" s="40"/>
      <c r="IV666" s="40"/>
      <c r="IW666" s="40"/>
      <c r="IX666" s="40"/>
      <c r="IY666" s="40"/>
      <c r="IZ666" s="40"/>
      <c r="JA666" s="40"/>
      <c r="JB666" s="40"/>
      <c r="JC666" s="40"/>
      <c r="JD666" s="40"/>
      <c r="JE666" s="40"/>
      <c r="JF666" s="40"/>
      <c r="JG666" s="40"/>
      <c r="JH666" s="40"/>
      <c r="JI666" s="40"/>
      <c r="JJ666" s="40"/>
      <c r="JK666" s="40"/>
      <c r="JL666" s="40"/>
      <c r="JM666" s="40"/>
      <c r="JN666" s="40"/>
      <c r="JO666" s="40"/>
      <c r="JP666" s="40"/>
      <c r="JQ666" s="40"/>
      <c r="JR666" s="40"/>
      <c r="JS666" s="40"/>
      <c r="JT666" s="40"/>
      <c r="JU666" s="40"/>
      <c r="JV666" s="40"/>
      <c r="JW666" s="40"/>
      <c r="JX666" s="40"/>
      <c r="JY666" s="40"/>
      <c r="JZ666" s="40"/>
      <c r="KA666" s="40"/>
      <c r="KB666" s="40"/>
      <c r="KC666" s="40"/>
      <c r="KD666" s="40"/>
      <c r="KE666" s="40"/>
      <c r="KF666" s="40"/>
      <c r="KG666" s="40"/>
      <c r="KH666" s="40"/>
      <c r="KI666" s="40"/>
      <c r="KJ666" s="40"/>
      <c r="KK666" s="40"/>
      <c r="KL666" s="40"/>
      <c r="KM666" s="40"/>
      <c r="KN666" s="40"/>
      <c r="KO666" s="40"/>
      <c r="KP666" s="40"/>
      <c r="KQ666" s="40"/>
      <c r="KR666" s="40"/>
      <c r="KS666" s="40"/>
      <c r="KT666" s="40"/>
      <c r="KU666" s="40"/>
      <c r="KV666" s="40"/>
      <c r="KW666" s="40"/>
      <c r="KX666" s="40"/>
    </row>
    <row r="667" spans="1:310" s="1" customFormat="1" ht="15" customHeight="1">
      <c r="A667" s="11">
        <v>9646890</v>
      </c>
      <c r="B667" s="61" t="s">
        <v>270</v>
      </c>
      <c r="C667" s="88">
        <v>64689</v>
      </c>
      <c r="D667" s="84" t="s">
        <v>1628</v>
      </c>
      <c r="E667" s="21" t="s">
        <v>1364</v>
      </c>
      <c r="F667" s="35">
        <f t="shared" si="45"/>
        <v>6603.3057851239673</v>
      </c>
      <c r="G667" s="147">
        <f t="shared" si="46"/>
        <v>7990</v>
      </c>
      <c r="H667" s="35">
        <f t="shared" si="44"/>
        <v>6603.3057851239673</v>
      </c>
      <c r="I667" s="54">
        <v>7990</v>
      </c>
      <c r="HD667" s="40"/>
      <c r="HE667" s="40"/>
      <c r="HF667" s="40"/>
      <c r="HG667" s="40"/>
      <c r="HH667" s="40"/>
      <c r="HI667" s="40"/>
      <c r="HJ667" s="40"/>
      <c r="HK667" s="40"/>
      <c r="HL667" s="40"/>
      <c r="HM667" s="40"/>
      <c r="HN667" s="40"/>
      <c r="HO667" s="40"/>
      <c r="HP667" s="40"/>
      <c r="HQ667" s="40"/>
      <c r="HR667" s="40"/>
      <c r="HS667" s="40"/>
      <c r="HT667" s="40"/>
      <c r="HU667" s="40"/>
      <c r="HV667" s="40"/>
      <c r="HW667" s="40"/>
      <c r="HX667" s="40"/>
      <c r="HY667" s="40"/>
      <c r="HZ667" s="40"/>
      <c r="IA667" s="40"/>
      <c r="IB667" s="40"/>
      <c r="IC667" s="40"/>
      <c r="ID667" s="40"/>
      <c r="IE667" s="40"/>
      <c r="IF667" s="40"/>
      <c r="IG667" s="40"/>
      <c r="IH667" s="40"/>
      <c r="II667" s="40"/>
      <c r="IJ667" s="40"/>
      <c r="IK667" s="40"/>
      <c r="IL667" s="40"/>
      <c r="IM667" s="40"/>
      <c r="IN667" s="40"/>
      <c r="IO667" s="40"/>
      <c r="IP667" s="40"/>
      <c r="IQ667" s="40"/>
      <c r="IR667" s="40"/>
      <c r="IS667" s="40"/>
      <c r="IT667" s="40"/>
      <c r="IU667" s="40"/>
      <c r="IV667" s="40"/>
      <c r="IW667" s="40"/>
      <c r="IX667" s="40"/>
      <c r="IY667" s="40"/>
      <c r="IZ667" s="40"/>
      <c r="JA667" s="40"/>
      <c r="JB667" s="40"/>
      <c r="JC667" s="40"/>
      <c r="JD667" s="40"/>
      <c r="JE667" s="40"/>
      <c r="JF667" s="40"/>
      <c r="JG667" s="40"/>
      <c r="JH667" s="40"/>
      <c r="JI667" s="40"/>
      <c r="JJ667" s="40"/>
      <c r="JK667" s="40"/>
      <c r="JL667" s="40"/>
      <c r="JM667" s="40"/>
      <c r="JN667" s="40"/>
      <c r="JO667" s="40"/>
      <c r="JP667" s="40"/>
      <c r="JQ667" s="40"/>
      <c r="JR667" s="40"/>
      <c r="JS667" s="40"/>
      <c r="JT667" s="40"/>
      <c r="JU667" s="40"/>
      <c r="JV667" s="40"/>
      <c r="JW667" s="40"/>
      <c r="JX667" s="40"/>
      <c r="JY667" s="40"/>
      <c r="JZ667" s="40"/>
      <c r="KA667" s="40"/>
      <c r="KB667" s="40"/>
      <c r="KC667" s="40"/>
      <c r="KD667" s="40"/>
      <c r="KE667" s="40"/>
      <c r="KF667" s="40"/>
      <c r="KG667" s="40"/>
      <c r="KH667" s="40"/>
      <c r="KI667" s="40"/>
      <c r="KJ667" s="40"/>
      <c r="KK667" s="40"/>
      <c r="KL667" s="40"/>
      <c r="KM667" s="40"/>
      <c r="KN667" s="40"/>
      <c r="KO667" s="40"/>
      <c r="KP667" s="40"/>
      <c r="KQ667" s="40"/>
      <c r="KR667" s="40"/>
      <c r="KS667" s="40"/>
      <c r="KT667" s="40"/>
      <c r="KU667" s="40"/>
      <c r="KV667" s="40"/>
      <c r="KW667" s="40"/>
      <c r="KX667" s="40"/>
    </row>
    <row r="668" spans="1:310" s="1" customFormat="1" ht="15" customHeight="1">
      <c r="A668" s="11">
        <v>9991729</v>
      </c>
      <c r="B668" s="143" t="s">
        <v>2447</v>
      </c>
      <c r="C668" s="88">
        <v>131968</v>
      </c>
      <c r="D668" s="84" t="s">
        <v>1628</v>
      </c>
      <c r="E668" s="21" t="s">
        <v>3680</v>
      </c>
      <c r="F668" s="35">
        <f t="shared" si="45"/>
        <v>7677.6859504132235</v>
      </c>
      <c r="G668" s="147">
        <f t="shared" si="46"/>
        <v>9290</v>
      </c>
      <c r="H668" s="35">
        <f t="shared" si="44"/>
        <v>7677.6859504132235</v>
      </c>
      <c r="I668" s="54">
        <v>9290</v>
      </c>
      <c r="HD668" s="40"/>
      <c r="HE668" s="40"/>
      <c r="HF668" s="40"/>
      <c r="HG668" s="40"/>
      <c r="HH668" s="40"/>
      <c r="HI668" s="40"/>
      <c r="HJ668" s="40"/>
      <c r="HK668" s="40"/>
      <c r="HL668" s="40"/>
      <c r="HM668" s="40"/>
      <c r="HN668" s="40"/>
      <c r="HO668" s="40"/>
      <c r="HP668" s="40"/>
      <c r="HQ668" s="40"/>
      <c r="HR668" s="40"/>
      <c r="HS668" s="40"/>
      <c r="HT668" s="40"/>
      <c r="HU668" s="40"/>
      <c r="HV668" s="40"/>
      <c r="HW668" s="40"/>
      <c r="HX668" s="40"/>
      <c r="HY668" s="40"/>
      <c r="HZ668" s="40"/>
      <c r="IA668" s="40"/>
      <c r="IB668" s="40"/>
      <c r="IC668" s="40"/>
      <c r="ID668" s="40"/>
      <c r="IE668" s="40"/>
      <c r="IF668" s="40"/>
      <c r="IG668" s="40"/>
      <c r="IH668" s="40"/>
      <c r="II668" s="40"/>
      <c r="IJ668" s="40"/>
      <c r="IK668" s="40"/>
      <c r="IL668" s="40"/>
      <c r="IM668" s="40"/>
      <c r="IN668" s="40"/>
      <c r="IO668" s="40"/>
      <c r="IP668" s="40"/>
      <c r="IQ668" s="40"/>
      <c r="IR668" s="40"/>
      <c r="IS668" s="40"/>
      <c r="IT668" s="40"/>
      <c r="IU668" s="40"/>
      <c r="IV668" s="40"/>
      <c r="IW668" s="40"/>
      <c r="IX668" s="40"/>
      <c r="IY668" s="40"/>
      <c r="IZ668" s="40"/>
      <c r="JA668" s="40"/>
      <c r="JB668" s="40"/>
      <c r="JC668" s="40"/>
      <c r="JD668" s="40"/>
      <c r="JE668" s="40"/>
      <c r="JF668" s="40"/>
      <c r="JG668" s="40"/>
      <c r="JH668" s="40"/>
      <c r="JI668" s="40"/>
      <c r="JJ668" s="40"/>
      <c r="JK668" s="40"/>
      <c r="JL668" s="40"/>
      <c r="JM668" s="40"/>
      <c r="JN668" s="40"/>
      <c r="JO668" s="40"/>
      <c r="JP668" s="40"/>
      <c r="JQ668" s="40"/>
      <c r="JR668" s="40"/>
      <c r="JS668" s="40"/>
      <c r="JT668" s="40"/>
      <c r="JU668" s="40"/>
      <c r="JV668" s="40"/>
      <c r="JW668" s="40"/>
      <c r="JX668" s="40"/>
      <c r="JY668" s="40"/>
      <c r="JZ668" s="40"/>
      <c r="KA668" s="40"/>
      <c r="KB668" s="40"/>
      <c r="KC668" s="40"/>
      <c r="KD668" s="40"/>
      <c r="KE668" s="40"/>
      <c r="KF668" s="40"/>
      <c r="KG668" s="40"/>
      <c r="KH668" s="40"/>
      <c r="KI668" s="40"/>
      <c r="KJ668" s="40"/>
      <c r="KK668" s="40"/>
      <c r="KL668" s="40"/>
      <c r="KM668" s="40"/>
      <c r="KN668" s="40"/>
      <c r="KO668" s="40"/>
      <c r="KP668" s="40"/>
      <c r="KQ668" s="40"/>
      <c r="KR668" s="40"/>
      <c r="KS668" s="40"/>
      <c r="KT668" s="40"/>
      <c r="KU668" s="40"/>
      <c r="KV668" s="40"/>
      <c r="KW668" s="40"/>
      <c r="KX668" s="40"/>
    </row>
    <row r="669" spans="1:310" s="1" customFormat="1" ht="15" customHeight="1">
      <c r="A669" s="11">
        <v>9662250</v>
      </c>
      <c r="B669" s="61" t="s">
        <v>1148</v>
      </c>
      <c r="C669" s="88">
        <v>66225</v>
      </c>
      <c r="D669" s="84" t="s">
        <v>1628</v>
      </c>
      <c r="E669" s="21" t="s">
        <v>1365</v>
      </c>
      <c r="F669" s="35">
        <f t="shared" si="45"/>
        <v>4950.4132231404956</v>
      </c>
      <c r="G669" s="147">
        <f t="shared" si="46"/>
        <v>5990</v>
      </c>
      <c r="H669" s="35">
        <f t="shared" si="44"/>
        <v>4950.4132231404956</v>
      </c>
      <c r="I669" s="54">
        <v>5990</v>
      </c>
      <c r="HD669" s="40"/>
      <c r="HE669" s="40"/>
      <c r="HF669" s="40"/>
      <c r="HG669" s="40"/>
      <c r="HH669" s="40"/>
      <c r="HI669" s="40"/>
      <c r="HJ669" s="40"/>
      <c r="HK669" s="40"/>
      <c r="HL669" s="40"/>
      <c r="HM669" s="40"/>
      <c r="HN669" s="40"/>
      <c r="HO669" s="40"/>
      <c r="HP669" s="40"/>
      <c r="HQ669" s="40"/>
      <c r="HR669" s="40"/>
      <c r="HS669" s="40"/>
      <c r="HT669" s="40"/>
      <c r="HU669" s="40"/>
      <c r="HV669" s="40"/>
      <c r="HW669" s="40"/>
      <c r="HX669" s="40"/>
      <c r="HY669" s="40"/>
      <c r="HZ669" s="40"/>
      <c r="IA669" s="40"/>
      <c r="IB669" s="40"/>
      <c r="IC669" s="40"/>
      <c r="ID669" s="40"/>
      <c r="IE669" s="40"/>
      <c r="IF669" s="40"/>
      <c r="IG669" s="40"/>
      <c r="IH669" s="40"/>
      <c r="II669" s="40"/>
      <c r="IJ669" s="40"/>
      <c r="IK669" s="40"/>
      <c r="IL669" s="40"/>
      <c r="IM669" s="40"/>
      <c r="IN669" s="40"/>
      <c r="IO669" s="40"/>
      <c r="IP669" s="40"/>
      <c r="IQ669" s="40"/>
      <c r="IR669" s="40"/>
      <c r="IS669" s="40"/>
      <c r="IT669" s="40"/>
      <c r="IU669" s="40"/>
      <c r="IV669" s="40"/>
      <c r="IW669" s="40"/>
      <c r="IX669" s="40"/>
      <c r="IY669" s="40"/>
      <c r="IZ669" s="40"/>
      <c r="JA669" s="40"/>
      <c r="JB669" s="40"/>
      <c r="JC669" s="40"/>
      <c r="JD669" s="40"/>
      <c r="JE669" s="40"/>
      <c r="JF669" s="40"/>
      <c r="JG669" s="40"/>
      <c r="JH669" s="40"/>
      <c r="JI669" s="40"/>
      <c r="JJ669" s="40"/>
      <c r="JK669" s="40"/>
      <c r="JL669" s="40"/>
      <c r="JM669" s="40"/>
      <c r="JN669" s="40"/>
      <c r="JO669" s="40"/>
      <c r="JP669" s="40"/>
      <c r="JQ669" s="40"/>
      <c r="JR669" s="40"/>
      <c r="JS669" s="40"/>
      <c r="JT669" s="40"/>
      <c r="JU669" s="40"/>
      <c r="JV669" s="40"/>
      <c r="JW669" s="40"/>
      <c r="JX669" s="40"/>
      <c r="JY669" s="40"/>
      <c r="JZ669" s="40"/>
      <c r="KA669" s="40"/>
      <c r="KB669" s="40"/>
      <c r="KC669" s="40"/>
      <c r="KD669" s="40"/>
      <c r="KE669" s="40"/>
      <c r="KF669" s="40"/>
      <c r="KG669" s="40"/>
      <c r="KH669" s="40"/>
      <c r="KI669" s="40"/>
      <c r="KJ669" s="40"/>
      <c r="KK669" s="40"/>
      <c r="KL669" s="40"/>
      <c r="KM669" s="40"/>
      <c r="KN669" s="40"/>
      <c r="KO669" s="40"/>
      <c r="KP669" s="40"/>
      <c r="KQ669" s="40"/>
      <c r="KR669" s="40"/>
      <c r="KS669" s="40"/>
      <c r="KT669" s="40"/>
      <c r="KU669" s="40"/>
      <c r="KV669" s="40"/>
      <c r="KW669" s="40"/>
      <c r="KX669" s="40"/>
    </row>
    <row r="670" spans="1:310" s="1" customFormat="1" ht="15" customHeight="1">
      <c r="A670" s="11">
        <v>9662490</v>
      </c>
      <c r="B670" s="61" t="s">
        <v>1149</v>
      </c>
      <c r="C670" s="88">
        <v>66249</v>
      </c>
      <c r="D670" s="84" t="s">
        <v>1628</v>
      </c>
      <c r="E670" s="21" t="s">
        <v>1366</v>
      </c>
      <c r="F670" s="35">
        <f t="shared" si="45"/>
        <v>6603.3057851239673</v>
      </c>
      <c r="G670" s="147">
        <f t="shared" si="46"/>
        <v>7990</v>
      </c>
      <c r="H670" s="35">
        <f t="shared" si="44"/>
        <v>6603.3057851239673</v>
      </c>
      <c r="I670" s="54">
        <v>7990</v>
      </c>
      <c r="HD670" s="40"/>
      <c r="HE670" s="40"/>
      <c r="HF670" s="40"/>
      <c r="HG670" s="40"/>
      <c r="HH670" s="40"/>
      <c r="HI670" s="40"/>
      <c r="HJ670" s="40"/>
      <c r="HK670" s="40"/>
      <c r="HL670" s="40"/>
      <c r="HM670" s="40"/>
      <c r="HN670" s="40"/>
      <c r="HO670" s="40"/>
      <c r="HP670" s="40"/>
      <c r="HQ670" s="40"/>
      <c r="HR670" s="40"/>
      <c r="HS670" s="40"/>
      <c r="HT670" s="40"/>
      <c r="HU670" s="40"/>
      <c r="HV670" s="40"/>
      <c r="HW670" s="40"/>
      <c r="HX670" s="40"/>
      <c r="HY670" s="40"/>
      <c r="HZ670" s="40"/>
      <c r="IA670" s="40"/>
      <c r="IB670" s="40"/>
      <c r="IC670" s="40"/>
      <c r="ID670" s="40"/>
      <c r="IE670" s="40"/>
      <c r="IF670" s="40"/>
      <c r="IG670" s="40"/>
      <c r="IH670" s="40"/>
      <c r="II670" s="40"/>
      <c r="IJ670" s="40"/>
      <c r="IK670" s="40"/>
      <c r="IL670" s="40"/>
      <c r="IM670" s="40"/>
      <c r="IN670" s="40"/>
      <c r="IO670" s="40"/>
      <c r="IP670" s="40"/>
      <c r="IQ670" s="40"/>
      <c r="IR670" s="40"/>
      <c r="IS670" s="40"/>
      <c r="IT670" s="40"/>
      <c r="IU670" s="40"/>
      <c r="IV670" s="40"/>
      <c r="IW670" s="40"/>
      <c r="IX670" s="40"/>
      <c r="IY670" s="40"/>
      <c r="IZ670" s="40"/>
      <c r="JA670" s="40"/>
      <c r="JB670" s="40"/>
      <c r="JC670" s="40"/>
      <c r="JD670" s="40"/>
      <c r="JE670" s="40"/>
      <c r="JF670" s="40"/>
      <c r="JG670" s="40"/>
      <c r="JH670" s="40"/>
      <c r="JI670" s="40"/>
      <c r="JJ670" s="40"/>
      <c r="JK670" s="40"/>
      <c r="JL670" s="40"/>
      <c r="JM670" s="40"/>
      <c r="JN670" s="40"/>
      <c r="JO670" s="40"/>
      <c r="JP670" s="40"/>
      <c r="JQ670" s="40"/>
      <c r="JR670" s="40"/>
      <c r="JS670" s="40"/>
      <c r="JT670" s="40"/>
      <c r="JU670" s="40"/>
      <c r="JV670" s="40"/>
      <c r="JW670" s="40"/>
      <c r="JX670" s="40"/>
      <c r="JY670" s="40"/>
      <c r="JZ670" s="40"/>
      <c r="KA670" s="40"/>
      <c r="KB670" s="40"/>
      <c r="KC670" s="40"/>
      <c r="KD670" s="40"/>
      <c r="KE670" s="40"/>
      <c r="KF670" s="40"/>
      <c r="KG670" s="40"/>
      <c r="KH670" s="40"/>
      <c r="KI670" s="40"/>
      <c r="KJ670" s="40"/>
      <c r="KK670" s="40"/>
      <c r="KL670" s="40"/>
      <c r="KM670" s="40"/>
      <c r="KN670" s="40"/>
      <c r="KO670" s="40"/>
      <c r="KP670" s="40"/>
      <c r="KQ670" s="40"/>
      <c r="KR670" s="40"/>
      <c r="KS670" s="40"/>
      <c r="KT670" s="40"/>
      <c r="KU670" s="40"/>
      <c r="KV670" s="40"/>
      <c r="KW670" s="40"/>
      <c r="KX670" s="40"/>
    </row>
    <row r="671" spans="1:310" s="1" customFormat="1" ht="15" customHeight="1">
      <c r="A671" s="11">
        <v>9991730</v>
      </c>
      <c r="B671" s="143" t="s">
        <v>2448</v>
      </c>
      <c r="C671" s="88">
        <v>131975</v>
      </c>
      <c r="D671" s="84" t="s">
        <v>1628</v>
      </c>
      <c r="E671" s="21" t="s">
        <v>2449</v>
      </c>
      <c r="F671" s="35">
        <f t="shared" si="45"/>
        <v>7677.6859504132235</v>
      </c>
      <c r="G671" s="147">
        <f t="shared" si="46"/>
        <v>9290</v>
      </c>
      <c r="H671" s="35">
        <f t="shared" si="44"/>
        <v>7677.6859504132235</v>
      </c>
      <c r="I671" s="54">
        <v>9290</v>
      </c>
      <c r="HD671" s="40"/>
      <c r="HE671" s="40"/>
      <c r="HF671" s="40"/>
      <c r="HG671" s="40"/>
      <c r="HH671" s="40"/>
      <c r="HI671" s="40"/>
      <c r="HJ671" s="40"/>
      <c r="HK671" s="40"/>
      <c r="HL671" s="40"/>
      <c r="HM671" s="40"/>
      <c r="HN671" s="40"/>
      <c r="HO671" s="40"/>
      <c r="HP671" s="40"/>
      <c r="HQ671" s="40"/>
      <c r="HR671" s="40"/>
      <c r="HS671" s="40"/>
      <c r="HT671" s="40"/>
      <c r="HU671" s="40"/>
      <c r="HV671" s="40"/>
      <c r="HW671" s="40"/>
      <c r="HX671" s="40"/>
      <c r="HY671" s="40"/>
      <c r="HZ671" s="40"/>
      <c r="IA671" s="40"/>
      <c r="IB671" s="40"/>
      <c r="IC671" s="40"/>
      <c r="ID671" s="40"/>
      <c r="IE671" s="40"/>
      <c r="IF671" s="40"/>
      <c r="IG671" s="40"/>
      <c r="IH671" s="40"/>
      <c r="II671" s="40"/>
      <c r="IJ671" s="40"/>
      <c r="IK671" s="40"/>
      <c r="IL671" s="40"/>
      <c r="IM671" s="40"/>
      <c r="IN671" s="40"/>
      <c r="IO671" s="40"/>
      <c r="IP671" s="40"/>
      <c r="IQ671" s="40"/>
      <c r="IR671" s="40"/>
      <c r="IS671" s="40"/>
      <c r="IT671" s="40"/>
      <c r="IU671" s="40"/>
      <c r="IV671" s="40"/>
      <c r="IW671" s="40"/>
      <c r="IX671" s="40"/>
      <c r="IY671" s="40"/>
      <c r="IZ671" s="40"/>
      <c r="JA671" s="40"/>
      <c r="JB671" s="40"/>
      <c r="JC671" s="40"/>
      <c r="JD671" s="40"/>
      <c r="JE671" s="40"/>
      <c r="JF671" s="40"/>
      <c r="JG671" s="40"/>
      <c r="JH671" s="40"/>
      <c r="JI671" s="40"/>
      <c r="JJ671" s="40"/>
      <c r="JK671" s="40"/>
      <c r="JL671" s="40"/>
      <c r="JM671" s="40"/>
      <c r="JN671" s="40"/>
      <c r="JO671" s="40"/>
      <c r="JP671" s="40"/>
      <c r="JQ671" s="40"/>
      <c r="JR671" s="40"/>
      <c r="JS671" s="40"/>
      <c r="JT671" s="40"/>
      <c r="JU671" s="40"/>
      <c r="JV671" s="40"/>
      <c r="JW671" s="40"/>
      <c r="JX671" s="40"/>
      <c r="JY671" s="40"/>
      <c r="JZ671" s="40"/>
      <c r="KA671" s="40"/>
      <c r="KB671" s="40"/>
      <c r="KC671" s="40"/>
      <c r="KD671" s="40"/>
      <c r="KE671" s="40"/>
      <c r="KF671" s="40"/>
      <c r="KG671" s="40"/>
      <c r="KH671" s="40"/>
      <c r="KI671" s="40"/>
      <c r="KJ671" s="40"/>
      <c r="KK671" s="40"/>
      <c r="KL671" s="40"/>
      <c r="KM671" s="40"/>
      <c r="KN671" s="40"/>
      <c r="KO671" s="40"/>
      <c r="KP671" s="40"/>
      <c r="KQ671" s="40"/>
      <c r="KR671" s="40"/>
      <c r="KS671" s="40"/>
      <c r="KT671" s="40"/>
      <c r="KU671" s="40"/>
      <c r="KV671" s="40"/>
      <c r="KW671" s="40"/>
      <c r="KX671" s="40"/>
    </row>
    <row r="672" spans="1:310" s="1" customFormat="1" ht="15" customHeight="1">
      <c r="A672" s="11">
        <v>9640470</v>
      </c>
      <c r="B672" s="61" t="s">
        <v>39</v>
      </c>
      <c r="C672" s="88">
        <v>64047</v>
      </c>
      <c r="D672" s="85" t="s">
        <v>1628</v>
      </c>
      <c r="E672" s="21" t="s">
        <v>1367</v>
      </c>
      <c r="F672" s="35">
        <f t="shared" si="45"/>
        <v>4950.4132231404956</v>
      </c>
      <c r="G672" s="147">
        <f t="shared" si="46"/>
        <v>5990</v>
      </c>
      <c r="H672" s="35">
        <f t="shared" si="44"/>
        <v>4950.4132231404956</v>
      </c>
      <c r="I672" s="54">
        <v>5990</v>
      </c>
      <c r="HD672" s="40"/>
      <c r="HE672" s="40"/>
      <c r="HF672" s="40"/>
      <c r="HG672" s="40"/>
      <c r="HH672" s="40"/>
      <c r="HI672" s="40"/>
      <c r="HJ672" s="40"/>
      <c r="HK672" s="40"/>
      <c r="HL672" s="40"/>
      <c r="HM672" s="40"/>
      <c r="HN672" s="40"/>
      <c r="HO672" s="40"/>
      <c r="HP672" s="40"/>
      <c r="HQ672" s="40"/>
      <c r="HR672" s="40"/>
      <c r="HS672" s="40"/>
      <c r="HT672" s="40"/>
      <c r="HU672" s="40"/>
      <c r="HV672" s="40"/>
      <c r="HW672" s="40"/>
      <c r="HX672" s="40"/>
      <c r="HY672" s="40"/>
      <c r="HZ672" s="40"/>
      <c r="IA672" s="40"/>
      <c r="IB672" s="40"/>
      <c r="IC672" s="40"/>
      <c r="ID672" s="40"/>
      <c r="IE672" s="40"/>
      <c r="IF672" s="40"/>
      <c r="IG672" s="40"/>
      <c r="IH672" s="40"/>
      <c r="II672" s="40"/>
      <c r="IJ672" s="40"/>
      <c r="IK672" s="40"/>
      <c r="IL672" s="40"/>
      <c r="IM672" s="40"/>
      <c r="IN672" s="40"/>
      <c r="IO672" s="40"/>
      <c r="IP672" s="40"/>
      <c r="IQ672" s="40"/>
      <c r="IR672" s="40"/>
      <c r="IS672" s="40"/>
      <c r="IT672" s="40"/>
      <c r="IU672" s="40"/>
      <c r="IV672" s="40"/>
      <c r="IW672" s="40"/>
      <c r="IX672" s="40"/>
      <c r="IY672" s="40"/>
      <c r="IZ672" s="40"/>
      <c r="JA672" s="40"/>
      <c r="JB672" s="40"/>
      <c r="JC672" s="40"/>
      <c r="JD672" s="40"/>
      <c r="JE672" s="40"/>
      <c r="JF672" s="40"/>
      <c r="JG672" s="40"/>
      <c r="JH672" s="40"/>
      <c r="JI672" s="40"/>
      <c r="JJ672" s="40"/>
      <c r="JK672" s="40"/>
      <c r="JL672" s="40"/>
      <c r="JM672" s="40"/>
      <c r="JN672" s="40"/>
      <c r="JO672" s="40"/>
      <c r="JP672" s="40"/>
      <c r="JQ672" s="40"/>
      <c r="JR672" s="40"/>
      <c r="JS672" s="40"/>
      <c r="JT672" s="40"/>
      <c r="JU672" s="40"/>
      <c r="JV672" s="40"/>
      <c r="JW672" s="40"/>
      <c r="JX672" s="40"/>
      <c r="JY672" s="40"/>
      <c r="JZ672" s="40"/>
      <c r="KA672" s="40"/>
      <c r="KB672" s="40"/>
      <c r="KC672" s="40"/>
      <c r="KD672" s="40"/>
      <c r="KE672" s="40"/>
      <c r="KF672" s="40"/>
      <c r="KG672" s="40"/>
      <c r="KH672" s="40"/>
      <c r="KI672" s="40"/>
      <c r="KJ672" s="40"/>
      <c r="KK672" s="40"/>
      <c r="KL672" s="40"/>
      <c r="KM672" s="40"/>
      <c r="KN672" s="40"/>
      <c r="KO672" s="40"/>
      <c r="KP672" s="40"/>
      <c r="KQ672" s="40"/>
      <c r="KR672" s="40"/>
      <c r="KS672" s="40"/>
      <c r="KT672" s="40"/>
      <c r="KU672" s="40"/>
      <c r="KV672" s="40"/>
      <c r="KW672" s="40"/>
      <c r="KX672" s="40"/>
    </row>
    <row r="673" spans="1:310" s="1" customFormat="1" ht="15" customHeight="1">
      <c r="A673" s="11">
        <v>9646960</v>
      </c>
      <c r="B673" s="61" t="s">
        <v>271</v>
      </c>
      <c r="C673" s="88">
        <v>64696</v>
      </c>
      <c r="D673" s="84" t="s">
        <v>1628</v>
      </c>
      <c r="E673" s="21" t="s">
        <v>1368</v>
      </c>
      <c r="F673" s="35">
        <f t="shared" si="45"/>
        <v>6603.3057851239673</v>
      </c>
      <c r="G673" s="147">
        <f t="shared" si="46"/>
        <v>7990</v>
      </c>
      <c r="H673" s="35">
        <f t="shared" si="44"/>
        <v>6603.3057851239673</v>
      </c>
      <c r="I673" s="54">
        <v>7990</v>
      </c>
      <c r="HD673" s="40"/>
      <c r="HE673" s="40"/>
      <c r="HF673" s="40"/>
      <c r="HG673" s="40"/>
      <c r="HH673" s="40"/>
      <c r="HI673" s="40"/>
      <c r="HJ673" s="40"/>
      <c r="HK673" s="40"/>
      <c r="HL673" s="40"/>
      <c r="HM673" s="40"/>
      <c r="HN673" s="40"/>
      <c r="HO673" s="40"/>
      <c r="HP673" s="40"/>
      <c r="HQ673" s="40"/>
      <c r="HR673" s="40"/>
      <c r="HS673" s="40"/>
      <c r="HT673" s="40"/>
      <c r="HU673" s="40"/>
      <c r="HV673" s="40"/>
      <c r="HW673" s="40"/>
      <c r="HX673" s="40"/>
      <c r="HY673" s="40"/>
      <c r="HZ673" s="40"/>
      <c r="IA673" s="40"/>
      <c r="IB673" s="40"/>
      <c r="IC673" s="40"/>
      <c r="ID673" s="40"/>
      <c r="IE673" s="40"/>
      <c r="IF673" s="40"/>
      <c r="IG673" s="40"/>
      <c r="IH673" s="40"/>
      <c r="II673" s="40"/>
      <c r="IJ673" s="40"/>
      <c r="IK673" s="40"/>
      <c r="IL673" s="40"/>
      <c r="IM673" s="40"/>
      <c r="IN673" s="40"/>
      <c r="IO673" s="40"/>
      <c r="IP673" s="40"/>
      <c r="IQ673" s="40"/>
      <c r="IR673" s="40"/>
      <c r="IS673" s="40"/>
      <c r="IT673" s="40"/>
      <c r="IU673" s="40"/>
      <c r="IV673" s="40"/>
      <c r="IW673" s="40"/>
      <c r="IX673" s="40"/>
      <c r="IY673" s="40"/>
      <c r="IZ673" s="40"/>
      <c r="JA673" s="40"/>
      <c r="JB673" s="40"/>
      <c r="JC673" s="40"/>
      <c r="JD673" s="40"/>
      <c r="JE673" s="40"/>
      <c r="JF673" s="40"/>
      <c r="JG673" s="40"/>
      <c r="JH673" s="40"/>
      <c r="JI673" s="40"/>
      <c r="JJ673" s="40"/>
      <c r="JK673" s="40"/>
      <c r="JL673" s="40"/>
      <c r="JM673" s="40"/>
      <c r="JN673" s="40"/>
      <c r="JO673" s="40"/>
      <c r="JP673" s="40"/>
      <c r="JQ673" s="40"/>
      <c r="JR673" s="40"/>
      <c r="JS673" s="40"/>
      <c r="JT673" s="40"/>
      <c r="JU673" s="40"/>
      <c r="JV673" s="40"/>
      <c r="JW673" s="40"/>
      <c r="JX673" s="40"/>
      <c r="JY673" s="40"/>
      <c r="JZ673" s="40"/>
      <c r="KA673" s="40"/>
      <c r="KB673" s="40"/>
      <c r="KC673" s="40"/>
      <c r="KD673" s="40"/>
      <c r="KE673" s="40"/>
      <c r="KF673" s="40"/>
      <c r="KG673" s="40"/>
      <c r="KH673" s="40"/>
      <c r="KI673" s="40"/>
      <c r="KJ673" s="40"/>
      <c r="KK673" s="40"/>
      <c r="KL673" s="40"/>
      <c r="KM673" s="40"/>
      <c r="KN673" s="40"/>
      <c r="KO673" s="40"/>
      <c r="KP673" s="40"/>
      <c r="KQ673" s="40"/>
      <c r="KR673" s="40"/>
      <c r="KS673" s="40"/>
      <c r="KT673" s="40"/>
      <c r="KU673" s="40"/>
      <c r="KV673" s="40"/>
      <c r="KW673" s="40"/>
      <c r="KX673" s="40"/>
    </row>
    <row r="674" spans="1:310" s="1" customFormat="1" ht="15" customHeight="1">
      <c r="A674" s="11">
        <v>9991731</v>
      </c>
      <c r="B674" s="143" t="s">
        <v>2450</v>
      </c>
      <c r="C674" s="88">
        <v>131982</v>
      </c>
      <c r="D674" s="84" t="s">
        <v>1628</v>
      </c>
      <c r="E674" s="21" t="s">
        <v>2451</v>
      </c>
      <c r="F674" s="35">
        <f t="shared" si="45"/>
        <v>7677.6859504132235</v>
      </c>
      <c r="G674" s="147">
        <f t="shared" si="46"/>
        <v>9290</v>
      </c>
      <c r="H674" s="35">
        <f t="shared" si="44"/>
        <v>7677.6859504132235</v>
      </c>
      <c r="I674" s="54">
        <v>9290</v>
      </c>
      <c r="HD674" s="40"/>
      <c r="HE674" s="40"/>
      <c r="HF674" s="40"/>
      <c r="HG674" s="40"/>
      <c r="HH674" s="40"/>
      <c r="HI674" s="40"/>
      <c r="HJ674" s="40"/>
      <c r="HK674" s="40"/>
      <c r="HL674" s="40"/>
      <c r="HM674" s="40"/>
      <c r="HN674" s="40"/>
      <c r="HO674" s="40"/>
      <c r="HP674" s="40"/>
      <c r="HQ674" s="40"/>
      <c r="HR674" s="40"/>
      <c r="HS674" s="40"/>
      <c r="HT674" s="40"/>
      <c r="HU674" s="40"/>
      <c r="HV674" s="40"/>
      <c r="HW674" s="40"/>
      <c r="HX674" s="40"/>
      <c r="HY674" s="40"/>
      <c r="HZ674" s="40"/>
      <c r="IA674" s="40"/>
      <c r="IB674" s="40"/>
      <c r="IC674" s="40"/>
      <c r="ID674" s="40"/>
      <c r="IE674" s="40"/>
      <c r="IF674" s="40"/>
      <c r="IG674" s="40"/>
      <c r="IH674" s="40"/>
      <c r="II674" s="40"/>
      <c r="IJ674" s="40"/>
      <c r="IK674" s="40"/>
      <c r="IL674" s="40"/>
      <c r="IM674" s="40"/>
      <c r="IN674" s="40"/>
      <c r="IO674" s="40"/>
      <c r="IP674" s="40"/>
      <c r="IQ674" s="40"/>
      <c r="IR674" s="40"/>
      <c r="IS674" s="40"/>
      <c r="IT674" s="40"/>
      <c r="IU674" s="40"/>
      <c r="IV674" s="40"/>
      <c r="IW674" s="40"/>
      <c r="IX674" s="40"/>
      <c r="IY674" s="40"/>
      <c r="IZ674" s="40"/>
      <c r="JA674" s="40"/>
      <c r="JB674" s="40"/>
      <c r="JC674" s="40"/>
      <c r="JD674" s="40"/>
      <c r="JE674" s="40"/>
      <c r="JF674" s="40"/>
      <c r="JG674" s="40"/>
      <c r="JH674" s="40"/>
      <c r="JI674" s="40"/>
      <c r="JJ674" s="40"/>
      <c r="JK674" s="40"/>
      <c r="JL674" s="40"/>
      <c r="JM674" s="40"/>
      <c r="JN674" s="40"/>
      <c r="JO674" s="40"/>
      <c r="JP674" s="40"/>
      <c r="JQ674" s="40"/>
      <c r="JR674" s="40"/>
      <c r="JS674" s="40"/>
      <c r="JT674" s="40"/>
      <c r="JU674" s="40"/>
      <c r="JV674" s="40"/>
      <c r="JW674" s="40"/>
      <c r="JX674" s="40"/>
      <c r="JY674" s="40"/>
      <c r="JZ674" s="40"/>
      <c r="KA674" s="40"/>
      <c r="KB674" s="40"/>
      <c r="KC674" s="40"/>
      <c r="KD674" s="40"/>
      <c r="KE674" s="40"/>
      <c r="KF674" s="40"/>
      <c r="KG674" s="40"/>
      <c r="KH674" s="40"/>
      <c r="KI674" s="40"/>
      <c r="KJ674" s="40"/>
      <c r="KK674" s="40"/>
      <c r="KL674" s="40"/>
      <c r="KM674" s="40"/>
      <c r="KN674" s="40"/>
      <c r="KO674" s="40"/>
      <c r="KP674" s="40"/>
      <c r="KQ674" s="40"/>
      <c r="KR674" s="40"/>
      <c r="KS674" s="40"/>
      <c r="KT674" s="40"/>
      <c r="KU674" s="40"/>
      <c r="KV674" s="40"/>
      <c r="KW674" s="40"/>
      <c r="KX674" s="40"/>
    </row>
    <row r="675" spans="1:310" s="1" customFormat="1" ht="15" customHeight="1">
      <c r="A675" s="11">
        <v>9553590</v>
      </c>
      <c r="B675" s="61" t="s">
        <v>37</v>
      </c>
      <c r="C675" s="85">
        <v>55359</v>
      </c>
      <c r="D675" s="84" t="s">
        <v>1628</v>
      </c>
      <c r="E675" s="21" t="s">
        <v>1369</v>
      </c>
      <c r="F675" s="35">
        <f t="shared" si="45"/>
        <v>4950.4132231404956</v>
      </c>
      <c r="G675" s="147">
        <f t="shared" si="46"/>
        <v>5990</v>
      </c>
      <c r="H675" s="35">
        <f t="shared" si="44"/>
        <v>4950.4132231404956</v>
      </c>
      <c r="I675" s="54">
        <v>5990</v>
      </c>
      <c r="HD675" s="40"/>
      <c r="HE675" s="40"/>
      <c r="HF675" s="40"/>
      <c r="HG675" s="40"/>
      <c r="HH675" s="40"/>
      <c r="HI675" s="40"/>
      <c r="HJ675" s="40"/>
      <c r="HK675" s="40"/>
      <c r="HL675" s="40"/>
      <c r="HM675" s="40"/>
      <c r="HN675" s="40"/>
      <c r="HO675" s="40"/>
      <c r="HP675" s="40"/>
      <c r="HQ675" s="40"/>
      <c r="HR675" s="40"/>
      <c r="HS675" s="40"/>
      <c r="HT675" s="40"/>
      <c r="HU675" s="40"/>
      <c r="HV675" s="40"/>
      <c r="HW675" s="40"/>
      <c r="HX675" s="40"/>
      <c r="HY675" s="40"/>
      <c r="HZ675" s="40"/>
      <c r="IA675" s="40"/>
      <c r="IB675" s="40"/>
      <c r="IC675" s="40"/>
      <c r="ID675" s="40"/>
      <c r="IE675" s="40"/>
      <c r="IF675" s="40"/>
      <c r="IG675" s="40"/>
      <c r="IH675" s="40"/>
      <c r="II675" s="40"/>
      <c r="IJ675" s="40"/>
      <c r="IK675" s="40"/>
      <c r="IL675" s="40"/>
      <c r="IM675" s="40"/>
      <c r="IN675" s="40"/>
      <c r="IO675" s="40"/>
      <c r="IP675" s="40"/>
      <c r="IQ675" s="40"/>
      <c r="IR675" s="40"/>
      <c r="IS675" s="40"/>
      <c r="IT675" s="40"/>
      <c r="IU675" s="40"/>
      <c r="IV675" s="40"/>
      <c r="IW675" s="40"/>
      <c r="IX675" s="40"/>
      <c r="IY675" s="40"/>
      <c r="IZ675" s="40"/>
      <c r="JA675" s="40"/>
      <c r="JB675" s="40"/>
      <c r="JC675" s="40"/>
      <c r="JD675" s="40"/>
      <c r="JE675" s="40"/>
      <c r="JF675" s="40"/>
      <c r="JG675" s="40"/>
      <c r="JH675" s="40"/>
      <c r="JI675" s="40"/>
      <c r="JJ675" s="40"/>
      <c r="JK675" s="40"/>
      <c r="JL675" s="40"/>
      <c r="JM675" s="40"/>
      <c r="JN675" s="40"/>
      <c r="JO675" s="40"/>
      <c r="JP675" s="40"/>
      <c r="JQ675" s="40"/>
      <c r="JR675" s="40"/>
      <c r="JS675" s="40"/>
      <c r="JT675" s="40"/>
      <c r="JU675" s="40"/>
      <c r="JV675" s="40"/>
      <c r="JW675" s="40"/>
      <c r="JX675" s="40"/>
      <c r="JY675" s="40"/>
      <c r="JZ675" s="40"/>
      <c r="KA675" s="40"/>
      <c r="KB675" s="40"/>
      <c r="KC675" s="40"/>
      <c r="KD675" s="40"/>
      <c r="KE675" s="40"/>
      <c r="KF675" s="40"/>
      <c r="KG675" s="40"/>
      <c r="KH675" s="40"/>
      <c r="KI675" s="40"/>
      <c r="KJ675" s="40"/>
      <c r="KK675" s="40"/>
      <c r="KL675" s="40"/>
      <c r="KM675" s="40"/>
      <c r="KN675" s="40"/>
      <c r="KO675" s="40"/>
      <c r="KP675" s="40"/>
      <c r="KQ675" s="40"/>
      <c r="KR675" s="40"/>
      <c r="KS675" s="40"/>
      <c r="KT675" s="40"/>
      <c r="KU675" s="40"/>
      <c r="KV675" s="40"/>
      <c r="KW675" s="40"/>
      <c r="KX675" s="40"/>
    </row>
    <row r="676" spans="1:310" s="1" customFormat="1" ht="15" customHeight="1">
      <c r="A676" s="11">
        <v>9648010</v>
      </c>
      <c r="B676" s="61" t="s">
        <v>269</v>
      </c>
      <c r="C676" s="85">
        <v>64801</v>
      </c>
      <c r="D676" s="84" t="s">
        <v>1628</v>
      </c>
      <c r="E676" s="121" t="s">
        <v>1370</v>
      </c>
      <c r="F676" s="35">
        <f t="shared" si="45"/>
        <v>6603.3057851239673</v>
      </c>
      <c r="G676" s="147">
        <f t="shared" si="46"/>
        <v>7990</v>
      </c>
      <c r="H676" s="35">
        <f t="shared" si="44"/>
        <v>6603.3057851239673</v>
      </c>
      <c r="I676" s="54">
        <v>7990</v>
      </c>
      <c r="HD676" s="40"/>
      <c r="HE676" s="40"/>
      <c r="HF676" s="40"/>
      <c r="HG676" s="40"/>
      <c r="HH676" s="40"/>
      <c r="HI676" s="40"/>
      <c r="HJ676" s="40"/>
      <c r="HK676" s="40"/>
      <c r="HL676" s="40"/>
      <c r="HM676" s="40"/>
      <c r="HN676" s="40"/>
      <c r="HO676" s="40"/>
      <c r="HP676" s="40"/>
      <c r="HQ676" s="40"/>
      <c r="HR676" s="40"/>
      <c r="HS676" s="40"/>
      <c r="HT676" s="40"/>
      <c r="HU676" s="40"/>
      <c r="HV676" s="40"/>
      <c r="HW676" s="40"/>
      <c r="HX676" s="40"/>
      <c r="HY676" s="40"/>
      <c r="HZ676" s="40"/>
      <c r="IA676" s="40"/>
      <c r="IB676" s="40"/>
      <c r="IC676" s="40"/>
      <c r="ID676" s="40"/>
      <c r="IE676" s="40"/>
      <c r="IF676" s="40"/>
      <c r="IG676" s="40"/>
      <c r="IH676" s="40"/>
      <c r="II676" s="40"/>
      <c r="IJ676" s="40"/>
      <c r="IK676" s="40"/>
      <c r="IL676" s="40"/>
      <c r="IM676" s="40"/>
      <c r="IN676" s="40"/>
      <c r="IO676" s="40"/>
      <c r="IP676" s="40"/>
      <c r="IQ676" s="40"/>
      <c r="IR676" s="40"/>
      <c r="IS676" s="40"/>
      <c r="IT676" s="40"/>
      <c r="IU676" s="40"/>
      <c r="IV676" s="40"/>
      <c r="IW676" s="40"/>
      <c r="IX676" s="40"/>
      <c r="IY676" s="40"/>
      <c r="IZ676" s="40"/>
      <c r="JA676" s="40"/>
      <c r="JB676" s="40"/>
      <c r="JC676" s="40"/>
      <c r="JD676" s="40"/>
      <c r="JE676" s="40"/>
      <c r="JF676" s="40"/>
      <c r="JG676" s="40"/>
      <c r="JH676" s="40"/>
      <c r="JI676" s="40"/>
      <c r="JJ676" s="40"/>
      <c r="JK676" s="40"/>
      <c r="JL676" s="40"/>
      <c r="JM676" s="40"/>
      <c r="JN676" s="40"/>
      <c r="JO676" s="40"/>
      <c r="JP676" s="40"/>
      <c r="JQ676" s="40"/>
      <c r="JR676" s="40"/>
      <c r="JS676" s="40"/>
      <c r="JT676" s="40"/>
      <c r="JU676" s="40"/>
      <c r="JV676" s="40"/>
      <c r="JW676" s="40"/>
      <c r="JX676" s="40"/>
      <c r="JY676" s="40"/>
      <c r="JZ676" s="40"/>
      <c r="KA676" s="40"/>
      <c r="KB676" s="40"/>
      <c r="KC676" s="40"/>
      <c r="KD676" s="40"/>
      <c r="KE676" s="40"/>
      <c r="KF676" s="40"/>
      <c r="KG676" s="40"/>
      <c r="KH676" s="40"/>
      <c r="KI676" s="40"/>
      <c r="KJ676" s="40"/>
      <c r="KK676" s="40"/>
      <c r="KL676" s="40"/>
      <c r="KM676" s="40"/>
      <c r="KN676" s="40"/>
      <c r="KO676" s="40"/>
      <c r="KP676" s="40"/>
      <c r="KQ676" s="40"/>
      <c r="KR676" s="40"/>
      <c r="KS676" s="40"/>
      <c r="KT676" s="40"/>
      <c r="KU676" s="40"/>
      <c r="KV676" s="40"/>
      <c r="KW676" s="40"/>
      <c r="KX676" s="40"/>
    </row>
    <row r="677" spans="1:310" s="1" customFormat="1" ht="15" customHeight="1">
      <c r="A677" s="11">
        <v>9991732</v>
      </c>
      <c r="B677" s="143" t="s">
        <v>2452</v>
      </c>
      <c r="C677" s="88">
        <v>131999</v>
      </c>
      <c r="D677" s="84" t="s">
        <v>1628</v>
      </c>
      <c r="E677" s="121" t="s">
        <v>2453</v>
      </c>
      <c r="F677" s="35">
        <f t="shared" si="45"/>
        <v>7677.6859504132235</v>
      </c>
      <c r="G677" s="147">
        <f t="shared" si="46"/>
        <v>9290</v>
      </c>
      <c r="H677" s="35">
        <f t="shared" si="44"/>
        <v>7677.6859504132235</v>
      </c>
      <c r="I677" s="54">
        <v>9290</v>
      </c>
      <c r="HD677" s="40"/>
      <c r="HE677" s="40"/>
      <c r="HF677" s="40"/>
      <c r="HG677" s="40"/>
      <c r="HH677" s="40"/>
      <c r="HI677" s="40"/>
      <c r="HJ677" s="40"/>
      <c r="HK677" s="40"/>
      <c r="HL677" s="40"/>
      <c r="HM677" s="40"/>
      <c r="HN677" s="40"/>
      <c r="HO677" s="40"/>
      <c r="HP677" s="40"/>
      <c r="HQ677" s="40"/>
      <c r="HR677" s="40"/>
      <c r="HS677" s="40"/>
      <c r="HT677" s="40"/>
      <c r="HU677" s="40"/>
      <c r="HV677" s="40"/>
      <c r="HW677" s="40"/>
      <c r="HX677" s="40"/>
      <c r="HY677" s="40"/>
      <c r="HZ677" s="40"/>
      <c r="IA677" s="40"/>
      <c r="IB677" s="40"/>
      <c r="IC677" s="40"/>
      <c r="ID677" s="40"/>
      <c r="IE677" s="40"/>
      <c r="IF677" s="40"/>
      <c r="IG677" s="40"/>
      <c r="IH677" s="40"/>
      <c r="II677" s="40"/>
      <c r="IJ677" s="40"/>
      <c r="IK677" s="40"/>
      <c r="IL677" s="40"/>
      <c r="IM677" s="40"/>
      <c r="IN677" s="40"/>
      <c r="IO677" s="40"/>
      <c r="IP677" s="40"/>
      <c r="IQ677" s="40"/>
      <c r="IR677" s="40"/>
      <c r="IS677" s="40"/>
      <c r="IT677" s="40"/>
      <c r="IU677" s="40"/>
      <c r="IV677" s="40"/>
      <c r="IW677" s="40"/>
      <c r="IX677" s="40"/>
      <c r="IY677" s="40"/>
      <c r="IZ677" s="40"/>
      <c r="JA677" s="40"/>
      <c r="JB677" s="40"/>
      <c r="JC677" s="40"/>
      <c r="JD677" s="40"/>
      <c r="JE677" s="40"/>
      <c r="JF677" s="40"/>
      <c r="JG677" s="40"/>
      <c r="JH677" s="40"/>
      <c r="JI677" s="40"/>
      <c r="JJ677" s="40"/>
      <c r="JK677" s="40"/>
      <c r="JL677" s="40"/>
      <c r="JM677" s="40"/>
      <c r="JN677" s="40"/>
      <c r="JO677" s="40"/>
      <c r="JP677" s="40"/>
      <c r="JQ677" s="40"/>
      <c r="JR677" s="40"/>
      <c r="JS677" s="40"/>
      <c r="JT677" s="40"/>
      <c r="JU677" s="40"/>
      <c r="JV677" s="40"/>
      <c r="JW677" s="40"/>
      <c r="JX677" s="40"/>
      <c r="JY677" s="40"/>
      <c r="JZ677" s="40"/>
      <c r="KA677" s="40"/>
      <c r="KB677" s="40"/>
      <c r="KC677" s="40"/>
      <c r="KD677" s="40"/>
      <c r="KE677" s="40"/>
      <c r="KF677" s="40"/>
      <c r="KG677" s="40"/>
      <c r="KH677" s="40"/>
      <c r="KI677" s="40"/>
      <c r="KJ677" s="40"/>
      <c r="KK677" s="40"/>
      <c r="KL677" s="40"/>
      <c r="KM677" s="40"/>
      <c r="KN677" s="40"/>
      <c r="KO677" s="40"/>
      <c r="KP677" s="40"/>
      <c r="KQ677" s="40"/>
      <c r="KR677" s="40"/>
      <c r="KS677" s="40"/>
      <c r="KT677" s="40"/>
      <c r="KU677" s="40"/>
      <c r="KV677" s="40"/>
      <c r="KW677" s="40"/>
      <c r="KX677" s="40"/>
    </row>
    <row r="678" spans="1:310" s="1" customFormat="1" ht="15" customHeight="1">
      <c r="A678" s="11">
        <v>9627530</v>
      </c>
      <c r="B678" s="61" t="s">
        <v>1867</v>
      </c>
      <c r="C678" s="76" t="s">
        <v>1821</v>
      </c>
      <c r="D678" s="84" t="s">
        <v>1628</v>
      </c>
      <c r="E678" s="122" t="s">
        <v>1860</v>
      </c>
      <c r="F678" s="35">
        <f t="shared" si="45"/>
        <v>6933.8842975206617</v>
      </c>
      <c r="G678" s="147">
        <f t="shared" si="46"/>
        <v>8390</v>
      </c>
      <c r="H678" s="35">
        <f t="shared" si="44"/>
        <v>6933.8842975206617</v>
      </c>
      <c r="I678" s="54">
        <v>8390</v>
      </c>
      <c r="HD678" s="40"/>
      <c r="HE678" s="40"/>
      <c r="HF678" s="40"/>
      <c r="HG678" s="40"/>
      <c r="HH678" s="40"/>
      <c r="HI678" s="40"/>
      <c r="HJ678" s="40"/>
      <c r="HK678" s="40"/>
      <c r="HL678" s="40"/>
      <c r="HM678" s="40"/>
      <c r="HN678" s="40"/>
      <c r="HO678" s="40"/>
      <c r="HP678" s="40"/>
      <c r="HQ678" s="40"/>
      <c r="HR678" s="40"/>
      <c r="HS678" s="40"/>
      <c r="HT678" s="40"/>
      <c r="HU678" s="40"/>
      <c r="HV678" s="40"/>
      <c r="HW678" s="40"/>
      <c r="HX678" s="40"/>
      <c r="HY678" s="40"/>
      <c r="HZ678" s="40"/>
      <c r="IA678" s="40"/>
      <c r="IB678" s="40"/>
      <c r="IC678" s="40"/>
      <c r="ID678" s="40"/>
      <c r="IE678" s="40"/>
      <c r="IF678" s="40"/>
      <c r="IG678" s="40"/>
      <c r="IH678" s="40"/>
      <c r="II678" s="40"/>
      <c r="IJ678" s="40"/>
      <c r="IK678" s="40"/>
      <c r="IL678" s="40"/>
      <c r="IM678" s="40"/>
      <c r="IN678" s="40"/>
      <c r="IO678" s="40"/>
      <c r="IP678" s="40"/>
      <c r="IQ678" s="40"/>
      <c r="IR678" s="40"/>
      <c r="IS678" s="40"/>
      <c r="IT678" s="40"/>
      <c r="IU678" s="40"/>
      <c r="IV678" s="40"/>
      <c r="IW678" s="40"/>
      <c r="IX678" s="40"/>
      <c r="IY678" s="40"/>
      <c r="IZ678" s="40"/>
      <c r="JA678" s="40"/>
      <c r="JB678" s="40"/>
      <c r="JC678" s="40"/>
      <c r="JD678" s="40"/>
      <c r="JE678" s="40"/>
      <c r="JF678" s="40"/>
      <c r="JG678" s="40"/>
      <c r="JH678" s="40"/>
      <c r="JI678" s="40"/>
      <c r="JJ678" s="40"/>
      <c r="JK678" s="40"/>
      <c r="JL678" s="40"/>
      <c r="JM678" s="40"/>
      <c r="JN678" s="40"/>
      <c r="JO678" s="40"/>
      <c r="JP678" s="40"/>
      <c r="JQ678" s="40"/>
      <c r="JR678" s="40"/>
      <c r="JS678" s="40"/>
      <c r="JT678" s="40"/>
      <c r="JU678" s="40"/>
      <c r="JV678" s="40"/>
      <c r="JW678" s="40"/>
      <c r="JX678" s="40"/>
      <c r="JY678" s="40"/>
      <c r="JZ678" s="40"/>
      <c r="KA678" s="40"/>
      <c r="KB678" s="40"/>
      <c r="KC678" s="40"/>
      <c r="KD678" s="40"/>
      <c r="KE678" s="40"/>
      <c r="KF678" s="40"/>
      <c r="KG678" s="40"/>
      <c r="KH678" s="40"/>
      <c r="KI678" s="40"/>
      <c r="KJ678" s="40"/>
      <c r="KK678" s="40"/>
      <c r="KL678" s="40"/>
      <c r="KM678" s="40"/>
      <c r="KN678" s="40"/>
      <c r="KO678" s="40"/>
      <c r="KP678" s="40"/>
      <c r="KQ678" s="40"/>
      <c r="KR678" s="40"/>
      <c r="KS678" s="40"/>
      <c r="KT678" s="40"/>
      <c r="KU678" s="40"/>
      <c r="KV678" s="40"/>
      <c r="KW678" s="40"/>
      <c r="KX678" s="40"/>
    </row>
    <row r="679" spans="1:310" ht="15" customHeight="1">
      <c r="A679" s="11">
        <v>9653650</v>
      </c>
      <c r="B679" s="61" t="s">
        <v>457</v>
      </c>
      <c r="C679" s="80">
        <v>65365</v>
      </c>
      <c r="D679" s="85" t="s">
        <v>1628</v>
      </c>
      <c r="E679" s="121" t="s">
        <v>1371</v>
      </c>
      <c r="F679" s="35">
        <f t="shared" si="45"/>
        <v>6933.8842975206617</v>
      </c>
      <c r="G679" s="147">
        <f t="shared" si="46"/>
        <v>8390</v>
      </c>
      <c r="H679" s="35">
        <f t="shared" si="44"/>
        <v>6933.8842975206617</v>
      </c>
      <c r="I679" s="54">
        <v>8390</v>
      </c>
    </row>
    <row r="680" spans="1:310" ht="15" customHeight="1">
      <c r="A680" s="11">
        <v>9658600</v>
      </c>
      <c r="B680" s="61" t="s">
        <v>458</v>
      </c>
      <c r="C680" s="80">
        <v>65860</v>
      </c>
      <c r="D680" s="84" t="s">
        <v>1628</v>
      </c>
      <c r="E680" s="121" t="s">
        <v>1372</v>
      </c>
      <c r="F680" s="35">
        <f t="shared" si="45"/>
        <v>6933.8842975206617</v>
      </c>
      <c r="G680" s="147">
        <f t="shared" si="46"/>
        <v>8390</v>
      </c>
      <c r="H680" s="35">
        <f t="shared" si="44"/>
        <v>6933.8842975206617</v>
      </c>
      <c r="I680" s="54">
        <v>8390</v>
      </c>
    </row>
    <row r="681" spans="1:310" ht="15" customHeight="1">
      <c r="A681" s="11">
        <v>9650510</v>
      </c>
      <c r="B681" s="61" t="s">
        <v>459</v>
      </c>
      <c r="C681" s="80">
        <v>65051</v>
      </c>
      <c r="D681" s="84" t="s">
        <v>1628</v>
      </c>
      <c r="E681" s="121" t="s">
        <v>1373</v>
      </c>
      <c r="F681" s="35">
        <f t="shared" si="45"/>
        <v>6933.8842975206617</v>
      </c>
      <c r="G681" s="147">
        <f t="shared" si="46"/>
        <v>8390</v>
      </c>
      <c r="H681" s="35">
        <f t="shared" si="44"/>
        <v>6933.8842975206617</v>
      </c>
      <c r="I681" s="54">
        <v>8390</v>
      </c>
    </row>
    <row r="682" spans="1:310" ht="15" customHeight="1">
      <c r="A682" s="11">
        <v>9662630</v>
      </c>
      <c r="B682" s="61" t="s">
        <v>1150</v>
      </c>
      <c r="C682" s="80">
        <v>66263</v>
      </c>
      <c r="D682" s="84" t="s">
        <v>1628</v>
      </c>
      <c r="E682" s="121" t="s">
        <v>1374</v>
      </c>
      <c r="F682" s="35">
        <f t="shared" si="45"/>
        <v>6933.8842975206617</v>
      </c>
      <c r="G682" s="147">
        <f t="shared" si="46"/>
        <v>8390</v>
      </c>
      <c r="H682" s="35">
        <f t="shared" si="44"/>
        <v>6933.8842975206617</v>
      </c>
      <c r="I682" s="54">
        <v>8390</v>
      </c>
    </row>
    <row r="683" spans="1:310" ht="15" customHeight="1">
      <c r="A683" s="11">
        <v>9650680</v>
      </c>
      <c r="B683" s="61" t="s">
        <v>460</v>
      </c>
      <c r="C683" s="80">
        <v>65068</v>
      </c>
      <c r="D683" s="84" t="s">
        <v>1628</v>
      </c>
      <c r="E683" s="121" t="s">
        <v>1375</v>
      </c>
      <c r="F683" s="35">
        <f t="shared" si="45"/>
        <v>6933.8842975206617</v>
      </c>
      <c r="G683" s="147">
        <f t="shared" si="46"/>
        <v>8390</v>
      </c>
      <c r="H683" s="35">
        <f t="shared" si="44"/>
        <v>6933.8842975206617</v>
      </c>
      <c r="I683" s="54">
        <v>8390</v>
      </c>
    </row>
    <row r="684" spans="1:310" ht="15" customHeight="1">
      <c r="A684" s="11">
        <v>9653720</v>
      </c>
      <c r="B684" s="61" t="s">
        <v>461</v>
      </c>
      <c r="C684" s="80">
        <v>65372</v>
      </c>
      <c r="D684" s="85" t="s">
        <v>1628</v>
      </c>
      <c r="E684" s="121" t="s">
        <v>1376</v>
      </c>
      <c r="F684" s="35">
        <f t="shared" si="45"/>
        <v>6933.8842975206617</v>
      </c>
      <c r="G684" s="147">
        <f t="shared" si="46"/>
        <v>8390</v>
      </c>
      <c r="H684" s="35">
        <f t="shared" si="44"/>
        <v>6933.8842975206617</v>
      </c>
      <c r="I684" s="54">
        <v>8390</v>
      </c>
    </row>
    <row r="685" spans="1:310" ht="15" customHeight="1">
      <c r="A685" s="11">
        <v>9627600</v>
      </c>
      <c r="B685" s="61" t="s">
        <v>1868</v>
      </c>
      <c r="C685" s="76" t="s">
        <v>1822</v>
      </c>
      <c r="D685" s="85" t="s">
        <v>1628</v>
      </c>
      <c r="E685" s="122" t="s">
        <v>1861</v>
      </c>
      <c r="F685" s="35">
        <f t="shared" si="45"/>
        <v>7801.6528925619841</v>
      </c>
      <c r="G685" s="147">
        <f t="shared" si="46"/>
        <v>9440</v>
      </c>
      <c r="H685" s="35">
        <f t="shared" si="44"/>
        <v>7801.6528925619841</v>
      </c>
      <c r="I685" s="54">
        <v>9440</v>
      </c>
    </row>
    <row r="686" spans="1:310" ht="15" customHeight="1">
      <c r="A686" s="11">
        <v>9653890</v>
      </c>
      <c r="B686" s="61" t="s">
        <v>462</v>
      </c>
      <c r="C686" s="80">
        <v>65389</v>
      </c>
      <c r="D686" s="84" t="s">
        <v>1628</v>
      </c>
      <c r="E686" s="121" t="s">
        <v>1377</v>
      </c>
      <c r="F686" s="35">
        <f t="shared" si="45"/>
        <v>7801.6528925619841</v>
      </c>
      <c r="G686" s="147">
        <f t="shared" si="46"/>
        <v>9440</v>
      </c>
      <c r="H686" s="35">
        <f t="shared" si="44"/>
        <v>7801.6528925619841</v>
      </c>
      <c r="I686" s="54">
        <v>9440</v>
      </c>
    </row>
    <row r="687" spans="1:310" ht="15" customHeight="1">
      <c r="A687" s="11">
        <v>9658770</v>
      </c>
      <c r="B687" s="61" t="s">
        <v>463</v>
      </c>
      <c r="C687" s="80">
        <v>65877</v>
      </c>
      <c r="D687" s="84" t="s">
        <v>1628</v>
      </c>
      <c r="E687" s="121" t="s">
        <v>1378</v>
      </c>
      <c r="F687" s="35">
        <f t="shared" si="45"/>
        <v>7801.6528925619841</v>
      </c>
      <c r="G687" s="147">
        <f t="shared" si="46"/>
        <v>9440</v>
      </c>
      <c r="H687" s="35">
        <f t="shared" si="44"/>
        <v>7801.6528925619841</v>
      </c>
      <c r="I687" s="54">
        <v>9440</v>
      </c>
    </row>
    <row r="688" spans="1:310" ht="15" customHeight="1">
      <c r="A688" s="11">
        <v>9651120</v>
      </c>
      <c r="B688" s="61" t="s">
        <v>464</v>
      </c>
      <c r="C688" s="80">
        <v>65112</v>
      </c>
      <c r="D688" s="84" t="s">
        <v>1628</v>
      </c>
      <c r="E688" s="121" t="s">
        <v>1379</v>
      </c>
      <c r="F688" s="35">
        <f t="shared" si="45"/>
        <v>7801.6528925619841</v>
      </c>
      <c r="G688" s="147">
        <f t="shared" si="46"/>
        <v>9440</v>
      </c>
      <c r="H688" s="35">
        <f t="shared" ref="H688:H751" si="47">I688/1.21</f>
        <v>7801.6528925619841</v>
      </c>
      <c r="I688" s="54">
        <v>9440</v>
      </c>
    </row>
    <row r="689" spans="1:310" ht="15" customHeight="1">
      <c r="A689" s="11">
        <v>9662870</v>
      </c>
      <c r="B689" s="61" t="s">
        <v>1151</v>
      </c>
      <c r="C689" s="80">
        <v>66287</v>
      </c>
      <c r="D689" s="84" t="s">
        <v>1628</v>
      </c>
      <c r="E689" s="121" t="s">
        <v>1380</v>
      </c>
      <c r="F689" s="35">
        <f t="shared" si="45"/>
        <v>7801.6528925619841</v>
      </c>
      <c r="G689" s="147">
        <f t="shared" si="46"/>
        <v>9440</v>
      </c>
      <c r="H689" s="35">
        <f t="shared" si="47"/>
        <v>7801.6528925619841</v>
      </c>
      <c r="I689" s="54">
        <v>9440</v>
      </c>
    </row>
    <row r="690" spans="1:310" ht="15" customHeight="1">
      <c r="A690" s="11">
        <v>9651290</v>
      </c>
      <c r="B690" s="61" t="s">
        <v>465</v>
      </c>
      <c r="C690" s="80">
        <v>65129</v>
      </c>
      <c r="D690" s="85" t="s">
        <v>1628</v>
      </c>
      <c r="E690" s="121" t="s">
        <v>1381</v>
      </c>
      <c r="F690" s="35">
        <f t="shared" si="45"/>
        <v>7801.6528925619841</v>
      </c>
      <c r="G690" s="147">
        <f t="shared" si="46"/>
        <v>9440</v>
      </c>
      <c r="H690" s="35">
        <f t="shared" si="47"/>
        <v>7801.6528925619841</v>
      </c>
      <c r="I690" s="54">
        <v>9440</v>
      </c>
    </row>
    <row r="691" spans="1:310" ht="15" customHeight="1">
      <c r="A691" s="11">
        <v>9653960</v>
      </c>
      <c r="B691" s="61" t="s">
        <v>466</v>
      </c>
      <c r="C691" s="80">
        <v>65396</v>
      </c>
      <c r="D691" s="84" t="s">
        <v>1628</v>
      </c>
      <c r="E691" s="121" t="s">
        <v>1382</v>
      </c>
      <c r="F691" s="35">
        <f t="shared" si="45"/>
        <v>7801.6528925619841</v>
      </c>
      <c r="G691" s="147">
        <f t="shared" si="46"/>
        <v>9440</v>
      </c>
      <c r="H691" s="35">
        <f t="shared" si="47"/>
        <v>7801.6528925619841</v>
      </c>
      <c r="I691" s="54">
        <v>9440</v>
      </c>
    </row>
    <row r="692" spans="1:310" ht="15" customHeight="1">
      <c r="A692" s="11">
        <v>9627460</v>
      </c>
      <c r="B692" s="61" t="s">
        <v>1869</v>
      </c>
      <c r="C692" s="76" t="s">
        <v>1820</v>
      </c>
      <c r="D692" s="84" t="s">
        <v>1628</v>
      </c>
      <c r="E692" s="122" t="s">
        <v>1862</v>
      </c>
      <c r="F692" s="35">
        <f t="shared" si="45"/>
        <v>4330.5785123966944</v>
      </c>
      <c r="G692" s="147">
        <f t="shared" si="46"/>
        <v>5240</v>
      </c>
      <c r="H692" s="35">
        <f t="shared" si="47"/>
        <v>4330.5785123966944</v>
      </c>
      <c r="I692" s="54">
        <v>5240</v>
      </c>
    </row>
    <row r="693" spans="1:310" ht="15" customHeight="1">
      <c r="A693" s="11">
        <v>9653410</v>
      </c>
      <c r="B693" s="61" t="s">
        <v>467</v>
      </c>
      <c r="C693" s="80">
        <v>65341</v>
      </c>
      <c r="D693" s="84" t="s">
        <v>1628</v>
      </c>
      <c r="E693" s="121" t="s">
        <v>1383</v>
      </c>
      <c r="F693" s="35">
        <f t="shared" si="45"/>
        <v>4330.5785123966944</v>
      </c>
      <c r="G693" s="147">
        <f t="shared" si="46"/>
        <v>5240</v>
      </c>
      <c r="H693" s="35">
        <f t="shared" si="47"/>
        <v>4330.5785123966944</v>
      </c>
      <c r="I693" s="54">
        <v>5240</v>
      </c>
    </row>
    <row r="694" spans="1:310" ht="15" customHeight="1">
      <c r="A694" s="11">
        <v>9658530</v>
      </c>
      <c r="B694" s="61" t="s">
        <v>468</v>
      </c>
      <c r="C694" s="80">
        <v>65853</v>
      </c>
      <c r="D694" s="84" t="s">
        <v>1628</v>
      </c>
      <c r="E694" s="121" t="s">
        <v>1384</v>
      </c>
      <c r="F694" s="35">
        <f t="shared" si="45"/>
        <v>4330.5785123966944</v>
      </c>
      <c r="G694" s="147">
        <f t="shared" si="46"/>
        <v>5240</v>
      </c>
      <c r="H694" s="35">
        <f t="shared" si="47"/>
        <v>4330.5785123966944</v>
      </c>
      <c r="I694" s="54">
        <v>5240</v>
      </c>
    </row>
    <row r="695" spans="1:310" ht="15" customHeight="1">
      <c r="A695" s="11">
        <v>9649930</v>
      </c>
      <c r="B695" s="61" t="s">
        <v>469</v>
      </c>
      <c r="C695" s="80">
        <v>64993</v>
      </c>
      <c r="D695" s="85" t="s">
        <v>1628</v>
      </c>
      <c r="E695" s="121" t="s">
        <v>1385</v>
      </c>
      <c r="F695" s="35">
        <f t="shared" si="45"/>
        <v>4330.5785123966944</v>
      </c>
      <c r="G695" s="147">
        <f t="shared" si="46"/>
        <v>5240</v>
      </c>
      <c r="H695" s="35">
        <f t="shared" si="47"/>
        <v>4330.5785123966944</v>
      </c>
      <c r="I695" s="54">
        <v>5240</v>
      </c>
    </row>
    <row r="696" spans="1:310" ht="15" customHeight="1">
      <c r="A696" s="11">
        <v>9688230</v>
      </c>
      <c r="B696" s="61" t="s">
        <v>1152</v>
      </c>
      <c r="C696" s="80">
        <v>68823</v>
      </c>
      <c r="D696" s="85" t="s">
        <v>1628</v>
      </c>
      <c r="E696" s="121" t="s">
        <v>1386</v>
      </c>
      <c r="F696" s="35">
        <f t="shared" si="45"/>
        <v>4330.5785123966944</v>
      </c>
      <c r="G696" s="147">
        <f t="shared" si="46"/>
        <v>5240</v>
      </c>
      <c r="H696" s="35">
        <f t="shared" si="47"/>
        <v>4330.5785123966944</v>
      </c>
      <c r="I696" s="54">
        <v>5240</v>
      </c>
    </row>
    <row r="697" spans="1:310" ht="15" customHeight="1">
      <c r="A697" s="11">
        <v>9650060</v>
      </c>
      <c r="B697" s="61" t="s">
        <v>470</v>
      </c>
      <c r="C697" s="80">
        <v>65006</v>
      </c>
      <c r="D697" s="84" t="s">
        <v>1628</v>
      </c>
      <c r="E697" s="121" t="s">
        <v>1387</v>
      </c>
      <c r="F697" s="35">
        <f t="shared" si="45"/>
        <v>4330.5785123966944</v>
      </c>
      <c r="G697" s="147">
        <f t="shared" si="46"/>
        <v>5240</v>
      </c>
      <c r="H697" s="35">
        <f t="shared" si="47"/>
        <v>4330.5785123966944</v>
      </c>
      <c r="I697" s="54">
        <v>5240</v>
      </c>
    </row>
    <row r="698" spans="1:310" ht="15" customHeight="1">
      <c r="A698" s="11">
        <v>9653580</v>
      </c>
      <c r="B698" s="61" t="s">
        <v>1199</v>
      </c>
      <c r="C698" s="80">
        <v>65358</v>
      </c>
      <c r="D698" s="85" t="s">
        <v>1628</v>
      </c>
      <c r="E698" s="121" t="s">
        <v>1388</v>
      </c>
      <c r="F698" s="35">
        <f t="shared" si="45"/>
        <v>4330.5785123966944</v>
      </c>
      <c r="G698" s="147">
        <f t="shared" si="46"/>
        <v>5240</v>
      </c>
      <c r="H698" s="35">
        <f t="shared" si="47"/>
        <v>4330.5785123966944</v>
      </c>
      <c r="I698" s="54">
        <v>5240</v>
      </c>
    </row>
    <row r="699" spans="1:310" s="1" customFormat="1" ht="15" customHeight="1">
      <c r="A699" s="11"/>
      <c r="B699" s="67"/>
      <c r="C699" s="82"/>
      <c r="D699" s="82"/>
      <c r="E699" s="18" t="s">
        <v>3894</v>
      </c>
      <c r="F699" s="35"/>
      <c r="G699" s="147"/>
      <c r="H699" s="37"/>
      <c r="I699" s="56"/>
      <c r="HD699" s="40"/>
      <c r="HE699" s="40"/>
      <c r="HF699" s="40"/>
      <c r="HG699" s="40"/>
      <c r="HH699" s="40"/>
      <c r="HI699" s="40"/>
      <c r="HJ699" s="40"/>
      <c r="HK699" s="40"/>
      <c r="HL699" s="40"/>
      <c r="HM699" s="40"/>
      <c r="HN699" s="40"/>
      <c r="HO699" s="40"/>
      <c r="HP699" s="40"/>
      <c r="HQ699" s="40"/>
      <c r="HR699" s="40"/>
      <c r="HS699" s="40"/>
      <c r="HT699" s="40"/>
      <c r="HU699" s="40"/>
      <c r="HV699" s="40"/>
      <c r="HW699" s="40"/>
      <c r="HX699" s="40"/>
      <c r="HY699" s="40"/>
      <c r="HZ699" s="40"/>
      <c r="IA699" s="40"/>
      <c r="IB699" s="40"/>
      <c r="IC699" s="40"/>
      <c r="ID699" s="40"/>
      <c r="IE699" s="40"/>
      <c r="IF699" s="40"/>
      <c r="IG699" s="40"/>
      <c r="IH699" s="40"/>
      <c r="II699" s="40"/>
      <c r="IJ699" s="40"/>
      <c r="IK699" s="40"/>
      <c r="IL699" s="40"/>
      <c r="IM699" s="40"/>
      <c r="IN699" s="40"/>
      <c r="IO699" s="40"/>
      <c r="IP699" s="40"/>
      <c r="IQ699" s="40"/>
      <c r="IR699" s="40"/>
      <c r="IS699" s="40"/>
      <c r="IT699" s="40"/>
      <c r="IU699" s="40"/>
      <c r="IV699" s="40"/>
      <c r="IW699" s="40"/>
      <c r="IX699" s="40"/>
      <c r="IY699" s="40"/>
      <c r="IZ699" s="40"/>
      <c r="JA699" s="40"/>
      <c r="JB699" s="40"/>
      <c r="JC699" s="40"/>
      <c r="JD699" s="40"/>
      <c r="JE699" s="40"/>
      <c r="JF699" s="40"/>
      <c r="JG699" s="40"/>
      <c r="JH699" s="40"/>
      <c r="JI699" s="40"/>
      <c r="JJ699" s="40"/>
      <c r="JK699" s="40"/>
      <c r="JL699" s="40"/>
      <c r="JM699" s="40"/>
      <c r="JN699" s="40"/>
      <c r="JO699" s="40"/>
      <c r="JP699" s="40"/>
      <c r="JQ699" s="40"/>
      <c r="JR699" s="40"/>
      <c r="JS699" s="40"/>
      <c r="JT699" s="40"/>
      <c r="JU699" s="40"/>
      <c r="JV699" s="40"/>
      <c r="JW699" s="40"/>
      <c r="JX699" s="40"/>
      <c r="JY699" s="40"/>
      <c r="JZ699" s="40"/>
      <c r="KA699" s="40"/>
      <c r="KB699" s="40"/>
      <c r="KC699" s="40"/>
      <c r="KD699" s="40"/>
      <c r="KE699" s="40"/>
      <c r="KF699" s="40"/>
      <c r="KG699" s="40"/>
      <c r="KH699" s="40"/>
      <c r="KI699" s="40"/>
      <c r="KJ699" s="40"/>
      <c r="KK699" s="40"/>
      <c r="KL699" s="40"/>
      <c r="KM699" s="40"/>
      <c r="KN699" s="40"/>
      <c r="KO699" s="40"/>
      <c r="KP699" s="40"/>
      <c r="KQ699" s="40"/>
      <c r="KR699" s="40"/>
      <c r="KS699" s="40"/>
      <c r="KT699" s="40"/>
      <c r="KU699" s="40"/>
      <c r="KV699" s="40"/>
      <c r="KW699" s="40"/>
      <c r="KX699" s="40"/>
    </row>
    <row r="700" spans="1:310" s="1" customFormat="1" ht="15" customHeight="1">
      <c r="A700" s="11">
        <v>9675120</v>
      </c>
      <c r="B700" s="61" t="s">
        <v>1826</v>
      </c>
      <c r="C700" s="76" t="s">
        <v>1825</v>
      </c>
      <c r="D700" s="85" t="s">
        <v>1628</v>
      </c>
      <c r="E700" s="21" t="s">
        <v>1871</v>
      </c>
      <c r="F700" s="35">
        <f t="shared" si="45"/>
        <v>7809.9173553719011</v>
      </c>
      <c r="G700" s="147">
        <f t="shared" si="46"/>
        <v>9450</v>
      </c>
      <c r="H700" s="35">
        <f t="shared" si="47"/>
        <v>7809.9173553719011</v>
      </c>
      <c r="I700" s="54">
        <v>9450</v>
      </c>
      <c r="HD700" s="40"/>
      <c r="HE700" s="40"/>
      <c r="HF700" s="40"/>
      <c r="HG700" s="40"/>
      <c r="HH700" s="40"/>
      <c r="HI700" s="40"/>
      <c r="HJ700" s="40"/>
      <c r="HK700" s="40"/>
      <c r="HL700" s="40"/>
      <c r="HM700" s="40"/>
      <c r="HN700" s="40"/>
      <c r="HO700" s="40"/>
      <c r="HP700" s="40"/>
      <c r="HQ700" s="40"/>
      <c r="HR700" s="40"/>
      <c r="HS700" s="40"/>
      <c r="HT700" s="40"/>
      <c r="HU700" s="40"/>
      <c r="HV700" s="40"/>
      <c r="HW700" s="40"/>
      <c r="HX700" s="40"/>
      <c r="HY700" s="40"/>
      <c r="HZ700" s="40"/>
      <c r="IA700" s="40"/>
      <c r="IB700" s="40"/>
      <c r="IC700" s="40"/>
      <c r="ID700" s="40"/>
      <c r="IE700" s="40"/>
      <c r="IF700" s="40"/>
      <c r="IG700" s="40"/>
      <c r="IH700" s="40"/>
      <c r="II700" s="40"/>
      <c r="IJ700" s="40"/>
      <c r="IK700" s="40"/>
      <c r="IL700" s="40"/>
      <c r="IM700" s="40"/>
      <c r="IN700" s="40"/>
      <c r="IO700" s="40"/>
      <c r="IP700" s="40"/>
      <c r="IQ700" s="40"/>
      <c r="IR700" s="40"/>
      <c r="IS700" s="40"/>
      <c r="IT700" s="40"/>
      <c r="IU700" s="40"/>
      <c r="IV700" s="40"/>
      <c r="IW700" s="40"/>
      <c r="IX700" s="40"/>
      <c r="IY700" s="40"/>
      <c r="IZ700" s="40"/>
      <c r="JA700" s="40"/>
      <c r="JB700" s="40"/>
      <c r="JC700" s="40"/>
      <c r="JD700" s="40"/>
      <c r="JE700" s="40"/>
      <c r="JF700" s="40"/>
      <c r="JG700" s="40"/>
      <c r="JH700" s="40"/>
      <c r="JI700" s="40"/>
      <c r="JJ700" s="40"/>
      <c r="JK700" s="40"/>
      <c r="JL700" s="40"/>
      <c r="JM700" s="40"/>
      <c r="JN700" s="40"/>
      <c r="JO700" s="40"/>
      <c r="JP700" s="40"/>
      <c r="JQ700" s="40"/>
      <c r="JR700" s="40"/>
      <c r="JS700" s="40"/>
      <c r="JT700" s="40"/>
      <c r="JU700" s="40"/>
      <c r="JV700" s="40"/>
      <c r="JW700" s="40"/>
      <c r="JX700" s="40"/>
      <c r="JY700" s="40"/>
      <c r="JZ700" s="40"/>
      <c r="KA700" s="40"/>
      <c r="KB700" s="40"/>
      <c r="KC700" s="40"/>
      <c r="KD700" s="40"/>
      <c r="KE700" s="40"/>
      <c r="KF700" s="40"/>
      <c r="KG700" s="40"/>
      <c r="KH700" s="40"/>
      <c r="KI700" s="40"/>
      <c r="KJ700" s="40"/>
      <c r="KK700" s="40"/>
      <c r="KL700" s="40"/>
      <c r="KM700" s="40"/>
      <c r="KN700" s="40"/>
      <c r="KO700" s="40"/>
      <c r="KP700" s="40"/>
      <c r="KQ700" s="40"/>
      <c r="KR700" s="40"/>
      <c r="KS700" s="40"/>
      <c r="KT700" s="40"/>
      <c r="KU700" s="40"/>
      <c r="KV700" s="40"/>
      <c r="KW700" s="40"/>
      <c r="KX700" s="40"/>
    </row>
    <row r="701" spans="1:310" ht="15" customHeight="1">
      <c r="A701" s="11">
        <v>9611520</v>
      </c>
      <c r="B701" s="61" t="s">
        <v>1034</v>
      </c>
      <c r="C701" s="80">
        <v>61152</v>
      </c>
      <c r="D701" s="85" t="s">
        <v>1628</v>
      </c>
      <c r="E701" s="21" t="s">
        <v>1389</v>
      </c>
      <c r="F701" s="35">
        <f t="shared" si="45"/>
        <v>7809.9173553719011</v>
      </c>
      <c r="G701" s="147">
        <f t="shared" si="46"/>
        <v>9450</v>
      </c>
      <c r="H701" s="35">
        <f t="shared" si="47"/>
        <v>7809.9173553719011</v>
      </c>
      <c r="I701" s="54">
        <v>9450</v>
      </c>
    </row>
    <row r="702" spans="1:310" ht="15" customHeight="1">
      <c r="A702" s="11">
        <v>9684340</v>
      </c>
      <c r="B702" s="61" t="s">
        <v>433</v>
      </c>
      <c r="C702" s="80">
        <v>68434</v>
      </c>
      <c r="D702" s="85" t="s">
        <v>1628</v>
      </c>
      <c r="E702" s="21" t="s">
        <v>1390</v>
      </c>
      <c r="F702" s="35">
        <f t="shared" si="45"/>
        <v>7809.9173553719011</v>
      </c>
      <c r="G702" s="147">
        <f t="shared" si="46"/>
        <v>9450</v>
      </c>
      <c r="H702" s="35">
        <f t="shared" si="47"/>
        <v>7809.9173553719011</v>
      </c>
      <c r="I702" s="54">
        <v>9450</v>
      </c>
    </row>
    <row r="703" spans="1:310" s="1" customFormat="1" ht="15" customHeight="1">
      <c r="A703" s="11">
        <v>9612820</v>
      </c>
      <c r="B703" s="61" t="s">
        <v>272</v>
      </c>
      <c r="C703" s="84">
        <v>61282</v>
      </c>
      <c r="D703" s="84" t="s">
        <v>1628</v>
      </c>
      <c r="E703" s="21" t="s">
        <v>1391</v>
      </c>
      <c r="F703" s="35">
        <f t="shared" si="45"/>
        <v>7809.9173553719011</v>
      </c>
      <c r="G703" s="147">
        <f t="shared" si="46"/>
        <v>9450</v>
      </c>
      <c r="H703" s="35">
        <f t="shared" si="47"/>
        <v>7809.9173553719011</v>
      </c>
      <c r="I703" s="54">
        <v>9450</v>
      </c>
      <c r="HD703" s="40"/>
      <c r="HE703" s="40"/>
      <c r="HF703" s="40"/>
      <c r="HG703" s="40"/>
      <c r="HH703" s="40"/>
      <c r="HI703" s="40"/>
      <c r="HJ703" s="40"/>
      <c r="HK703" s="40"/>
      <c r="HL703" s="40"/>
      <c r="HM703" s="40"/>
      <c r="HN703" s="40"/>
      <c r="HO703" s="40"/>
      <c r="HP703" s="40"/>
      <c r="HQ703" s="40"/>
      <c r="HR703" s="40"/>
      <c r="HS703" s="40"/>
      <c r="HT703" s="40"/>
      <c r="HU703" s="40"/>
      <c r="HV703" s="40"/>
      <c r="HW703" s="40"/>
      <c r="HX703" s="40"/>
      <c r="HY703" s="40"/>
      <c r="HZ703" s="40"/>
      <c r="IA703" s="40"/>
      <c r="IB703" s="40"/>
      <c r="IC703" s="40"/>
      <c r="ID703" s="40"/>
      <c r="IE703" s="40"/>
      <c r="IF703" s="40"/>
      <c r="IG703" s="40"/>
      <c r="IH703" s="40"/>
      <c r="II703" s="40"/>
      <c r="IJ703" s="40"/>
      <c r="IK703" s="40"/>
      <c r="IL703" s="40"/>
      <c r="IM703" s="40"/>
      <c r="IN703" s="40"/>
      <c r="IO703" s="40"/>
      <c r="IP703" s="40"/>
      <c r="IQ703" s="40"/>
      <c r="IR703" s="40"/>
      <c r="IS703" s="40"/>
      <c r="IT703" s="40"/>
      <c r="IU703" s="40"/>
      <c r="IV703" s="40"/>
      <c r="IW703" s="40"/>
      <c r="IX703" s="40"/>
      <c r="IY703" s="40"/>
      <c r="IZ703" s="40"/>
      <c r="JA703" s="40"/>
      <c r="JB703" s="40"/>
      <c r="JC703" s="40"/>
      <c r="JD703" s="40"/>
      <c r="JE703" s="40"/>
      <c r="JF703" s="40"/>
      <c r="JG703" s="40"/>
      <c r="JH703" s="40"/>
      <c r="JI703" s="40"/>
      <c r="JJ703" s="40"/>
      <c r="JK703" s="40"/>
      <c r="JL703" s="40"/>
      <c r="JM703" s="40"/>
      <c r="JN703" s="40"/>
      <c r="JO703" s="40"/>
      <c r="JP703" s="40"/>
      <c r="JQ703" s="40"/>
      <c r="JR703" s="40"/>
      <c r="JS703" s="40"/>
      <c r="JT703" s="40"/>
      <c r="JU703" s="40"/>
      <c r="JV703" s="40"/>
      <c r="JW703" s="40"/>
      <c r="JX703" s="40"/>
      <c r="JY703" s="40"/>
      <c r="JZ703" s="40"/>
      <c r="KA703" s="40"/>
      <c r="KB703" s="40"/>
      <c r="KC703" s="40"/>
      <c r="KD703" s="40"/>
      <c r="KE703" s="40"/>
      <c r="KF703" s="40"/>
      <c r="KG703" s="40"/>
      <c r="KH703" s="40"/>
      <c r="KI703" s="40"/>
      <c r="KJ703" s="40"/>
      <c r="KK703" s="40"/>
      <c r="KL703" s="40"/>
      <c r="KM703" s="40"/>
      <c r="KN703" s="40"/>
      <c r="KO703" s="40"/>
      <c r="KP703" s="40"/>
      <c r="KQ703" s="40"/>
      <c r="KR703" s="40"/>
      <c r="KS703" s="40"/>
      <c r="KT703" s="40"/>
      <c r="KU703" s="40"/>
      <c r="KV703" s="40"/>
      <c r="KW703" s="40"/>
      <c r="KX703" s="40"/>
    </row>
    <row r="704" spans="1:310" s="1" customFormat="1" ht="15" customHeight="1">
      <c r="A704" s="11">
        <v>9613050</v>
      </c>
      <c r="B704" s="61" t="s">
        <v>1153</v>
      </c>
      <c r="C704" s="84">
        <v>61305</v>
      </c>
      <c r="D704" s="84" t="s">
        <v>1628</v>
      </c>
      <c r="E704" s="21" t="s">
        <v>1392</v>
      </c>
      <c r="F704" s="35">
        <f t="shared" si="45"/>
        <v>7809.9173553719011</v>
      </c>
      <c r="G704" s="147">
        <f t="shared" si="46"/>
        <v>9450</v>
      </c>
      <c r="H704" s="35">
        <f t="shared" si="47"/>
        <v>7809.9173553719011</v>
      </c>
      <c r="I704" s="54">
        <v>9450</v>
      </c>
      <c r="HD704" s="40"/>
      <c r="HE704" s="40"/>
      <c r="HF704" s="40"/>
      <c r="HG704" s="40"/>
      <c r="HH704" s="40"/>
      <c r="HI704" s="40"/>
      <c r="HJ704" s="40"/>
      <c r="HK704" s="40"/>
      <c r="HL704" s="40"/>
      <c r="HM704" s="40"/>
      <c r="HN704" s="40"/>
      <c r="HO704" s="40"/>
      <c r="HP704" s="40"/>
      <c r="HQ704" s="40"/>
      <c r="HR704" s="40"/>
      <c r="HS704" s="40"/>
      <c r="HT704" s="40"/>
      <c r="HU704" s="40"/>
      <c r="HV704" s="40"/>
      <c r="HW704" s="40"/>
      <c r="HX704" s="40"/>
      <c r="HY704" s="40"/>
      <c r="HZ704" s="40"/>
      <c r="IA704" s="40"/>
      <c r="IB704" s="40"/>
      <c r="IC704" s="40"/>
      <c r="ID704" s="40"/>
      <c r="IE704" s="40"/>
      <c r="IF704" s="40"/>
      <c r="IG704" s="40"/>
      <c r="IH704" s="40"/>
      <c r="II704" s="40"/>
      <c r="IJ704" s="40"/>
      <c r="IK704" s="40"/>
      <c r="IL704" s="40"/>
      <c r="IM704" s="40"/>
      <c r="IN704" s="40"/>
      <c r="IO704" s="40"/>
      <c r="IP704" s="40"/>
      <c r="IQ704" s="40"/>
      <c r="IR704" s="40"/>
      <c r="IS704" s="40"/>
      <c r="IT704" s="40"/>
      <c r="IU704" s="40"/>
      <c r="IV704" s="40"/>
      <c r="IW704" s="40"/>
      <c r="IX704" s="40"/>
      <c r="IY704" s="40"/>
      <c r="IZ704" s="40"/>
      <c r="JA704" s="40"/>
      <c r="JB704" s="40"/>
      <c r="JC704" s="40"/>
      <c r="JD704" s="40"/>
      <c r="JE704" s="40"/>
      <c r="JF704" s="40"/>
      <c r="JG704" s="40"/>
      <c r="JH704" s="40"/>
      <c r="JI704" s="40"/>
      <c r="JJ704" s="40"/>
      <c r="JK704" s="40"/>
      <c r="JL704" s="40"/>
      <c r="JM704" s="40"/>
      <c r="JN704" s="40"/>
      <c r="JO704" s="40"/>
      <c r="JP704" s="40"/>
      <c r="JQ704" s="40"/>
      <c r="JR704" s="40"/>
      <c r="JS704" s="40"/>
      <c r="JT704" s="40"/>
      <c r="JU704" s="40"/>
      <c r="JV704" s="40"/>
      <c r="JW704" s="40"/>
      <c r="JX704" s="40"/>
      <c r="JY704" s="40"/>
      <c r="JZ704" s="40"/>
      <c r="KA704" s="40"/>
      <c r="KB704" s="40"/>
      <c r="KC704" s="40"/>
      <c r="KD704" s="40"/>
      <c r="KE704" s="40"/>
      <c r="KF704" s="40"/>
      <c r="KG704" s="40"/>
      <c r="KH704" s="40"/>
      <c r="KI704" s="40"/>
      <c r="KJ704" s="40"/>
      <c r="KK704" s="40"/>
      <c r="KL704" s="40"/>
      <c r="KM704" s="40"/>
      <c r="KN704" s="40"/>
      <c r="KO704" s="40"/>
      <c r="KP704" s="40"/>
      <c r="KQ704" s="40"/>
      <c r="KR704" s="40"/>
      <c r="KS704" s="40"/>
      <c r="KT704" s="40"/>
      <c r="KU704" s="40"/>
      <c r="KV704" s="40"/>
      <c r="KW704" s="40"/>
      <c r="KX704" s="40"/>
    </row>
    <row r="705" spans="1:310" s="1" customFormat="1" ht="15" customHeight="1">
      <c r="A705" s="11">
        <v>9612990</v>
      </c>
      <c r="B705" s="61" t="s">
        <v>273</v>
      </c>
      <c r="C705" s="84">
        <v>61299</v>
      </c>
      <c r="D705" s="84" t="s">
        <v>1628</v>
      </c>
      <c r="E705" s="21" t="s">
        <v>1393</v>
      </c>
      <c r="F705" s="35">
        <f t="shared" si="45"/>
        <v>7809.9173553719011</v>
      </c>
      <c r="G705" s="147">
        <f t="shared" si="46"/>
        <v>9450</v>
      </c>
      <c r="H705" s="35">
        <f t="shared" si="47"/>
        <v>7809.9173553719011</v>
      </c>
      <c r="I705" s="54">
        <v>9450</v>
      </c>
      <c r="HD705" s="40"/>
      <c r="HE705" s="40"/>
      <c r="HF705" s="40"/>
      <c r="HG705" s="40"/>
      <c r="HH705" s="40"/>
      <c r="HI705" s="40"/>
      <c r="HJ705" s="40"/>
      <c r="HK705" s="40"/>
      <c r="HL705" s="40"/>
      <c r="HM705" s="40"/>
      <c r="HN705" s="40"/>
      <c r="HO705" s="40"/>
      <c r="HP705" s="40"/>
      <c r="HQ705" s="40"/>
      <c r="HR705" s="40"/>
      <c r="HS705" s="40"/>
      <c r="HT705" s="40"/>
      <c r="HU705" s="40"/>
      <c r="HV705" s="40"/>
      <c r="HW705" s="40"/>
      <c r="HX705" s="40"/>
      <c r="HY705" s="40"/>
      <c r="HZ705" s="40"/>
      <c r="IA705" s="40"/>
      <c r="IB705" s="40"/>
      <c r="IC705" s="40"/>
      <c r="ID705" s="40"/>
      <c r="IE705" s="40"/>
      <c r="IF705" s="40"/>
      <c r="IG705" s="40"/>
      <c r="IH705" s="40"/>
      <c r="II705" s="40"/>
      <c r="IJ705" s="40"/>
      <c r="IK705" s="40"/>
      <c r="IL705" s="40"/>
      <c r="IM705" s="40"/>
      <c r="IN705" s="40"/>
      <c r="IO705" s="40"/>
      <c r="IP705" s="40"/>
      <c r="IQ705" s="40"/>
      <c r="IR705" s="40"/>
      <c r="IS705" s="40"/>
      <c r="IT705" s="40"/>
      <c r="IU705" s="40"/>
      <c r="IV705" s="40"/>
      <c r="IW705" s="40"/>
      <c r="IX705" s="40"/>
      <c r="IY705" s="40"/>
      <c r="IZ705" s="40"/>
      <c r="JA705" s="40"/>
      <c r="JB705" s="40"/>
      <c r="JC705" s="40"/>
      <c r="JD705" s="40"/>
      <c r="JE705" s="40"/>
      <c r="JF705" s="40"/>
      <c r="JG705" s="40"/>
      <c r="JH705" s="40"/>
      <c r="JI705" s="40"/>
      <c r="JJ705" s="40"/>
      <c r="JK705" s="40"/>
      <c r="JL705" s="40"/>
      <c r="JM705" s="40"/>
      <c r="JN705" s="40"/>
      <c r="JO705" s="40"/>
      <c r="JP705" s="40"/>
      <c r="JQ705" s="40"/>
      <c r="JR705" s="40"/>
      <c r="JS705" s="40"/>
      <c r="JT705" s="40"/>
      <c r="JU705" s="40"/>
      <c r="JV705" s="40"/>
      <c r="JW705" s="40"/>
      <c r="JX705" s="40"/>
      <c r="JY705" s="40"/>
      <c r="JZ705" s="40"/>
      <c r="KA705" s="40"/>
      <c r="KB705" s="40"/>
      <c r="KC705" s="40"/>
      <c r="KD705" s="40"/>
      <c r="KE705" s="40"/>
      <c r="KF705" s="40"/>
      <c r="KG705" s="40"/>
      <c r="KH705" s="40"/>
      <c r="KI705" s="40"/>
      <c r="KJ705" s="40"/>
      <c r="KK705" s="40"/>
      <c r="KL705" s="40"/>
      <c r="KM705" s="40"/>
      <c r="KN705" s="40"/>
      <c r="KO705" s="40"/>
      <c r="KP705" s="40"/>
      <c r="KQ705" s="40"/>
      <c r="KR705" s="40"/>
      <c r="KS705" s="40"/>
      <c r="KT705" s="40"/>
      <c r="KU705" s="40"/>
      <c r="KV705" s="40"/>
      <c r="KW705" s="40"/>
      <c r="KX705" s="40"/>
    </row>
    <row r="706" spans="1:310" ht="15" customHeight="1">
      <c r="A706" s="11">
        <v>9611690</v>
      </c>
      <c r="B706" s="61" t="s">
        <v>1036</v>
      </c>
      <c r="C706" s="80">
        <v>61169</v>
      </c>
      <c r="D706" s="85" t="s">
        <v>1628</v>
      </c>
      <c r="E706" s="21" t="s">
        <v>1394</v>
      </c>
      <c r="F706" s="35">
        <f t="shared" si="45"/>
        <v>7809.9173553719011</v>
      </c>
      <c r="G706" s="147">
        <f t="shared" si="46"/>
        <v>9450</v>
      </c>
      <c r="H706" s="35">
        <f t="shared" si="47"/>
        <v>7809.9173553719011</v>
      </c>
      <c r="I706" s="54">
        <v>9450</v>
      </c>
    </row>
    <row r="707" spans="1:310" ht="15" customHeight="1">
      <c r="A707" s="11">
        <v>9675290</v>
      </c>
      <c r="B707" s="61" t="s">
        <v>1827</v>
      </c>
      <c r="C707" s="76" t="s">
        <v>1828</v>
      </c>
      <c r="D707" s="85" t="s">
        <v>1628</v>
      </c>
      <c r="E707" s="21" t="s">
        <v>1872</v>
      </c>
      <c r="F707" s="35">
        <f t="shared" si="45"/>
        <v>8256.1983471074382</v>
      </c>
      <c r="G707" s="147">
        <f t="shared" si="46"/>
        <v>9990</v>
      </c>
      <c r="H707" s="35">
        <f t="shared" si="47"/>
        <v>8256.1983471074382</v>
      </c>
      <c r="I707" s="54">
        <v>9990</v>
      </c>
    </row>
    <row r="708" spans="1:310" ht="15" customHeight="1">
      <c r="A708" s="11">
        <v>9602850</v>
      </c>
      <c r="B708" s="61" t="s">
        <v>1035</v>
      </c>
      <c r="C708" s="80">
        <v>60285</v>
      </c>
      <c r="D708" s="84" t="s">
        <v>1628</v>
      </c>
      <c r="E708" s="21" t="s">
        <v>1395</v>
      </c>
      <c r="F708" s="35">
        <f t="shared" si="45"/>
        <v>8256.1983471074382</v>
      </c>
      <c r="G708" s="147">
        <f t="shared" si="46"/>
        <v>9990</v>
      </c>
      <c r="H708" s="35">
        <f t="shared" si="47"/>
        <v>8256.1983471074382</v>
      </c>
      <c r="I708" s="54">
        <v>9990</v>
      </c>
    </row>
    <row r="709" spans="1:310" ht="15" customHeight="1">
      <c r="A709" s="11">
        <v>9684410</v>
      </c>
      <c r="B709" s="61" t="s">
        <v>434</v>
      </c>
      <c r="C709" s="80">
        <v>68441</v>
      </c>
      <c r="D709" s="84" t="s">
        <v>1628</v>
      </c>
      <c r="E709" s="21" t="s">
        <v>1396</v>
      </c>
      <c r="F709" s="35">
        <f t="shared" si="45"/>
        <v>8256.1983471074382</v>
      </c>
      <c r="G709" s="147">
        <f t="shared" si="46"/>
        <v>9990</v>
      </c>
      <c r="H709" s="35">
        <f t="shared" si="47"/>
        <v>8256.1983471074382</v>
      </c>
      <c r="I709" s="54">
        <v>9990</v>
      </c>
    </row>
    <row r="710" spans="1:310" s="1" customFormat="1" ht="15" customHeight="1">
      <c r="A710" s="11">
        <v>9603460</v>
      </c>
      <c r="B710" s="61" t="s">
        <v>138</v>
      </c>
      <c r="C710" s="84">
        <v>60346</v>
      </c>
      <c r="D710" s="85" t="s">
        <v>1628</v>
      </c>
      <c r="E710" s="21" t="s">
        <v>1397</v>
      </c>
      <c r="F710" s="35">
        <f t="shared" si="45"/>
        <v>8256.1983471074382</v>
      </c>
      <c r="G710" s="147">
        <f t="shared" si="46"/>
        <v>9990</v>
      </c>
      <c r="H710" s="35">
        <f t="shared" si="47"/>
        <v>8256.1983471074382</v>
      </c>
      <c r="I710" s="54">
        <v>9990</v>
      </c>
      <c r="HD710" s="40"/>
      <c r="HE710" s="40"/>
      <c r="HF710" s="40"/>
      <c r="HG710" s="40"/>
      <c r="HH710" s="40"/>
      <c r="HI710" s="40"/>
      <c r="HJ710" s="40"/>
      <c r="HK710" s="40"/>
      <c r="HL710" s="40"/>
      <c r="HM710" s="40"/>
      <c r="HN710" s="40"/>
      <c r="HO710" s="40"/>
      <c r="HP710" s="40"/>
      <c r="HQ710" s="40"/>
      <c r="HR710" s="40"/>
      <c r="HS710" s="40"/>
      <c r="HT710" s="40"/>
      <c r="HU710" s="40"/>
      <c r="HV710" s="40"/>
      <c r="HW710" s="40"/>
      <c r="HX710" s="40"/>
      <c r="HY710" s="40"/>
      <c r="HZ710" s="40"/>
      <c r="IA710" s="40"/>
      <c r="IB710" s="40"/>
      <c r="IC710" s="40"/>
      <c r="ID710" s="40"/>
      <c r="IE710" s="40"/>
      <c r="IF710" s="40"/>
      <c r="IG710" s="40"/>
      <c r="IH710" s="40"/>
      <c r="II710" s="40"/>
      <c r="IJ710" s="40"/>
      <c r="IK710" s="40"/>
      <c r="IL710" s="40"/>
      <c r="IM710" s="40"/>
      <c r="IN710" s="40"/>
      <c r="IO710" s="40"/>
      <c r="IP710" s="40"/>
      <c r="IQ710" s="40"/>
      <c r="IR710" s="40"/>
      <c r="IS710" s="40"/>
      <c r="IT710" s="40"/>
      <c r="IU710" s="40"/>
      <c r="IV710" s="40"/>
      <c r="IW710" s="40"/>
      <c r="IX710" s="40"/>
      <c r="IY710" s="40"/>
      <c r="IZ710" s="40"/>
      <c r="JA710" s="40"/>
      <c r="JB710" s="40"/>
      <c r="JC710" s="40"/>
      <c r="JD710" s="40"/>
      <c r="JE710" s="40"/>
      <c r="JF710" s="40"/>
      <c r="JG710" s="40"/>
      <c r="JH710" s="40"/>
      <c r="JI710" s="40"/>
      <c r="JJ710" s="40"/>
      <c r="JK710" s="40"/>
      <c r="JL710" s="40"/>
      <c r="JM710" s="40"/>
      <c r="JN710" s="40"/>
      <c r="JO710" s="40"/>
      <c r="JP710" s="40"/>
      <c r="JQ710" s="40"/>
      <c r="JR710" s="40"/>
      <c r="JS710" s="40"/>
      <c r="JT710" s="40"/>
      <c r="JU710" s="40"/>
      <c r="JV710" s="40"/>
      <c r="JW710" s="40"/>
      <c r="JX710" s="40"/>
      <c r="JY710" s="40"/>
      <c r="JZ710" s="40"/>
      <c r="KA710" s="40"/>
      <c r="KB710" s="40"/>
      <c r="KC710" s="40"/>
      <c r="KD710" s="40"/>
      <c r="KE710" s="40"/>
      <c r="KF710" s="40"/>
      <c r="KG710" s="40"/>
      <c r="KH710" s="40"/>
      <c r="KI710" s="40"/>
      <c r="KJ710" s="40"/>
      <c r="KK710" s="40"/>
      <c r="KL710" s="40"/>
      <c r="KM710" s="40"/>
      <c r="KN710" s="40"/>
      <c r="KO710" s="40"/>
      <c r="KP710" s="40"/>
      <c r="KQ710" s="40"/>
      <c r="KR710" s="40"/>
      <c r="KS710" s="40"/>
      <c r="KT710" s="40"/>
      <c r="KU710" s="40"/>
      <c r="KV710" s="40"/>
      <c r="KW710" s="40"/>
      <c r="KX710" s="40"/>
    </row>
    <row r="711" spans="1:310" s="1" customFormat="1" ht="15" customHeight="1">
      <c r="A711" s="11">
        <v>9613120</v>
      </c>
      <c r="B711" s="61" t="s">
        <v>1154</v>
      </c>
      <c r="C711" s="84">
        <v>61312</v>
      </c>
      <c r="D711" s="85" t="s">
        <v>1628</v>
      </c>
      <c r="E711" s="21" t="s">
        <v>1398</v>
      </c>
      <c r="F711" s="35">
        <f t="shared" si="45"/>
        <v>8256.1983471074382</v>
      </c>
      <c r="G711" s="147">
        <f t="shared" si="46"/>
        <v>9990</v>
      </c>
      <c r="H711" s="35">
        <f t="shared" si="47"/>
        <v>8256.1983471074382</v>
      </c>
      <c r="I711" s="54">
        <v>9990</v>
      </c>
      <c r="HD711" s="40"/>
      <c r="HE711" s="40"/>
      <c r="HF711" s="40"/>
      <c r="HG711" s="40"/>
      <c r="HH711" s="40"/>
      <c r="HI711" s="40"/>
      <c r="HJ711" s="40"/>
      <c r="HK711" s="40"/>
      <c r="HL711" s="40"/>
      <c r="HM711" s="40"/>
      <c r="HN711" s="40"/>
      <c r="HO711" s="40"/>
      <c r="HP711" s="40"/>
      <c r="HQ711" s="40"/>
      <c r="HR711" s="40"/>
      <c r="HS711" s="40"/>
      <c r="HT711" s="40"/>
      <c r="HU711" s="40"/>
      <c r="HV711" s="40"/>
      <c r="HW711" s="40"/>
      <c r="HX711" s="40"/>
      <c r="HY711" s="40"/>
      <c r="HZ711" s="40"/>
      <c r="IA711" s="40"/>
      <c r="IB711" s="40"/>
      <c r="IC711" s="40"/>
      <c r="ID711" s="40"/>
      <c r="IE711" s="40"/>
      <c r="IF711" s="40"/>
      <c r="IG711" s="40"/>
      <c r="IH711" s="40"/>
      <c r="II711" s="40"/>
      <c r="IJ711" s="40"/>
      <c r="IK711" s="40"/>
      <c r="IL711" s="40"/>
      <c r="IM711" s="40"/>
      <c r="IN711" s="40"/>
      <c r="IO711" s="40"/>
      <c r="IP711" s="40"/>
      <c r="IQ711" s="40"/>
      <c r="IR711" s="40"/>
      <c r="IS711" s="40"/>
      <c r="IT711" s="40"/>
      <c r="IU711" s="40"/>
      <c r="IV711" s="40"/>
      <c r="IW711" s="40"/>
      <c r="IX711" s="40"/>
      <c r="IY711" s="40"/>
      <c r="IZ711" s="40"/>
      <c r="JA711" s="40"/>
      <c r="JB711" s="40"/>
      <c r="JC711" s="40"/>
      <c r="JD711" s="40"/>
      <c r="JE711" s="40"/>
      <c r="JF711" s="40"/>
      <c r="JG711" s="40"/>
      <c r="JH711" s="40"/>
      <c r="JI711" s="40"/>
      <c r="JJ711" s="40"/>
      <c r="JK711" s="40"/>
      <c r="JL711" s="40"/>
      <c r="JM711" s="40"/>
      <c r="JN711" s="40"/>
      <c r="JO711" s="40"/>
      <c r="JP711" s="40"/>
      <c r="JQ711" s="40"/>
      <c r="JR711" s="40"/>
      <c r="JS711" s="40"/>
      <c r="JT711" s="40"/>
      <c r="JU711" s="40"/>
      <c r="JV711" s="40"/>
      <c r="JW711" s="40"/>
      <c r="JX711" s="40"/>
      <c r="JY711" s="40"/>
      <c r="JZ711" s="40"/>
      <c r="KA711" s="40"/>
      <c r="KB711" s="40"/>
      <c r="KC711" s="40"/>
      <c r="KD711" s="40"/>
      <c r="KE711" s="40"/>
      <c r="KF711" s="40"/>
      <c r="KG711" s="40"/>
      <c r="KH711" s="40"/>
      <c r="KI711" s="40"/>
      <c r="KJ711" s="40"/>
      <c r="KK711" s="40"/>
      <c r="KL711" s="40"/>
      <c r="KM711" s="40"/>
      <c r="KN711" s="40"/>
      <c r="KO711" s="40"/>
      <c r="KP711" s="40"/>
      <c r="KQ711" s="40"/>
      <c r="KR711" s="40"/>
      <c r="KS711" s="40"/>
      <c r="KT711" s="40"/>
      <c r="KU711" s="40"/>
      <c r="KV711" s="40"/>
      <c r="KW711" s="40"/>
      <c r="KX711" s="40"/>
    </row>
    <row r="712" spans="1:310" s="1" customFormat="1" ht="15" customHeight="1">
      <c r="A712" s="11">
        <v>9603530</v>
      </c>
      <c r="B712" s="61" t="s">
        <v>139</v>
      </c>
      <c r="C712" s="84">
        <v>60353</v>
      </c>
      <c r="D712" s="84" t="s">
        <v>1628</v>
      </c>
      <c r="E712" s="21" t="s">
        <v>1399</v>
      </c>
      <c r="F712" s="35">
        <f t="shared" si="45"/>
        <v>8256.1983471074382</v>
      </c>
      <c r="G712" s="147">
        <f t="shared" si="46"/>
        <v>9990</v>
      </c>
      <c r="H712" s="35">
        <f t="shared" si="47"/>
        <v>8256.1983471074382</v>
      </c>
      <c r="I712" s="54">
        <v>9990</v>
      </c>
      <c r="HD712" s="40"/>
      <c r="HE712" s="40"/>
      <c r="HF712" s="40"/>
      <c r="HG712" s="40"/>
      <c r="HH712" s="40"/>
      <c r="HI712" s="40"/>
      <c r="HJ712" s="40"/>
      <c r="HK712" s="40"/>
      <c r="HL712" s="40"/>
      <c r="HM712" s="40"/>
      <c r="HN712" s="40"/>
      <c r="HO712" s="40"/>
      <c r="HP712" s="40"/>
      <c r="HQ712" s="40"/>
      <c r="HR712" s="40"/>
      <c r="HS712" s="40"/>
      <c r="HT712" s="40"/>
      <c r="HU712" s="40"/>
      <c r="HV712" s="40"/>
      <c r="HW712" s="40"/>
      <c r="HX712" s="40"/>
      <c r="HY712" s="40"/>
      <c r="HZ712" s="40"/>
      <c r="IA712" s="40"/>
      <c r="IB712" s="40"/>
      <c r="IC712" s="40"/>
      <c r="ID712" s="40"/>
      <c r="IE712" s="40"/>
      <c r="IF712" s="40"/>
      <c r="IG712" s="40"/>
      <c r="IH712" s="40"/>
      <c r="II712" s="40"/>
      <c r="IJ712" s="40"/>
      <c r="IK712" s="40"/>
      <c r="IL712" s="40"/>
      <c r="IM712" s="40"/>
      <c r="IN712" s="40"/>
      <c r="IO712" s="40"/>
      <c r="IP712" s="40"/>
      <c r="IQ712" s="40"/>
      <c r="IR712" s="40"/>
      <c r="IS712" s="40"/>
      <c r="IT712" s="40"/>
      <c r="IU712" s="40"/>
      <c r="IV712" s="40"/>
      <c r="IW712" s="40"/>
      <c r="IX712" s="40"/>
      <c r="IY712" s="40"/>
      <c r="IZ712" s="40"/>
      <c r="JA712" s="40"/>
      <c r="JB712" s="40"/>
      <c r="JC712" s="40"/>
      <c r="JD712" s="40"/>
      <c r="JE712" s="40"/>
      <c r="JF712" s="40"/>
      <c r="JG712" s="40"/>
      <c r="JH712" s="40"/>
      <c r="JI712" s="40"/>
      <c r="JJ712" s="40"/>
      <c r="JK712" s="40"/>
      <c r="JL712" s="40"/>
      <c r="JM712" s="40"/>
      <c r="JN712" s="40"/>
      <c r="JO712" s="40"/>
      <c r="JP712" s="40"/>
      <c r="JQ712" s="40"/>
      <c r="JR712" s="40"/>
      <c r="JS712" s="40"/>
      <c r="JT712" s="40"/>
      <c r="JU712" s="40"/>
      <c r="JV712" s="40"/>
      <c r="JW712" s="40"/>
      <c r="JX712" s="40"/>
      <c r="JY712" s="40"/>
      <c r="JZ712" s="40"/>
      <c r="KA712" s="40"/>
      <c r="KB712" s="40"/>
      <c r="KC712" s="40"/>
      <c r="KD712" s="40"/>
      <c r="KE712" s="40"/>
      <c r="KF712" s="40"/>
      <c r="KG712" s="40"/>
      <c r="KH712" s="40"/>
      <c r="KI712" s="40"/>
      <c r="KJ712" s="40"/>
      <c r="KK712" s="40"/>
      <c r="KL712" s="40"/>
      <c r="KM712" s="40"/>
      <c r="KN712" s="40"/>
      <c r="KO712" s="40"/>
      <c r="KP712" s="40"/>
      <c r="KQ712" s="40"/>
      <c r="KR712" s="40"/>
      <c r="KS712" s="40"/>
      <c r="KT712" s="40"/>
      <c r="KU712" s="40"/>
      <c r="KV712" s="40"/>
      <c r="KW712" s="40"/>
      <c r="KX712" s="40"/>
    </row>
    <row r="713" spans="1:310" ht="15" customHeight="1">
      <c r="A713" s="11">
        <v>9602920</v>
      </c>
      <c r="B713" s="61" t="s">
        <v>1037</v>
      </c>
      <c r="C713" s="80">
        <v>60292</v>
      </c>
      <c r="D713" s="84" t="s">
        <v>1628</v>
      </c>
      <c r="E713" s="21" t="s">
        <v>1400</v>
      </c>
      <c r="F713" s="35">
        <f t="shared" si="45"/>
        <v>8256.1983471074382</v>
      </c>
      <c r="G713" s="147">
        <f t="shared" si="46"/>
        <v>9990</v>
      </c>
      <c r="H713" s="35">
        <f t="shared" si="47"/>
        <v>8256.1983471074382</v>
      </c>
      <c r="I713" s="54">
        <v>9990</v>
      </c>
    </row>
    <row r="714" spans="1:310" ht="15" customHeight="1">
      <c r="A714" s="11">
        <v>9675360</v>
      </c>
      <c r="B714" s="61" t="s">
        <v>1832</v>
      </c>
      <c r="C714" s="76" t="s">
        <v>1829</v>
      </c>
      <c r="D714" s="85" t="s">
        <v>1628</v>
      </c>
      <c r="E714" s="21" t="s">
        <v>1873</v>
      </c>
      <c r="F714" s="35">
        <f t="shared" si="45"/>
        <v>9446.2809917355371</v>
      </c>
      <c r="G714" s="147">
        <f t="shared" si="46"/>
        <v>11430</v>
      </c>
      <c r="H714" s="35">
        <f t="shared" si="47"/>
        <v>9446.2809917355371</v>
      </c>
      <c r="I714" s="54">
        <v>11430</v>
      </c>
    </row>
    <row r="715" spans="1:310" ht="15" customHeight="1">
      <c r="A715" s="11">
        <v>9603080</v>
      </c>
      <c r="B715" s="61" t="s">
        <v>1038</v>
      </c>
      <c r="C715" s="80">
        <v>60308</v>
      </c>
      <c r="D715" s="84" t="s">
        <v>1628</v>
      </c>
      <c r="E715" s="21" t="s">
        <v>1401</v>
      </c>
      <c r="F715" s="35">
        <f t="shared" si="45"/>
        <v>9446.2809917355371</v>
      </c>
      <c r="G715" s="147">
        <f t="shared" si="46"/>
        <v>11430</v>
      </c>
      <c r="H715" s="35">
        <f t="shared" si="47"/>
        <v>9446.2809917355371</v>
      </c>
      <c r="I715" s="54">
        <v>11430</v>
      </c>
    </row>
    <row r="716" spans="1:310" ht="15" customHeight="1">
      <c r="A716" s="11">
        <v>9684580</v>
      </c>
      <c r="B716" s="61" t="s">
        <v>435</v>
      </c>
      <c r="C716" s="80">
        <v>68458</v>
      </c>
      <c r="D716" s="84" t="s">
        <v>1628</v>
      </c>
      <c r="E716" s="21" t="s">
        <v>1402</v>
      </c>
      <c r="F716" s="35">
        <f t="shared" si="45"/>
        <v>9446.2809917355371</v>
      </c>
      <c r="G716" s="147">
        <f t="shared" si="46"/>
        <v>11430</v>
      </c>
      <c r="H716" s="35">
        <f t="shared" si="47"/>
        <v>9446.2809917355371</v>
      </c>
      <c r="I716" s="54">
        <v>11430</v>
      </c>
    </row>
    <row r="717" spans="1:310" s="1" customFormat="1" ht="15" customHeight="1">
      <c r="A717" s="11">
        <v>9604070</v>
      </c>
      <c r="B717" s="61" t="s">
        <v>140</v>
      </c>
      <c r="C717" s="84">
        <v>60407</v>
      </c>
      <c r="D717" s="84" t="s">
        <v>1628</v>
      </c>
      <c r="E717" s="21" t="s">
        <v>1403</v>
      </c>
      <c r="F717" s="35">
        <f t="shared" ref="F717:F780" si="48">H717*(1-$I$3)</f>
        <v>9446.2809917355371</v>
      </c>
      <c r="G717" s="147">
        <f t="shared" ref="G717:G780" si="49">I717*(1-$I$3)</f>
        <v>11430</v>
      </c>
      <c r="H717" s="35">
        <f t="shared" si="47"/>
        <v>9446.2809917355371</v>
      </c>
      <c r="I717" s="54">
        <v>11430</v>
      </c>
      <c r="HD717" s="40"/>
      <c r="HE717" s="40"/>
      <c r="HF717" s="40"/>
      <c r="HG717" s="40"/>
      <c r="HH717" s="40"/>
      <c r="HI717" s="40"/>
      <c r="HJ717" s="40"/>
      <c r="HK717" s="40"/>
      <c r="HL717" s="40"/>
      <c r="HM717" s="40"/>
      <c r="HN717" s="40"/>
      <c r="HO717" s="40"/>
      <c r="HP717" s="40"/>
      <c r="HQ717" s="40"/>
      <c r="HR717" s="40"/>
      <c r="HS717" s="40"/>
      <c r="HT717" s="40"/>
      <c r="HU717" s="40"/>
      <c r="HV717" s="40"/>
      <c r="HW717" s="40"/>
      <c r="HX717" s="40"/>
      <c r="HY717" s="40"/>
      <c r="HZ717" s="40"/>
      <c r="IA717" s="40"/>
      <c r="IB717" s="40"/>
      <c r="IC717" s="40"/>
      <c r="ID717" s="40"/>
      <c r="IE717" s="40"/>
      <c r="IF717" s="40"/>
      <c r="IG717" s="40"/>
      <c r="IH717" s="40"/>
      <c r="II717" s="40"/>
      <c r="IJ717" s="40"/>
      <c r="IK717" s="40"/>
      <c r="IL717" s="40"/>
      <c r="IM717" s="40"/>
      <c r="IN717" s="40"/>
      <c r="IO717" s="40"/>
      <c r="IP717" s="40"/>
      <c r="IQ717" s="40"/>
      <c r="IR717" s="40"/>
      <c r="IS717" s="40"/>
      <c r="IT717" s="40"/>
      <c r="IU717" s="40"/>
      <c r="IV717" s="40"/>
      <c r="IW717" s="40"/>
      <c r="IX717" s="40"/>
      <c r="IY717" s="40"/>
      <c r="IZ717" s="40"/>
      <c r="JA717" s="40"/>
      <c r="JB717" s="40"/>
      <c r="JC717" s="40"/>
      <c r="JD717" s="40"/>
      <c r="JE717" s="40"/>
      <c r="JF717" s="40"/>
      <c r="JG717" s="40"/>
      <c r="JH717" s="40"/>
      <c r="JI717" s="40"/>
      <c r="JJ717" s="40"/>
      <c r="JK717" s="40"/>
      <c r="JL717" s="40"/>
      <c r="JM717" s="40"/>
      <c r="JN717" s="40"/>
      <c r="JO717" s="40"/>
      <c r="JP717" s="40"/>
      <c r="JQ717" s="40"/>
      <c r="JR717" s="40"/>
      <c r="JS717" s="40"/>
      <c r="JT717" s="40"/>
      <c r="JU717" s="40"/>
      <c r="JV717" s="40"/>
      <c r="JW717" s="40"/>
      <c r="JX717" s="40"/>
      <c r="JY717" s="40"/>
      <c r="JZ717" s="40"/>
      <c r="KA717" s="40"/>
      <c r="KB717" s="40"/>
      <c r="KC717" s="40"/>
      <c r="KD717" s="40"/>
      <c r="KE717" s="40"/>
      <c r="KF717" s="40"/>
      <c r="KG717" s="40"/>
      <c r="KH717" s="40"/>
      <c r="KI717" s="40"/>
      <c r="KJ717" s="40"/>
      <c r="KK717" s="40"/>
      <c r="KL717" s="40"/>
      <c r="KM717" s="40"/>
      <c r="KN717" s="40"/>
      <c r="KO717" s="40"/>
      <c r="KP717" s="40"/>
      <c r="KQ717" s="40"/>
      <c r="KR717" s="40"/>
      <c r="KS717" s="40"/>
      <c r="KT717" s="40"/>
      <c r="KU717" s="40"/>
      <c r="KV717" s="40"/>
      <c r="KW717" s="40"/>
      <c r="KX717" s="40"/>
    </row>
    <row r="718" spans="1:310" s="1" customFormat="1" ht="15" customHeight="1">
      <c r="A718" s="11">
        <v>9613290</v>
      </c>
      <c r="B718" s="61" t="s">
        <v>1155</v>
      </c>
      <c r="C718" s="84">
        <v>61329</v>
      </c>
      <c r="D718" s="84" t="s">
        <v>1628</v>
      </c>
      <c r="E718" s="21" t="s">
        <v>1404</v>
      </c>
      <c r="F718" s="35">
        <f t="shared" si="48"/>
        <v>9446.2809917355371</v>
      </c>
      <c r="G718" s="147">
        <f t="shared" si="49"/>
        <v>11430</v>
      </c>
      <c r="H718" s="35">
        <f t="shared" si="47"/>
        <v>9446.2809917355371</v>
      </c>
      <c r="I718" s="54">
        <v>11430</v>
      </c>
      <c r="HD718" s="40"/>
      <c r="HE718" s="40"/>
      <c r="HF718" s="40"/>
      <c r="HG718" s="40"/>
      <c r="HH718" s="40"/>
      <c r="HI718" s="40"/>
      <c r="HJ718" s="40"/>
      <c r="HK718" s="40"/>
      <c r="HL718" s="40"/>
      <c r="HM718" s="40"/>
      <c r="HN718" s="40"/>
      <c r="HO718" s="40"/>
      <c r="HP718" s="40"/>
      <c r="HQ718" s="40"/>
      <c r="HR718" s="40"/>
      <c r="HS718" s="40"/>
      <c r="HT718" s="40"/>
      <c r="HU718" s="40"/>
      <c r="HV718" s="40"/>
      <c r="HW718" s="40"/>
      <c r="HX718" s="40"/>
      <c r="HY718" s="40"/>
      <c r="HZ718" s="40"/>
      <c r="IA718" s="40"/>
      <c r="IB718" s="40"/>
      <c r="IC718" s="40"/>
      <c r="ID718" s="40"/>
      <c r="IE718" s="40"/>
      <c r="IF718" s="40"/>
      <c r="IG718" s="40"/>
      <c r="IH718" s="40"/>
      <c r="II718" s="40"/>
      <c r="IJ718" s="40"/>
      <c r="IK718" s="40"/>
      <c r="IL718" s="40"/>
      <c r="IM718" s="40"/>
      <c r="IN718" s="40"/>
      <c r="IO718" s="40"/>
      <c r="IP718" s="40"/>
      <c r="IQ718" s="40"/>
      <c r="IR718" s="40"/>
      <c r="IS718" s="40"/>
      <c r="IT718" s="40"/>
      <c r="IU718" s="40"/>
      <c r="IV718" s="40"/>
      <c r="IW718" s="40"/>
      <c r="IX718" s="40"/>
      <c r="IY718" s="40"/>
      <c r="IZ718" s="40"/>
      <c r="JA718" s="40"/>
      <c r="JB718" s="40"/>
      <c r="JC718" s="40"/>
      <c r="JD718" s="40"/>
      <c r="JE718" s="40"/>
      <c r="JF718" s="40"/>
      <c r="JG718" s="40"/>
      <c r="JH718" s="40"/>
      <c r="JI718" s="40"/>
      <c r="JJ718" s="40"/>
      <c r="JK718" s="40"/>
      <c r="JL718" s="40"/>
      <c r="JM718" s="40"/>
      <c r="JN718" s="40"/>
      <c r="JO718" s="40"/>
      <c r="JP718" s="40"/>
      <c r="JQ718" s="40"/>
      <c r="JR718" s="40"/>
      <c r="JS718" s="40"/>
      <c r="JT718" s="40"/>
      <c r="JU718" s="40"/>
      <c r="JV718" s="40"/>
      <c r="JW718" s="40"/>
      <c r="JX718" s="40"/>
      <c r="JY718" s="40"/>
      <c r="JZ718" s="40"/>
      <c r="KA718" s="40"/>
      <c r="KB718" s="40"/>
      <c r="KC718" s="40"/>
      <c r="KD718" s="40"/>
      <c r="KE718" s="40"/>
      <c r="KF718" s="40"/>
      <c r="KG718" s="40"/>
      <c r="KH718" s="40"/>
      <c r="KI718" s="40"/>
      <c r="KJ718" s="40"/>
      <c r="KK718" s="40"/>
      <c r="KL718" s="40"/>
      <c r="KM718" s="40"/>
      <c r="KN718" s="40"/>
      <c r="KO718" s="40"/>
      <c r="KP718" s="40"/>
      <c r="KQ718" s="40"/>
      <c r="KR718" s="40"/>
      <c r="KS718" s="40"/>
      <c r="KT718" s="40"/>
      <c r="KU718" s="40"/>
      <c r="KV718" s="40"/>
      <c r="KW718" s="40"/>
      <c r="KX718" s="40"/>
    </row>
    <row r="719" spans="1:310" s="1" customFormat="1" ht="15" customHeight="1">
      <c r="A719" s="11">
        <v>9604140</v>
      </c>
      <c r="B719" s="61" t="s">
        <v>141</v>
      </c>
      <c r="C719" s="84">
        <v>60414</v>
      </c>
      <c r="D719" s="85" t="s">
        <v>1628</v>
      </c>
      <c r="E719" s="21" t="s">
        <v>1405</v>
      </c>
      <c r="F719" s="35">
        <f t="shared" si="48"/>
        <v>9446.2809917355371</v>
      </c>
      <c r="G719" s="147">
        <f t="shared" si="49"/>
        <v>11430</v>
      </c>
      <c r="H719" s="35">
        <f t="shared" si="47"/>
        <v>9446.2809917355371</v>
      </c>
      <c r="I719" s="54">
        <v>11430</v>
      </c>
      <c r="HD719" s="40"/>
      <c r="HE719" s="40"/>
      <c r="HF719" s="40"/>
      <c r="HG719" s="40"/>
      <c r="HH719" s="40"/>
      <c r="HI719" s="40"/>
      <c r="HJ719" s="40"/>
      <c r="HK719" s="40"/>
      <c r="HL719" s="40"/>
      <c r="HM719" s="40"/>
      <c r="HN719" s="40"/>
      <c r="HO719" s="40"/>
      <c r="HP719" s="40"/>
      <c r="HQ719" s="40"/>
      <c r="HR719" s="40"/>
      <c r="HS719" s="40"/>
      <c r="HT719" s="40"/>
      <c r="HU719" s="40"/>
      <c r="HV719" s="40"/>
      <c r="HW719" s="40"/>
      <c r="HX719" s="40"/>
      <c r="HY719" s="40"/>
      <c r="HZ719" s="40"/>
      <c r="IA719" s="40"/>
      <c r="IB719" s="40"/>
      <c r="IC719" s="40"/>
      <c r="ID719" s="40"/>
      <c r="IE719" s="40"/>
      <c r="IF719" s="40"/>
      <c r="IG719" s="40"/>
      <c r="IH719" s="40"/>
      <c r="II719" s="40"/>
      <c r="IJ719" s="40"/>
      <c r="IK719" s="40"/>
      <c r="IL719" s="40"/>
      <c r="IM719" s="40"/>
      <c r="IN719" s="40"/>
      <c r="IO719" s="40"/>
      <c r="IP719" s="40"/>
      <c r="IQ719" s="40"/>
      <c r="IR719" s="40"/>
      <c r="IS719" s="40"/>
      <c r="IT719" s="40"/>
      <c r="IU719" s="40"/>
      <c r="IV719" s="40"/>
      <c r="IW719" s="40"/>
      <c r="IX719" s="40"/>
      <c r="IY719" s="40"/>
      <c r="IZ719" s="40"/>
      <c r="JA719" s="40"/>
      <c r="JB719" s="40"/>
      <c r="JC719" s="40"/>
      <c r="JD719" s="40"/>
      <c r="JE719" s="40"/>
      <c r="JF719" s="40"/>
      <c r="JG719" s="40"/>
      <c r="JH719" s="40"/>
      <c r="JI719" s="40"/>
      <c r="JJ719" s="40"/>
      <c r="JK719" s="40"/>
      <c r="JL719" s="40"/>
      <c r="JM719" s="40"/>
      <c r="JN719" s="40"/>
      <c r="JO719" s="40"/>
      <c r="JP719" s="40"/>
      <c r="JQ719" s="40"/>
      <c r="JR719" s="40"/>
      <c r="JS719" s="40"/>
      <c r="JT719" s="40"/>
      <c r="JU719" s="40"/>
      <c r="JV719" s="40"/>
      <c r="JW719" s="40"/>
      <c r="JX719" s="40"/>
      <c r="JY719" s="40"/>
      <c r="JZ719" s="40"/>
      <c r="KA719" s="40"/>
      <c r="KB719" s="40"/>
      <c r="KC719" s="40"/>
      <c r="KD719" s="40"/>
      <c r="KE719" s="40"/>
      <c r="KF719" s="40"/>
      <c r="KG719" s="40"/>
      <c r="KH719" s="40"/>
      <c r="KI719" s="40"/>
      <c r="KJ719" s="40"/>
      <c r="KK719" s="40"/>
      <c r="KL719" s="40"/>
      <c r="KM719" s="40"/>
      <c r="KN719" s="40"/>
      <c r="KO719" s="40"/>
      <c r="KP719" s="40"/>
      <c r="KQ719" s="40"/>
      <c r="KR719" s="40"/>
      <c r="KS719" s="40"/>
      <c r="KT719" s="40"/>
      <c r="KU719" s="40"/>
      <c r="KV719" s="40"/>
      <c r="KW719" s="40"/>
      <c r="KX719" s="40"/>
    </row>
    <row r="720" spans="1:310" ht="15" customHeight="1">
      <c r="A720" s="11">
        <v>9603150</v>
      </c>
      <c r="B720" s="61" t="s">
        <v>1039</v>
      </c>
      <c r="C720" s="80">
        <v>60315</v>
      </c>
      <c r="D720" s="84" t="s">
        <v>1628</v>
      </c>
      <c r="E720" s="21" t="s">
        <v>1406</v>
      </c>
      <c r="F720" s="35">
        <f t="shared" si="48"/>
        <v>9446.2809917355371</v>
      </c>
      <c r="G720" s="147">
        <f t="shared" si="49"/>
        <v>11430</v>
      </c>
      <c r="H720" s="35">
        <f t="shared" si="47"/>
        <v>9446.2809917355371</v>
      </c>
      <c r="I720" s="54">
        <v>11430</v>
      </c>
    </row>
    <row r="721" spans="1:310" ht="15" customHeight="1">
      <c r="A721" s="11">
        <v>9675430</v>
      </c>
      <c r="B721" s="61" t="s">
        <v>1831</v>
      </c>
      <c r="C721" s="76" t="s">
        <v>1830</v>
      </c>
      <c r="D721" s="84" t="s">
        <v>1628</v>
      </c>
      <c r="E721" s="21" t="s">
        <v>1874</v>
      </c>
      <c r="F721" s="35">
        <f t="shared" si="48"/>
        <v>10289.256198347108</v>
      </c>
      <c r="G721" s="147">
        <f t="shared" si="49"/>
        <v>12450</v>
      </c>
      <c r="H721" s="35">
        <f t="shared" si="47"/>
        <v>10289.256198347108</v>
      </c>
      <c r="I721" s="54">
        <v>12450</v>
      </c>
    </row>
    <row r="722" spans="1:310" ht="15" customHeight="1">
      <c r="A722" s="11">
        <v>9603220</v>
      </c>
      <c r="B722" s="61" t="s">
        <v>1040</v>
      </c>
      <c r="C722" s="80">
        <v>60322</v>
      </c>
      <c r="D722" s="84" t="s">
        <v>1628</v>
      </c>
      <c r="E722" s="21" t="s">
        <v>1407</v>
      </c>
      <c r="F722" s="35">
        <f t="shared" si="48"/>
        <v>10289.256198347108</v>
      </c>
      <c r="G722" s="147">
        <f t="shared" si="49"/>
        <v>12450</v>
      </c>
      <c r="H722" s="35">
        <f t="shared" si="47"/>
        <v>10289.256198347108</v>
      </c>
      <c r="I722" s="54">
        <v>12450</v>
      </c>
    </row>
    <row r="723" spans="1:310" ht="15" customHeight="1">
      <c r="A723" s="11">
        <v>9684650</v>
      </c>
      <c r="B723" s="61" t="s">
        <v>436</v>
      </c>
      <c r="C723" s="80">
        <v>68465</v>
      </c>
      <c r="D723" s="84" t="s">
        <v>1628</v>
      </c>
      <c r="E723" s="21" t="s">
        <v>1408</v>
      </c>
      <c r="F723" s="35">
        <f t="shared" si="48"/>
        <v>10289.256198347108</v>
      </c>
      <c r="G723" s="147">
        <f t="shared" si="49"/>
        <v>12450</v>
      </c>
      <c r="H723" s="35">
        <f t="shared" si="47"/>
        <v>10289.256198347108</v>
      </c>
      <c r="I723" s="54">
        <v>12450</v>
      </c>
    </row>
    <row r="724" spans="1:310" s="1" customFormat="1" ht="15" customHeight="1">
      <c r="A724" s="11">
        <v>9604690</v>
      </c>
      <c r="B724" s="61" t="s">
        <v>142</v>
      </c>
      <c r="C724" s="84">
        <v>60469</v>
      </c>
      <c r="D724" s="85" t="s">
        <v>1628</v>
      </c>
      <c r="E724" s="21" t="s">
        <v>1409</v>
      </c>
      <c r="F724" s="35">
        <f t="shared" si="48"/>
        <v>10289.256198347108</v>
      </c>
      <c r="G724" s="147">
        <f t="shared" si="49"/>
        <v>12450</v>
      </c>
      <c r="H724" s="35">
        <f t="shared" si="47"/>
        <v>10289.256198347108</v>
      </c>
      <c r="I724" s="54">
        <v>12450</v>
      </c>
      <c r="HD724" s="40"/>
      <c r="HE724" s="40"/>
      <c r="HF724" s="40"/>
      <c r="HG724" s="40"/>
      <c r="HH724" s="40"/>
      <c r="HI724" s="40"/>
      <c r="HJ724" s="40"/>
      <c r="HK724" s="40"/>
      <c r="HL724" s="40"/>
      <c r="HM724" s="40"/>
      <c r="HN724" s="40"/>
      <c r="HO724" s="40"/>
      <c r="HP724" s="40"/>
      <c r="HQ724" s="40"/>
      <c r="HR724" s="40"/>
      <c r="HS724" s="40"/>
      <c r="HT724" s="40"/>
      <c r="HU724" s="40"/>
      <c r="HV724" s="40"/>
      <c r="HW724" s="40"/>
      <c r="HX724" s="40"/>
      <c r="HY724" s="40"/>
      <c r="HZ724" s="40"/>
      <c r="IA724" s="40"/>
      <c r="IB724" s="40"/>
      <c r="IC724" s="40"/>
      <c r="ID724" s="40"/>
      <c r="IE724" s="40"/>
      <c r="IF724" s="40"/>
      <c r="IG724" s="40"/>
      <c r="IH724" s="40"/>
      <c r="II724" s="40"/>
      <c r="IJ724" s="40"/>
      <c r="IK724" s="40"/>
      <c r="IL724" s="40"/>
      <c r="IM724" s="40"/>
      <c r="IN724" s="40"/>
      <c r="IO724" s="40"/>
      <c r="IP724" s="40"/>
      <c r="IQ724" s="40"/>
      <c r="IR724" s="40"/>
      <c r="IS724" s="40"/>
      <c r="IT724" s="40"/>
      <c r="IU724" s="40"/>
      <c r="IV724" s="40"/>
      <c r="IW724" s="40"/>
      <c r="IX724" s="40"/>
      <c r="IY724" s="40"/>
      <c r="IZ724" s="40"/>
      <c r="JA724" s="40"/>
      <c r="JB724" s="40"/>
      <c r="JC724" s="40"/>
      <c r="JD724" s="40"/>
      <c r="JE724" s="40"/>
      <c r="JF724" s="40"/>
      <c r="JG724" s="40"/>
      <c r="JH724" s="40"/>
      <c r="JI724" s="40"/>
      <c r="JJ724" s="40"/>
      <c r="JK724" s="40"/>
      <c r="JL724" s="40"/>
      <c r="JM724" s="40"/>
      <c r="JN724" s="40"/>
      <c r="JO724" s="40"/>
      <c r="JP724" s="40"/>
      <c r="JQ724" s="40"/>
      <c r="JR724" s="40"/>
      <c r="JS724" s="40"/>
      <c r="JT724" s="40"/>
      <c r="JU724" s="40"/>
      <c r="JV724" s="40"/>
      <c r="JW724" s="40"/>
      <c r="JX724" s="40"/>
      <c r="JY724" s="40"/>
      <c r="JZ724" s="40"/>
      <c r="KA724" s="40"/>
      <c r="KB724" s="40"/>
      <c r="KC724" s="40"/>
      <c r="KD724" s="40"/>
      <c r="KE724" s="40"/>
      <c r="KF724" s="40"/>
      <c r="KG724" s="40"/>
      <c r="KH724" s="40"/>
      <c r="KI724" s="40"/>
      <c r="KJ724" s="40"/>
      <c r="KK724" s="40"/>
      <c r="KL724" s="40"/>
      <c r="KM724" s="40"/>
      <c r="KN724" s="40"/>
      <c r="KO724" s="40"/>
      <c r="KP724" s="40"/>
      <c r="KQ724" s="40"/>
      <c r="KR724" s="40"/>
      <c r="KS724" s="40"/>
      <c r="KT724" s="40"/>
      <c r="KU724" s="40"/>
      <c r="KV724" s="40"/>
      <c r="KW724" s="40"/>
      <c r="KX724" s="40"/>
    </row>
    <row r="725" spans="1:310" s="1" customFormat="1" ht="15" customHeight="1">
      <c r="A725" s="11">
        <v>9613360</v>
      </c>
      <c r="B725" s="61" t="s">
        <v>1156</v>
      </c>
      <c r="C725" s="84">
        <v>61336</v>
      </c>
      <c r="D725" s="85" t="s">
        <v>1628</v>
      </c>
      <c r="E725" s="21" t="s">
        <v>1410</v>
      </c>
      <c r="F725" s="35">
        <f t="shared" si="48"/>
        <v>10289.256198347108</v>
      </c>
      <c r="G725" s="147">
        <f t="shared" si="49"/>
        <v>12450</v>
      </c>
      <c r="H725" s="35">
        <f t="shared" si="47"/>
        <v>10289.256198347108</v>
      </c>
      <c r="I725" s="54">
        <v>12450</v>
      </c>
      <c r="HD725" s="40"/>
      <c r="HE725" s="40"/>
      <c r="HF725" s="40"/>
      <c r="HG725" s="40"/>
      <c r="HH725" s="40"/>
      <c r="HI725" s="40"/>
      <c r="HJ725" s="40"/>
      <c r="HK725" s="40"/>
      <c r="HL725" s="40"/>
      <c r="HM725" s="40"/>
      <c r="HN725" s="40"/>
      <c r="HO725" s="40"/>
      <c r="HP725" s="40"/>
      <c r="HQ725" s="40"/>
      <c r="HR725" s="40"/>
      <c r="HS725" s="40"/>
      <c r="HT725" s="40"/>
      <c r="HU725" s="40"/>
      <c r="HV725" s="40"/>
      <c r="HW725" s="40"/>
      <c r="HX725" s="40"/>
      <c r="HY725" s="40"/>
      <c r="HZ725" s="40"/>
      <c r="IA725" s="40"/>
      <c r="IB725" s="40"/>
      <c r="IC725" s="40"/>
      <c r="ID725" s="40"/>
      <c r="IE725" s="40"/>
      <c r="IF725" s="40"/>
      <c r="IG725" s="40"/>
      <c r="IH725" s="40"/>
      <c r="II725" s="40"/>
      <c r="IJ725" s="40"/>
      <c r="IK725" s="40"/>
      <c r="IL725" s="40"/>
      <c r="IM725" s="40"/>
      <c r="IN725" s="40"/>
      <c r="IO725" s="40"/>
      <c r="IP725" s="40"/>
      <c r="IQ725" s="40"/>
      <c r="IR725" s="40"/>
      <c r="IS725" s="40"/>
      <c r="IT725" s="40"/>
      <c r="IU725" s="40"/>
      <c r="IV725" s="40"/>
      <c r="IW725" s="40"/>
      <c r="IX725" s="40"/>
      <c r="IY725" s="40"/>
      <c r="IZ725" s="40"/>
      <c r="JA725" s="40"/>
      <c r="JB725" s="40"/>
      <c r="JC725" s="40"/>
      <c r="JD725" s="40"/>
      <c r="JE725" s="40"/>
      <c r="JF725" s="40"/>
      <c r="JG725" s="40"/>
      <c r="JH725" s="40"/>
      <c r="JI725" s="40"/>
      <c r="JJ725" s="40"/>
      <c r="JK725" s="40"/>
      <c r="JL725" s="40"/>
      <c r="JM725" s="40"/>
      <c r="JN725" s="40"/>
      <c r="JO725" s="40"/>
      <c r="JP725" s="40"/>
      <c r="JQ725" s="40"/>
      <c r="JR725" s="40"/>
      <c r="JS725" s="40"/>
      <c r="JT725" s="40"/>
      <c r="JU725" s="40"/>
      <c r="JV725" s="40"/>
      <c r="JW725" s="40"/>
      <c r="JX725" s="40"/>
      <c r="JY725" s="40"/>
      <c r="JZ725" s="40"/>
      <c r="KA725" s="40"/>
      <c r="KB725" s="40"/>
      <c r="KC725" s="40"/>
      <c r="KD725" s="40"/>
      <c r="KE725" s="40"/>
      <c r="KF725" s="40"/>
      <c r="KG725" s="40"/>
      <c r="KH725" s="40"/>
      <c r="KI725" s="40"/>
      <c r="KJ725" s="40"/>
      <c r="KK725" s="40"/>
      <c r="KL725" s="40"/>
      <c r="KM725" s="40"/>
      <c r="KN725" s="40"/>
      <c r="KO725" s="40"/>
      <c r="KP725" s="40"/>
      <c r="KQ725" s="40"/>
      <c r="KR725" s="40"/>
      <c r="KS725" s="40"/>
      <c r="KT725" s="40"/>
      <c r="KU725" s="40"/>
      <c r="KV725" s="40"/>
      <c r="KW725" s="40"/>
      <c r="KX725" s="40"/>
    </row>
    <row r="726" spans="1:310" s="1" customFormat="1" ht="15" customHeight="1">
      <c r="A726" s="11">
        <v>9604760</v>
      </c>
      <c r="B726" s="61" t="s">
        <v>143</v>
      </c>
      <c r="C726" s="84">
        <v>60476</v>
      </c>
      <c r="D726" s="85" t="s">
        <v>1628</v>
      </c>
      <c r="E726" s="21" t="s">
        <v>1411</v>
      </c>
      <c r="F726" s="35">
        <f t="shared" si="48"/>
        <v>10289.256198347108</v>
      </c>
      <c r="G726" s="147">
        <f t="shared" si="49"/>
        <v>12450</v>
      </c>
      <c r="H726" s="35">
        <f t="shared" si="47"/>
        <v>10289.256198347108</v>
      </c>
      <c r="I726" s="54">
        <v>12450</v>
      </c>
      <c r="HD726" s="40"/>
      <c r="HE726" s="40"/>
      <c r="HF726" s="40"/>
      <c r="HG726" s="40"/>
      <c r="HH726" s="40"/>
      <c r="HI726" s="40"/>
      <c r="HJ726" s="40"/>
      <c r="HK726" s="40"/>
      <c r="HL726" s="40"/>
      <c r="HM726" s="40"/>
      <c r="HN726" s="40"/>
      <c r="HO726" s="40"/>
      <c r="HP726" s="40"/>
      <c r="HQ726" s="40"/>
      <c r="HR726" s="40"/>
      <c r="HS726" s="40"/>
      <c r="HT726" s="40"/>
      <c r="HU726" s="40"/>
      <c r="HV726" s="40"/>
      <c r="HW726" s="40"/>
      <c r="HX726" s="40"/>
      <c r="HY726" s="40"/>
      <c r="HZ726" s="40"/>
      <c r="IA726" s="40"/>
      <c r="IB726" s="40"/>
      <c r="IC726" s="40"/>
      <c r="ID726" s="40"/>
      <c r="IE726" s="40"/>
      <c r="IF726" s="40"/>
      <c r="IG726" s="40"/>
      <c r="IH726" s="40"/>
      <c r="II726" s="40"/>
      <c r="IJ726" s="40"/>
      <c r="IK726" s="40"/>
      <c r="IL726" s="40"/>
      <c r="IM726" s="40"/>
      <c r="IN726" s="40"/>
      <c r="IO726" s="40"/>
      <c r="IP726" s="40"/>
      <c r="IQ726" s="40"/>
      <c r="IR726" s="40"/>
      <c r="IS726" s="40"/>
      <c r="IT726" s="40"/>
      <c r="IU726" s="40"/>
      <c r="IV726" s="40"/>
      <c r="IW726" s="40"/>
      <c r="IX726" s="40"/>
      <c r="IY726" s="40"/>
      <c r="IZ726" s="40"/>
      <c r="JA726" s="40"/>
      <c r="JB726" s="40"/>
      <c r="JC726" s="40"/>
      <c r="JD726" s="40"/>
      <c r="JE726" s="40"/>
      <c r="JF726" s="40"/>
      <c r="JG726" s="40"/>
      <c r="JH726" s="40"/>
      <c r="JI726" s="40"/>
      <c r="JJ726" s="40"/>
      <c r="JK726" s="40"/>
      <c r="JL726" s="40"/>
      <c r="JM726" s="40"/>
      <c r="JN726" s="40"/>
      <c r="JO726" s="40"/>
      <c r="JP726" s="40"/>
      <c r="JQ726" s="40"/>
      <c r="JR726" s="40"/>
      <c r="JS726" s="40"/>
      <c r="JT726" s="40"/>
      <c r="JU726" s="40"/>
      <c r="JV726" s="40"/>
      <c r="JW726" s="40"/>
      <c r="JX726" s="40"/>
      <c r="JY726" s="40"/>
      <c r="JZ726" s="40"/>
      <c r="KA726" s="40"/>
      <c r="KB726" s="40"/>
      <c r="KC726" s="40"/>
      <c r="KD726" s="40"/>
      <c r="KE726" s="40"/>
      <c r="KF726" s="40"/>
      <c r="KG726" s="40"/>
      <c r="KH726" s="40"/>
      <c r="KI726" s="40"/>
      <c r="KJ726" s="40"/>
      <c r="KK726" s="40"/>
      <c r="KL726" s="40"/>
      <c r="KM726" s="40"/>
      <c r="KN726" s="40"/>
      <c r="KO726" s="40"/>
      <c r="KP726" s="40"/>
      <c r="KQ726" s="40"/>
      <c r="KR726" s="40"/>
      <c r="KS726" s="40"/>
      <c r="KT726" s="40"/>
      <c r="KU726" s="40"/>
      <c r="KV726" s="40"/>
      <c r="KW726" s="40"/>
      <c r="KX726" s="40"/>
    </row>
    <row r="727" spans="1:310" ht="15" customHeight="1">
      <c r="A727" s="11">
        <v>9603390</v>
      </c>
      <c r="B727" s="61" t="s">
        <v>1041</v>
      </c>
      <c r="C727" s="80">
        <v>60339</v>
      </c>
      <c r="D727" s="84" t="s">
        <v>1628</v>
      </c>
      <c r="E727" s="21" t="s">
        <v>1412</v>
      </c>
      <c r="F727" s="35">
        <f t="shared" si="48"/>
        <v>10289.256198347108</v>
      </c>
      <c r="G727" s="147">
        <f t="shared" si="49"/>
        <v>12450</v>
      </c>
      <c r="H727" s="35">
        <f t="shared" si="47"/>
        <v>10289.256198347108</v>
      </c>
      <c r="I727" s="54">
        <v>12450</v>
      </c>
    </row>
    <row r="728" spans="1:310" ht="15" customHeight="1">
      <c r="A728" s="11">
        <v>9991733</v>
      </c>
      <c r="B728" s="143" t="s">
        <v>2392</v>
      </c>
      <c r="C728" s="182">
        <v>132002</v>
      </c>
      <c r="D728" s="84" t="s">
        <v>1628</v>
      </c>
      <c r="E728" s="21" t="s">
        <v>2403</v>
      </c>
      <c r="F728" s="35">
        <f t="shared" si="48"/>
        <v>16520.661157024795</v>
      </c>
      <c r="G728" s="147">
        <f t="shared" si="49"/>
        <v>19990</v>
      </c>
      <c r="H728" s="35">
        <f t="shared" si="47"/>
        <v>16520.661157024795</v>
      </c>
      <c r="I728" s="54">
        <v>19990</v>
      </c>
    </row>
    <row r="729" spans="1:310" ht="15" customHeight="1">
      <c r="A729" s="11">
        <v>9991734</v>
      </c>
      <c r="B729" s="143" t="s">
        <v>2393</v>
      </c>
      <c r="C729" s="182">
        <v>132019</v>
      </c>
      <c r="D729" s="84" t="s">
        <v>1628</v>
      </c>
      <c r="E729" s="21" t="s">
        <v>2398</v>
      </c>
      <c r="F729" s="35">
        <f t="shared" si="48"/>
        <v>16520.661157024795</v>
      </c>
      <c r="G729" s="147">
        <f t="shared" si="49"/>
        <v>19990</v>
      </c>
      <c r="H729" s="35">
        <f t="shared" si="47"/>
        <v>16520.661157024795</v>
      </c>
      <c r="I729" s="54">
        <v>19990</v>
      </c>
    </row>
    <row r="730" spans="1:310" ht="15" customHeight="1">
      <c r="A730" s="11">
        <v>9991735</v>
      </c>
      <c r="B730" s="143" t="s">
        <v>2394</v>
      </c>
      <c r="C730" s="182">
        <v>132026</v>
      </c>
      <c r="D730" s="84" t="s">
        <v>1628</v>
      </c>
      <c r="E730" s="21" t="s">
        <v>2399</v>
      </c>
      <c r="F730" s="35">
        <f t="shared" si="48"/>
        <v>16520.661157024795</v>
      </c>
      <c r="G730" s="147">
        <f t="shared" si="49"/>
        <v>19990</v>
      </c>
      <c r="H730" s="35">
        <f t="shared" si="47"/>
        <v>16520.661157024795</v>
      </c>
      <c r="I730" s="54">
        <v>19990</v>
      </c>
    </row>
    <row r="731" spans="1:310" s="1" customFormat="1" ht="15" customHeight="1">
      <c r="A731" s="11">
        <v>9991736</v>
      </c>
      <c r="B731" s="143" t="s">
        <v>2395</v>
      </c>
      <c r="C731" s="182">
        <v>132033</v>
      </c>
      <c r="D731" s="85" t="s">
        <v>1628</v>
      </c>
      <c r="E731" s="21" t="s">
        <v>2400</v>
      </c>
      <c r="F731" s="35">
        <f t="shared" si="48"/>
        <v>16520.661157024795</v>
      </c>
      <c r="G731" s="147">
        <f t="shared" si="49"/>
        <v>19990</v>
      </c>
      <c r="H731" s="35">
        <f t="shared" si="47"/>
        <v>16520.661157024795</v>
      </c>
      <c r="I731" s="54">
        <v>19990</v>
      </c>
      <c r="HD731" s="40"/>
      <c r="HE731" s="40"/>
      <c r="HF731" s="40"/>
      <c r="HG731" s="40"/>
      <c r="HH731" s="40"/>
      <c r="HI731" s="40"/>
      <c r="HJ731" s="40"/>
      <c r="HK731" s="40"/>
      <c r="HL731" s="40"/>
      <c r="HM731" s="40"/>
      <c r="HN731" s="40"/>
      <c r="HO731" s="40"/>
      <c r="HP731" s="40"/>
      <c r="HQ731" s="40"/>
      <c r="HR731" s="40"/>
      <c r="HS731" s="40"/>
      <c r="HT731" s="40"/>
      <c r="HU731" s="40"/>
      <c r="HV731" s="40"/>
      <c r="HW731" s="40"/>
      <c r="HX731" s="40"/>
      <c r="HY731" s="40"/>
      <c r="HZ731" s="40"/>
      <c r="IA731" s="40"/>
      <c r="IB731" s="40"/>
      <c r="IC731" s="40"/>
      <c r="ID731" s="40"/>
      <c r="IE731" s="40"/>
      <c r="IF731" s="40"/>
      <c r="IG731" s="40"/>
      <c r="IH731" s="40"/>
      <c r="II731" s="40"/>
      <c r="IJ731" s="40"/>
      <c r="IK731" s="40"/>
      <c r="IL731" s="40"/>
      <c r="IM731" s="40"/>
      <c r="IN731" s="40"/>
      <c r="IO731" s="40"/>
      <c r="IP731" s="40"/>
      <c r="IQ731" s="40"/>
      <c r="IR731" s="40"/>
      <c r="IS731" s="40"/>
      <c r="IT731" s="40"/>
      <c r="IU731" s="40"/>
      <c r="IV731" s="40"/>
      <c r="IW731" s="40"/>
      <c r="IX731" s="40"/>
      <c r="IY731" s="40"/>
      <c r="IZ731" s="40"/>
      <c r="JA731" s="40"/>
      <c r="JB731" s="40"/>
      <c r="JC731" s="40"/>
      <c r="JD731" s="40"/>
      <c r="JE731" s="40"/>
      <c r="JF731" s="40"/>
      <c r="JG731" s="40"/>
      <c r="JH731" s="40"/>
      <c r="JI731" s="40"/>
      <c r="JJ731" s="40"/>
      <c r="JK731" s="40"/>
      <c r="JL731" s="40"/>
      <c r="JM731" s="40"/>
      <c r="JN731" s="40"/>
      <c r="JO731" s="40"/>
      <c r="JP731" s="40"/>
      <c r="JQ731" s="40"/>
      <c r="JR731" s="40"/>
      <c r="JS731" s="40"/>
      <c r="JT731" s="40"/>
      <c r="JU731" s="40"/>
      <c r="JV731" s="40"/>
      <c r="JW731" s="40"/>
      <c r="JX731" s="40"/>
      <c r="JY731" s="40"/>
      <c r="JZ731" s="40"/>
      <c r="KA731" s="40"/>
      <c r="KB731" s="40"/>
      <c r="KC731" s="40"/>
      <c r="KD731" s="40"/>
      <c r="KE731" s="40"/>
      <c r="KF731" s="40"/>
      <c r="KG731" s="40"/>
      <c r="KH731" s="40"/>
      <c r="KI731" s="40"/>
      <c r="KJ731" s="40"/>
      <c r="KK731" s="40"/>
      <c r="KL731" s="40"/>
      <c r="KM731" s="40"/>
      <c r="KN731" s="40"/>
      <c r="KO731" s="40"/>
      <c r="KP731" s="40"/>
      <c r="KQ731" s="40"/>
      <c r="KR731" s="40"/>
      <c r="KS731" s="40"/>
      <c r="KT731" s="40"/>
      <c r="KU731" s="40"/>
      <c r="KV731" s="40"/>
      <c r="KW731" s="40"/>
      <c r="KX731" s="40"/>
    </row>
    <row r="732" spans="1:310" s="1" customFormat="1" ht="15" customHeight="1">
      <c r="A732" s="11">
        <v>9991737</v>
      </c>
      <c r="B732" s="143" t="s">
        <v>2396</v>
      </c>
      <c r="C732" s="182">
        <v>132040</v>
      </c>
      <c r="D732" s="85" t="s">
        <v>1628</v>
      </c>
      <c r="E732" s="21" t="s">
        <v>2401</v>
      </c>
      <c r="F732" s="35">
        <f t="shared" si="48"/>
        <v>16520.661157024795</v>
      </c>
      <c r="G732" s="147">
        <f t="shared" si="49"/>
        <v>19990</v>
      </c>
      <c r="H732" s="35">
        <f t="shared" si="47"/>
        <v>16520.661157024795</v>
      </c>
      <c r="I732" s="54">
        <v>19990</v>
      </c>
      <c r="HD732" s="40"/>
      <c r="HE732" s="40"/>
      <c r="HF732" s="40"/>
      <c r="HG732" s="40"/>
      <c r="HH732" s="40"/>
      <c r="HI732" s="40"/>
      <c r="HJ732" s="40"/>
      <c r="HK732" s="40"/>
      <c r="HL732" s="40"/>
      <c r="HM732" s="40"/>
      <c r="HN732" s="40"/>
      <c r="HO732" s="40"/>
      <c r="HP732" s="40"/>
      <c r="HQ732" s="40"/>
      <c r="HR732" s="40"/>
      <c r="HS732" s="40"/>
      <c r="HT732" s="40"/>
      <c r="HU732" s="40"/>
      <c r="HV732" s="40"/>
      <c r="HW732" s="40"/>
      <c r="HX732" s="40"/>
      <c r="HY732" s="40"/>
      <c r="HZ732" s="40"/>
      <c r="IA732" s="40"/>
      <c r="IB732" s="40"/>
      <c r="IC732" s="40"/>
      <c r="ID732" s="40"/>
      <c r="IE732" s="40"/>
      <c r="IF732" s="40"/>
      <c r="IG732" s="40"/>
      <c r="IH732" s="40"/>
      <c r="II732" s="40"/>
      <c r="IJ732" s="40"/>
      <c r="IK732" s="40"/>
      <c r="IL732" s="40"/>
      <c r="IM732" s="40"/>
      <c r="IN732" s="40"/>
      <c r="IO732" s="40"/>
      <c r="IP732" s="40"/>
      <c r="IQ732" s="40"/>
      <c r="IR732" s="40"/>
      <c r="IS732" s="40"/>
      <c r="IT732" s="40"/>
      <c r="IU732" s="40"/>
      <c r="IV732" s="40"/>
      <c r="IW732" s="40"/>
      <c r="IX732" s="40"/>
      <c r="IY732" s="40"/>
      <c r="IZ732" s="40"/>
      <c r="JA732" s="40"/>
      <c r="JB732" s="40"/>
      <c r="JC732" s="40"/>
      <c r="JD732" s="40"/>
      <c r="JE732" s="40"/>
      <c r="JF732" s="40"/>
      <c r="JG732" s="40"/>
      <c r="JH732" s="40"/>
      <c r="JI732" s="40"/>
      <c r="JJ732" s="40"/>
      <c r="JK732" s="40"/>
      <c r="JL732" s="40"/>
      <c r="JM732" s="40"/>
      <c r="JN732" s="40"/>
      <c r="JO732" s="40"/>
      <c r="JP732" s="40"/>
      <c r="JQ732" s="40"/>
      <c r="JR732" s="40"/>
      <c r="JS732" s="40"/>
      <c r="JT732" s="40"/>
      <c r="JU732" s="40"/>
      <c r="JV732" s="40"/>
      <c r="JW732" s="40"/>
      <c r="JX732" s="40"/>
      <c r="JY732" s="40"/>
      <c r="JZ732" s="40"/>
      <c r="KA732" s="40"/>
      <c r="KB732" s="40"/>
      <c r="KC732" s="40"/>
      <c r="KD732" s="40"/>
      <c r="KE732" s="40"/>
      <c r="KF732" s="40"/>
      <c r="KG732" s="40"/>
      <c r="KH732" s="40"/>
      <c r="KI732" s="40"/>
      <c r="KJ732" s="40"/>
      <c r="KK732" s="40"/>
      <c r="KL732" s="40"/>
      <c r="KM732" s="40"/>
      <c r="KN732" s="40"/>
      <c r="KO732" s="40"/>
      <c r="KP732" s="40"/>
      <c r="KQ732" s="40"/>
      <c r="KR732" s="40"/>
      <c r="KS732" s="40"/>
      <c r="KT732" s="40"/>
      <c r="KU732" s="40"/>
      <c r="KV732" s="40"/>
      <c r="KW732" s="40"/>
      <c r="KX732" s="40"/>
    </row>
    <row r="733" spans="1:310" s="1" customFormat="1" ht="15" customHeight="1">
      <c r="A733" s="11">
        <v>9991738</v>
      </c>
      <c r="B733" s="143" t="s">
        <v>2397</v>
      </c>
      <c r="C733" s="182">
        <v>132057</v>
      </c>
      <c r="D733" s="85" t="s">
        <v>1628</v>
      </c>
      <c r="E733" s="21" t="s">
        <v>3710</v>
      </c>
      <c r="F733" s="35">
        <f t="shared" si="48"/>
        <v>16520.661157024795</v>
      </c>
      <c r="G733" s="147">
        <f t="shared" si="49"/>
        <v>19990</v>
      </c>
      <c r="H733" s="35">
        <f t="shared" si="47"/>
        <v>16520.661157024795</v>
      </c>
      <c r="I733" s="54">
        <v>19990</v>
      </c>
      <c r="HD733" s="40"/>
      <c r="HE733" s="40"/>
      <c r="HF733" s="40"/>
      <c r="HG733" s="40"/>
      <c r="HH733" s="40"/>
      <c r="HI733" s="40"/>
      <c r="HJ733" s="40"/>
      <c r="HK733" s="40"/>
      <c r="HL733" s="40"/>
      <c r="HM733" s="40"/>
      <c r="HN733" s="40"/>
      <c r="HO733" s="40"/>
      <c r="HP733" s="40"/>
      <c r="HQ733" s="40"/>
      <c r="HR733" s="40"/>
      <c r="HS733" s="40"/>
      <c r="HT733" s="40"/>
      <c r="HU733" s="40"/>
      <c r="HV733" s="40"/>
      <c r="HW733" s="40"/>
      <c r="HX733" s="40"/>
      <c r="HY733" s="40"/>
      <c r="HZ733" s="40"/>
      <c r="IA733" s="40"/>
      <c r="IB733" s="40"/>
      <c r="IC733" s="40"/>
      <c r="ID733" s="40"/>
      <c r="IE733" s="40"/>
      <c r="IF733" s="40"/>
      <c r="IG733" s="40"/>
      <c r="IH733" s="40"/>
      <c r="II733" s="40"/>
      <c r="IJ733" s="40"/>
      <c r="IK733" s="40"/>
      <c r="IL733" s="40"/>
      <c r="IM733" s="40"/>
      <c r="IN733" s="40"/>
      <c r="IO733" s="40"/>
      <c r="IP733" s="40"/>
      <c r="IQ733" s="40"/>
      <c r="IR733" s="40"/>
      <c r="IS733" s="40"/>
      <c r="IT733" s="40"/>
      <c r="IU733" s="40"/>
      <c r="IV733" s="40"/>
      <c r="IW733" s="40"/>
      <c r="IX733" s="40"/>
      <c r="IY733" s="40"/>
      <c r="IZ733" s="40"/>
      <c r="JA733" s="40"/>
      <c r="JB733" s="40"/>
      <c r="JC733" s="40"/>
      <c r="JD733" s="40"/>
      <c r="JE733" s="40"/>
      <c r="JF733" s="40"/>
      <c r="JG733" s="40"/>
      <c r="JH733" s="40"/>
      <c r="JI733" s="40"/>
      <c r="JJ733" s="40"/>
      <c r="JK733" s="40"/>
      <c r="JL733" s="40"/>
      <c r="JM733" s="40"/>
      <c r="JN733" s="40"/>
      <c r="JO733" s="40"/>
      <c r="JP733" s="40"/>
      <c r="JQ733" s="40"/>
      <c r="JR733" s="40"/>
      <c r="JS733" s="40"/>
      <c r="JT733" s="40"/>
      <c r="JU733" s="40"/>
      <c r="JV733" s="40"/>
      <c r="JW733" s="40"/>
      <c r="JX733" s="40"/>
      <c r="JY733" s="40"/>
      <c r="JZ733" s="40"/>
      <c r="KA733" s="40"/>
      <c r="KB733" s="40"/>
      <c r="KC733" s="40"/>
      <c r="KD733" s="40"/>
      <c r="KE733" s="40"/>
      <c r="KF733" s="40"/>
      <c r="KG733" s="40"/>
      <c r="KH733" s="40"/>
      <c r="KI733" s="40"/>
      <c r="KJ733" s="40"/>
      <c r="KK733" s="40"/>
      <c r="KL733" s="40"/>
      <c r="KM733" s="40"/>
      <c r="KN733" s="40"/>
      <c r="KO733" s="40"/>
      <c r="KP733" s="40"/>
      <c r="KQ733" s="40"/>
      <c r="KR733" s="40"/>
      <c r="KS733" s="40"/>
      <c r="KT733" s="40"/>
      <c r="KU733" s="40"/>
      <c r="KV733" s="40"/>
      <c r="KW733" s="40"/>
      <c r="KX733" s="40"/>
    </row>
    <row r="734" spans="1:310" ht="15" customHeight="1">
      <c r="A734" s="11">
        <v>9991739</v>
      </c>
      <c r="B734" s="143" t="s">
        <v>3442</v>
      </c>
      <c r="C734" s="182">
        <v>132064</v>
      </c>
      <c r="D734" s="84" t="s">
        <v>1628</v>
      </c>
      <c r="E734" s="21" t="s">
        <v>2402</v>
      </c>
      <c r="F734" s="35">
        <f t="shared" si="48"/>
        <v>16520.661157024795</v>
      </c>
      <c r="G734" s="147">
        <f t="shared" si="49"/>
        <v>19990</v>
      </c>
      <c r="H734" s="35">
        <f t="shared" si="47"/>
        <v>16520.661157024795</v>
      </c>
      <c r="I734" s="54">
        <v>19990</v>
      </c>
    </row>
    <row r="735" spans="1:310" ht="15" customHeight="1">
      <c r="A735" s="11">
        <v>9991740</v>
      </c>
      <c r="B735" s="143" t="s">
        <v>2410</v>
      </c>
      <c r="C735" s="182">
        <v>132071</v>
      </c>
      <c r="D735" s="84" t="s">
        <v>1628</v>
      </c>
      <c r="E735" s="21" t="s">
        <v>2404</v>
      </c>
      <c r="F735" s="35">
        <f t="shared" si="48"/>
        <v>24785.123966942148</v>
      </c>
      <c r="G735" s="147">
        <f t="shared" si="49"/>
        <v>29990</v>
      </c>
      <c r="H735" s="35">
        <f t="shared" si="47"/>
        <v>24785.123966942148</v>
      </c>
      <c r="I735" s="54">
        <v>29990</v>
      </c>
    </row>
    <row r="736" spans="1:310" ht="15" customHeight="1">
      <c r="A736" s="11">
        <v>9991741</v>
      </c>
      <c r="B736" s="143" t="s">
        <v>2411</v>
      </c>
      <c r="C736" s="182">
        <v>132088</v>
      </c>
      <c r="D736" s="84" t="s">
        <v>1628</v>
      </c>
      <c r="E736" s="21" t="s">
        <v>2405</v>
      </c>
      <c r="F736" s="35">
        <f t="shared" si="48"/>
        <v>24785.123966942148</v>
      </c>
      <c r="G736" s="147">
        <f t="shared" si="49"/>
        <v>29990</v>
      </c>
      <c r="H736" s="35">
        <f t="shared" si="47"/>
        <v>24785.123966942148</v>
      </c>
      <c r="I736" s="54">
        <v>29990</v>
      </c>
    </row>
    <row r="737" spans="1:310" ht="15" customHeight="1">
      <c r="A737" s="11">
        <v>9991742</v>
      </c>
      <c r="B737" s="143" t="s">
        <v>2412</v>
      </c>
      <c r="C737" s="182">
        <v>132095</v>
      </c>
      <c r="D737" s="84" t="s">
        <v>1628</v>
      </c>
      <c r="E737" s="21" t="s">
        <v>2406</v>
      </c>
      <c r="F737" s="35">
        <f t="shared" si="48"/>
        <v>24785.123966942148</v>
      </c>
      <c r="G737" s="147">
        <f t="shared" si="49"/>
        <v>29990</v>
      </c>
      <c r="H737" s="35">
        <f t="shared" si="47"/>
        <v>24785.123966942148</v>
      </c>
      <c r="I737" s="54">
        <v>29990</v>
      </c>
    </row>
    <row r="738" spans="1:310" s="1" customFormat="1" ht="15" customHeight="1">
      <c r="A738" s="11">
        <v>9991743</v>
      </c>
      <c r="B738" s="143" t="s">
        <v>2413</v>
      </c>
      <c r="C738" s="182">
        <v>132101</v>
      </c>
      <c r="D738" s="85" t="s">
        <v>1628</v>
      </c>
      <c r="E738" s="21" t="s">
        <v>2407</v>
      </c>
      <c r="F738" s="35">
        <f t="shared" si="48"/>
        <v>24785.123966942148</v>
      </c>
      <c r="G738" s="147">
        <f t="shared" si="49"/>
        <v>29990</v>
      </c>
      <c r="H738" s="35">
        <f t="shared" si="47"/>
        <v>24785.123966942148</v>
      </c>
      <c r="I738" s="54">
        <v>29990</v>
      </c>
      <c r="HD738" s="40"/>
      <c r="HE738" s="40"/>
      <c r="HF738" s="40"/>
      <c r="HG738" s="40"/>
      <c r="HH738" s="40"/>
      <c r="HI738" s="40"/>
      <c r="HJ738" s="40"/>
      <c r="HK738" s="40"/>
      <c r="HL738" s="40"/>
      <c r="HM738" s="40"/>
      <c r="HN738" s="40"/>
      <c r="HO738" s="40"/>
      <c r="HP738" s="40"/>
      <c r="HQ738" s="40"/>
      <c r="HR738" s="40"/>
      <c r="HS738" s="40"/>
      <c r="HT738" s="40"/>
      <c r="HU738" s="40"/>
      <c r="HV738" s="40"/>
      <c r="HW738" s="40"/>
      <c r="HX738" s="40"/>
      <c r="HY738" s="40"/>
      <c r="HZ738" s="40"/>
      <c r="IA738" s="40"/>
      <c r="IB738" s="40"/>
      <c r="IC738" s="40"/>
      <c r="ID738" s="40"/>
      <c r="IE738" s="40"/>
      <c r="IF738" s="40"/>
      <c r="IG738" s="40"/>
      <c r="IH738" s="40"/>
      <c r="II738" s="40"/>
      <c r="IJ738" s="40"/>
      <c r="IK738" s="40"/>
      <c r="IL738" s="40"/>
      <c r="IM738" s="40"/>
      <c r="IN738" s="40"/>
      <c r="IO738" s="40"/>
      <c r="IP738" s="40"/>
      <c r="IQ738" s="40"/>
      <c r="IR738" s="40"/>
      <c r="IS738" s="40"/>
      <c r="IT738" s="40"/>
      <c r="IU738" s="40"/>
      <c r="IV738" s="40"/>
      <c r="IW738" s="40"/>
      <c r="IX738" s="40"/>
      <c r="IY738" s="40"/>
      <c r="IZ738" s="40"/>
      <c r="JA738" s="40"/>
      <c r="JB738" s="40"/>
      <c r="JC738" s="40"/>
      <c r="JD738" s="40"/>
      <c r="JE738" s="40"/>
      <c r="JF738" s="40"/>
      <c r="JG738" s="40"/>
      <c r="JH738" s="40"/>
      <c r="JI738" s="40"/>
      <c r="JJ738" s="40"/>
      <c r="JK738" s="40"/>
      <c r="JL738" s="40"/>
      <c r="JM738" s="40"/>
      <c r="JN738" s="40"/>
      <c r="JO738" s="40"/>
      <c r="JP738" s="40"/>
      <c r="JQ738" s="40"/>
      <c r="JR738" s="40"/>
      <c r="JS738" s="40"/>
      <c r="JT738" s="40"/>
      <c r="JU738" s="40"/>
      <c r="JV738" s="40"/>
      <c r="JW738" s="40"/>
      <c r="JX738" s="40"/>
      <c r="JY738" s="40"/>
      <c r="JZ738" s="40"/>
      <c r="KA738" s="40"/>
      <c r="KB738" s="40"/>
      <c r="KC738" s="40"/>
      <c r="KD738" s="40"/>
      <c r="KE738" s="40"/>
      <c r="KF738" s="40"/>
      <c r="KG738" s="40"/>
      <c r="KH738" s="40"/>
      <c r="KI738" s="40"/>
      <c r="KJ738" s="40"/>
      <c r="KK738" s="40"/>
      <c r="KL738" s="40"/>
      <c r="KM738" s="40"/>
      <c r="KN738" s="40"/>
      <c r="KO738" s="40"/>
      <c r="KP738" s="40"/>
      <c r="KQ738" s="40"/>
      <c r="KR738" s="40"/>
      <c r="KS738" s="40"/>
      <c r="KT738" s="40"/>
      <c r="KU738" s="40"/>
      <c r="KV738" s="40"/>
      <c r="KW738" s="40"/>
      <c r="KX738" s="40"/>
    </row>
    <row r="739" spans="1:310" s="1" customFormat="1" ht="15" customHeight="1">
      <c r="A739" s="11">
        <v>9991744</v>
      </c>
      <c r="B739" s="143" t="s">
        <v>2414</v>
      </c>
      <c r="C739" s="182">
        <v>132118</v>
      </c>
      <c r="D739" s="85" t="s">
        <v>1628</v>
      </c>
      <c r="E739" s="21" t="s">
        <v>2408</v>
      </c>
      <c r="F739" s="35">
        <f t="shared" si="48"/>
        <v>24785.123966942148</v>
      </c>
      <c r="G739" s="147">
        <f t="shared" si="49"/>
        <v>29990</v>
      </c>
      <c r="H739" s="35">
        <f t="shared" si="47"/>
        <v>24785.123966942148</v>
      </c>
      <c r="I739" s="54">
        <v>29990</v>
      </c>
      <c r="HD739" s="40"/>
      <c r="HE739" s="40"/>
      <c r="HF739" s="40"/>
      <c r="HG739" s="40"/>
      <c r="HH739" s="40"/>
      <c r="HI739" s="40"/>
      <c r="HJ739" s="40"/>
      <c r="HK739" s="40"/>
      <c r="HL739" s="40"/>
      <c r="HM739" s="40"/>
      <c r="HN739" s="40"/>
      <c r="HO739" s="40"/>
      <c r="HP739" s="40"/>
      <c r="HQ739" s="40"/>
      <c r="HR739" s="40"/>
      <c r="HS739" s="40"/>
      <c r="HT739" s="40"/>
      <c r="HU739" s="40"/>
      <c r="HV739" s="40"/>
      <c r="HW739" s="40"/>
      <c r="HX739" s="40"/>
      <c r="HY739" s="40"/>
      <c r="HZ739" s="40"/>
      <c r="IA739" s="40"/>
      <c r="IB739" s="40"/>
      <c r="IC739" s="40"/>
      <c r="ID739" s="40"/>
      <c r="IE739" s="40"/>
      <c r="IF739" s="40"/>
      <c r="IG739" s="40"/>
      <c r="IH739" s="40"/>
      <c r="II739" s="40"/>
      <c r="IJ739" s="40"/>
      <c r="IK739" s="40"/>
      <c r="IL739" s="40"/>
      <c r="IM739" s="40"/>
      <c r="IN739" s="40"/>
      <c r="IO739" s="40"/>
      <c r="IP739" s="40"/>
      <c r="IQ739" s="40"/>
      <c r="IR739" s="40"/>
      <c r="IS739" s="40"/>
      <c r="IT739" s="40"/>
      <c r="IU739" s="40"/>
      <c r="IV739" s="40"/>
      <c r="IW739" s="40"/>
      <c r="IX739" s="40"/>
      <c r="IY739" s="40"/>
      <c r="IZ739" s="40"/>
      <c r="JA739" s="40"/>
      <c r="JB739" s="40"/>
      <c r="JC739" s="40"/>
      <c r="JD739" s="40"/>
      <c r="JE739" s="40"/>
      <c r="JF739" s="40"/>
      <c r="JG739" s="40"/>
      <c r="JH739" s="40"/>
      <c r="JI739" s="40"/>
      <c r="JJ739" s="40"/>
      <c r="JK739" s="40"/>
      <c r="JL739" s="40"/>
      <c r="JM739" s="40"/>
      <c r="JN739" s="40"/>
      <c r="JO739" s="40"/>
      <c r="JP739" s="40"/>
      <c r="JQ739" s="40"/>
      <c r="JR739" s="40"/>
      <c r="JS739" s="40"/>
      <c r="JT739" s="40"/>
      <c r="JU739" s="40"/>
      <c r="JV739" s="40"/>
      <c r="JW739" s="40"/>
      <c r="JX739" s="40"/>
      <c r="JY739" s="40"/>
      <c r="JZ739" s="40"/>
      <c r="KA739" s="40"/>
      <c r="KB739" s="40"/>
      <c r="KC739" s="40"/>
      <c r="KD739" s="40"/>
      <c r="KE739" s="40"/>
      <c r="KF739" s="40"/>
      <c r="KG739" s="40"/>
      <c r="KH739" s="40"/>
      <c r="KI739" s="40"/>
      <c r="KJ739" s="40"/>
      <c r="KK739" s="40"/>
      <c r="KL739" s="40"/>
      <c r="KM739" s="40"/>
      <c r="KN739" s="40"/>
      <c r="KO739" s="40"/>
      <c r="KP739" s="40"/>
      <c r="KQ739" s="40"/>
      <c r="KR739" s="40"/>
      <c r="KS739" s="40"/>
      <c r="KT739" s="40"/>
      <c r="KU739" s="40"/>
      <c r="KV739" s="40"/>
      <c r="KW739" s="40"/>
      <c r="KX739" s="40"/>
    </row>
    <row r="740" spans="1:310" s="1" customFormat="1" ht="15" customHeight="1">
      <c r="A740" s="11">
        <v>9991745</v>
      </c>
      <c r="B740" s="143" t="s">
        <v>2415</v>
      </c>
      <c r="C740" s="182">
        <v>132125</v>
      </c>
      <c r="D740" s="85" t="s">
        <v>1628</v>
      </c>
      <c r="E740" s="21" t="s">
        <v>3711</v>
      </c>
      <c r="F740" s="35">
        <f t="shared" si="48"/>
        <v>24785.123966942148</v>
      </c>
      <c r="G740" s="147">
        <f t="shared" si="49"/>
        <v>29990</v>
      </c>
      <c r="H740" s="35">
        <f t="shared" si="47"/>
        <v>24785.123966942148</v>
      </c>
      <c r="I740" s="54">
        <v>29990</v>
      </c>
      <c r="HD740" s="40"/>
      <c r="HE740" s="40"/>
      <c r="HF740" s="40"/>
      <c r="HG740" s="40"/>
      <c r="HH740" s="40"/>
      <c r="HI740" s="40"/>
      <c r="HJ740" s="40"/>
      <c r="HK740" s="40"/>
      <c r="HL740" s="40"/>
      <c r="HM740" s="40"/>
      <c r="HN740" s="40"/>
      <c r="HO740" s="40"/>
      <c r="HP740" s="40"/>
      <c r="HQ740" s="40"/>
      <c r="HR740" s="40"/>
      <c r="HS740" s="40"/>
      <c r="HT740" s="40"/>
      <c r="HU740" s="40"/>
      <c r="HV740" s="40"/>
      <c r="HW740" s="40"/>
      <c r="HX740" s="40"/>
      <c r="HY740" s="40"/>
      <c r="HZ740" s="40"/>
      <c r="IA740" s="40"/>
      <c r="IB740" s="40"/>
      <c r="IC740" s="40"/>
      <c r="ID740" s="40"/>
      <c r="IE740" s="40"/>
      <c r="IF740" s="40"/>
      <c r="IG740" s="40"/>
      <c r="IH740" s="40"/>
      <c r="II740" s="40"/>
      <c r="IJ740" s="40"/>
      <c r="IK740" s="40"/>
      <c r="IL740" s="40"/>
      <c r="IM740" s="40"/>
      <c r="IN740" s="40"/>
      <c r="IO740" s="40"/>
      <c r="IP740" s="40"/>
      <c r="IQ740" s="40"/>
      <c r="IR740" s="40"/>
      <c r="IS740" s="40"/>
      <c r="IT740" s="40"/>
      <c r="IU740" s="40"/>
      <c r="IV740" s="40"/>
      <c r="IW740" s="40"/>
      <c r="IX740" s="40"/>
      <c r="IY740" s="40"/>
      <c r="IZ740" s="40"/>
      <c r="JA740" s="40"/>
      <c r="JB740" s="40"/>
      <c r="JC740" s="40"/>
      <c r="JD740" s="40"/>
      <c r="JE740" s="40"/>
      <c r="JF740" s="40"/>
      <c r="JG740" s="40"/>
      <c r="JH740" s="40"/>
      <c r="JI740" s="40"/>
      <c r="JJ740" s="40"/>
      <c r="JK740" s="40"/>
      <c r="JL740" s="40"/>
      <c r="JM740" s="40"/>
      <c r="JN740" s="40"/>
      <c r="JO740" s="40"/>
      <c r="JP740" s="40"/>
      <c r="JQ740" s="40"/>
      <c r="JR740" s="40"/>
      <c r="JS740" s="40"/>
      <c r="JT740" s="40"/>
      <c r="JU740" s="40"/>
      <c r="JV740" s="40"/>
      <c r="JW740" s="40"/>
      <c r="JX740" s="40"/>
      <c r="JY740" s="40"/>
      <c r="JZ740" s="40"/>
      <c r="KA740" s="40"/>
      <c r="KB740" s="40"/>
      <c r="KC740" s="40"/>
      <c r="KD740" s="40"/>
      <c r="KE740" s="40"/>
      <c r="KF740" s="40"/>
      <c r="KG740" s="40"/>
      <c r="KH740" s="40"/>
      <c r="KI740" s="40"/>
      <c r="KJ740" s="40"/>
      <c r="KK740" s="40"/>
      <c r="KL740" s="40"/>
      <c r="KM740" s="40"/>
      <c r="KN740" s="40"/>
      <c r="KO740" s="40"/>
      <c r="KP740" s="40"/>
      <c r="KQ740" s="40"/>
      <c r="KR740" s="40"/>
      <c r="KS740" s="40"/>
      <c r="KT740" s="40"/>
      <c r="KU740" s="40"/>
      <c r="KV740" s="40"/>
      <c r="KW740" s="40"/>
      <c r="KX740" s="40"/>
    </row>
    <row r="741" spans="1:310" ht="15" customHeight="1">
      <c r="A741" s="11">
        <v>9991746</v>
      </c>
      <c r="B741" s="143" t="s">
        <v>2416</v>
      </c>
      <c r="C741" s="182">
        <v>132132</v>
      </c>
      <c r="D741" s="84" t="s">
        <v>1628</v>
      </c>
      <c r="E741" s="21" t="s">
        <v>2409</v>
      </c>
      <c r="F741" s="35">
        <f t="shared" si="48"/>
        <v>24785.123966942148</v>
      </c>
      <c r="G741" s="147">
        <f t="shared" si="49"/>
        <v>29990</v>
      </c>
      <c r="H741" s="35">
        <f t="shared" si="47"/>
        <v>24785.123966942148</v>
      </c>
      <c r="I741" s="54">
        <v>29990</v>
      </c>
    </row>
    <row r="742" spans="1:310" ht="15" customHeight="1">
      <c r="A742" s="11">
        <v>9627910</v>
      </c>
      <c r="B742" s="61" t="s">
        <v>1870</v>
      </c>
      <c r="C742" s="76" t="s">
        <v>1833</v>
      </c>
      <c r="D742" s="85" t="s">
        <v>1628</v>
      </c>
      <c r="E742" s="21" t="s">
        <v>1875</v>
      </c>
      <c r="F742" s="35">
        <f t="shared" si="48"/>
        <v>3958.6776859504134</v>
      </c>
      <c r="G742" s="147">
        <f t="shared" si="49"/>
        <v>4790</v>
      </c>
      <c r="H742" s="35">
        <f t="shared" si="47"/>
        <v>3958.6776859504134</v>
      </c>
      <c r="I742" s="54">
        <v>4790</v>
      </c>
    </row>
    <row r="743" spans="1:310" ht="15" customHeight="1">
      <c r="A743" s="11">
        <v>9620120</v>
      </c>
      <c r="B743" s="61" t="s">
        <v>1042</v>
      </c>
      <c r="C743" s="80">
        <v>62012</v>
      </c>
      <c r="D743" s="84" t="s">
        <v>1628</v>
      </c>
      <c r="E743" s="21" t="s">
        <v>1413</v>
      </c>
      <c r="F743" s="35">
        <f t="shared" si="48"/>
        <v>3958.6776859504134</v>
      </c>
      <c r="G743" s="147">
        <f t="shared" si="49"/>
        <v>4790</v>
      </c>
      <c r="H743" s="35">
        <f t="shared" si="47"/>
        <v>3958.6776859504134</v>
      </c>
      <c r="I743" s="54">
        <v>4790</v>
      </c>
    </row>
    <row r="744" spans="1:310" ht="15" customHeight="1">
      <c r="A744" s="11">
        <v>9657470</v>
      </c>
      <c r="B744" s="61" t="s">
        <v>437</v>
      </c>
      <c r="C744" s="80">
        <v>65747</v>
      </c>
      <c r="D744" s="84" t="s">
        <v>1628</v>
      </c>
      <c r="E744" s="21" t="s">
        <v>1414</v>
      </c>
      <c r="F744" s="35">
        <f t="shared" si="48"/>
        <v>3958.6776859504134</v>
      </c>
      <c r="G744" s="147">
        <f t="shared" si="49"/>
        <v>4790</v>
      </c>
      <c r="H744" s="35">
        <f t="shared" si="47"/>
        <v>3958.6776859504134</v>
      </c>
      <c r="I744" s="54">
        <v>4790</v>
      </c>
    </row>
    <row r="745" spans="1:310" s="1" customFormat="1" ht="15" customHeight="1">
      <c r="A745" s="11">
        <v>9621040</v>
      </c>
      <c r="B745" s="61" t="s">
        <v>144</v>
      </c>
      <c r="C745" s="84">
        <v>62104</v>
      </c>
      <c r="D745" s="84" t="s">
        <v>1628</v>
      </c>
      <c r="E745" s="21" t="s">
        <v>1415</v>
      </c>
      <c r="F745" s="35">
        <f t="shared" si="48"/>
        <v>3958.6776859504134</v>
      </c>
      <c r="G745" s="147">
        <f t="shared" si="49"/>
        <v>4790</v>
      </c>
      <c r="H745" s="35">
        <f t="shared" si="47"/>
        <v>3958.6776859504134</v>
      </c>
      <c r="I745" s="54">
        <v>4790</v>
      </c>
      <c r="HD745" s="40"/>
      <c r="HE745" s="40"/>
      <c r="HF745" s="40"/>
      <c r="HG745" s="40"/>
      <c r="HH745" s="40"/>
      <c r="HI745" s="40"/>
      <c r="HJ745" s="40"/>
      <c r="HK745" s="40"/>
      <c r="HL745" s="40"/>
      <c r="HM745" s="40"/>
      <c r="HN745" s="40"/>
      <c r="HO745" s="40"/>
      <c r="HP745" s="40"/>
      <c r="HQ745" s="40"/>
      <c r="HR745" s="40"/>
      <c r="HS745" s="40"/>
      <c r="HT745" s="40"/>
      <c r="HU745" s="40"/>
      <c r="HV745" s="40"/>
      <c r="HW745" s="40"/>
      <c r="HX745" s="40"/>
      <c r="HY745" s="40"/>
      <c r="HZ745" s="40"/>
      <c r="IA745" s="40"/>
      <c r="IB745" s="40"/>
      <c r="IC745" s="40"/>
      <c r="ID745" s="40"/>
      <c r="IE745" s="40"/>
      <c r="IF745" s="40"/>
      <c r="IG745" s="40"/>
      <c r="IH745" s="40"/>
      <c r="II745" s="40"/>
      <c r="IJ745" s="40"/>
      <c r="IK745" s="40"/>
      <c r="IL745" s="40"/>
      <c r="IM745" s="40"/>
      <c r="IN745" s="40"/>
      <c r="IO745" s="40"/>
      <c r="IP745" s="40"/>
      <c r="IQ745" s="40"/>
      <c r="IR745" s="40"/>
      <c r="IS745" s="40"/>
      <c r="IT745" s="40"/>
      <c r="IU745" s="40"/>
      <c r="IV745" s="40"/>
      <c r="IW745" s="40"/>
      <c r="IX745" s="40"/>
      <c r="IY745" s="40"/>
      <c r="IZ745" s="40"/>
      <c r="JA745" s="40"/>
      <c r="JB745" s="40"/>
      <c r="JC745" s="40"/>
      <c r="JD745" s="40"/>
      <c r="JE745" s="40"/>
      <c r="JF745" s="40"/>
      <c r="JG745" s="40"/>
      <c r="JH745" s="40"/>
      <c r="JI745" s="40"/>
      <c r="JJ745" s="40"/>
      <c r="JK745" s="40"/>
      <c r="JL745" s="40"/>
      <c r="JM745" s="40"/>
      <c r="JN745" s="40"/>
      <c r="JO745" s="40"/>
      <c r="JP745" s="40"/>
      <c r="JQ745" s="40"/>
      <c r="JR745" s="40"/>
      <c r="JS745" s="40"/>
      <c r="JT745" s="40"/>
      <c r="JU745" s="40"/>
      <c r="JV745" s="40"/>
      <c r="JW745" s="40"/>
      <c r="JX745" s="40"/>
      <c r="JY745" s="40"/>
      <c r="JZ745" s="40"/>
      <c r="KA745" s="40"/>
      <c r="KB745" s="40"/>
      <c r="KC745" s="40"/>
      <c r="KD745" s="40"/>
      <c r="KE745" s="40"/>
      <c r="KF745" s="40"/>
      <c r="KG745" s="40"/>
      <c r="KH745" s="40"/>
      <c r="KI745" s="40"/>
      <c r="KJ745" s="40"/>
      <c r="KK745" s="40"/>
      <c r="KL745" s="40"/>
      <c r="KM745" s="40"/>
      <c r="KN745" s="40"/>
      <c r="KO745" s="40"/>
      <c r="KP745" s="40"/>
      <c r="KQ745" s="40"/>
      <c r="KR745" s="40"/>
      <c r="KS745" s="40"/>
      <c r="KT745" s="40"/>
      <c r="KU745" s="40"/>
      <c r="KV745" s="40"/>
      <c r="KW745" s="40"/>
      <c r="KX745" s="40"/>
    </row>
    <row r="746" spans="1:310" s="1" customFormat="1" ht="15" customHeight="1">
      <c r="A746" s="11">
        <v>9628690</v>
      </c>
      <c r="B746" s="61" t="s">
        <v>1157</v>
      </c>
      <c r="C746" s="84">
        <v>62869</v>
      </c>
      <c r="D746" s="84" t="s">
        <v>1628</v>
      </c>
      <c r="E746" s="21" t="s">
        <v>1416</v>
      </c>
      <c r="F746" s="35">
        <f t="shared" si="48"/>
        <v>3958.6776859504134</v>
      </c>
      <c r="G746" s="147">
        <f t="shared" si="49"/>
        <v>4790</v>
      </c>
      <c r="H746" s="35">
        <f t="shared" si="47"/>
        <v>3958.6776859504134</v>
      </c>
      <c r="I746" s="54">
        <v>4790</v>
      </c>
      <c r="HD746" s="40"/>
      <c r="HE746" s="40"/>
      <c r="HF746" s="40"/>
      <c r="HG746" s="40"/>
      <c r="HH746" s="40"/>
      <c r="HI746" s="40"/>
      <c r="HJ746" s="40"/>
      <c r="HK746" s="40"/>
      <c r="HL746" s="40"/>
      <c r="HM746" s="40"/>
      <c r="HN746" s="40"/>
      <c r="HO746" s="40"/>
      <c r="HP746" s="40"/>
      <c r="HQ746" s="40"/>
      <c r="HR746" s="40"/>
      <c r="HS746" s="40"/>
      <c r="HT746" s="40"/>
      <c r="HU746" s="40"/>
      <c r="HV746" s="40"/>
      <c r="HW746" s="40"/>
      <c r="HX746" s="40"/>
      <c r="HY746" s="40"/>
      <c r="HZ746" s="40"/>
      <c r="IA746" s="40"/>
      <c r="IB746" s="40"/>
      <c r="IC746" s="40"/>
      <c r="ID746" s="40"/>
      <c r="IE746" s="40"/>
      <c r="IF746" s="40"/>
      <c r="IG746" s="40"/>
      <c r="IH746" s="40"/>
      <c r="II746" s="40"/>
      <c r="IJ746" s="40"/>
      <c r="IK746" s="40"/>
      <c r="IL746" s="40"/>
      <c r="IM746" s="40"/>
      <c r="IN746" s="40"/>
      <c r="IO746" s="40"/>
      <c r="IP746" s="40"/>
      <c r="IQ746" s="40"/>
      <c r="IR746" s="40"/>
      <c r="IS746" s="40"/>
      <c r="IT746" s="40"/>
      <c r="IU746" s="40"/>
      <c r="IV746" s="40"/>
      <c r="IW746" s="40"/>
      <c r="IX746" s="40"/>
      <c r="IY746" s="40"/>
      <c r="IZ746" s="40"/>
      <c r="JA746" s="40"/>
      <c r="JB746" s="40"/>
      <c r="JC746" s="40"/>
      <c r="JD746" s="40"/>
      <c r="JE746" s="40"/>
      <c r="JF746" s="40"/>
      <c r="JG746" s="40"/>
      <c r="JH746" s="40"/>
      <c r="JI746" s="40"/>
      <c r="JJ746" s="40"/>
      <c r="JK746" s="40"/>
      <c r="JL746" s="40"/>
      <c r="JM746" s="40"/>
      <c r="JN746" s="40"/>
      <c r="JO746" s="40"/>
      <c r="JP746" s="40"/>
      <c r="JQ746" s="40"/>
      <c r="JR746" s="40"/>
      <c r="JS746" s="40"/>
      <c r="JT746" s="40"/>
      <c r="JU746" s="40"/>
      <c r="JV746" s="40"/>
      <c r="JW746" s="40"/>
      <c r="JX746" s="40"/>
      <c r="JY746" s="40"/>
      <c r="JZ746" s="40"/>
      <c r="KA746" s="40"/>
      <c r="KB746" s="40"/>
      <c r="KC746" s="40"/>
      <c r="KD746" s="40"/>
      <c r="KE746" s="40"/>
      <c r="KF746" s="40"/>
      <c r="KG746" s="40"/>
      <c r="KH746" s="40"/>
      <c r="KI746" s="40"/>
      <c r="KJ746" s="40"/>
      <c r="KK746" s="40"/>
      <c r="KL746" s="40"/>
      <c r="KM746" s="40"/>
      <c r="KN746" s="40"/>
      <c r="KO746" s="40"/>
      <c r="KP746" s="40"/>
      <c r="KQ746" s="40"/>
      <c r="KR746" s="40"/>
      <c r="KS746" s="40"/>
      <c r="KT746" s="40"/>
      <c r="KU746" s="40"/>
      <c r="KV746" s="40"/>
      <c r="KW746" s="40"/>
      <c r="KX746" s="40"/>
    </row>
    <row r="747" spans="1:310" s="1" customFormat="1" ht="15" customHeight="1">
      <c r="A747" s="11">
        <v>9621110</v>
      </c>
      <c r="B747" s="61" t="s">
        <v>145</v>
      </c>
      <c r="C747" s="84">
        <v>62111</v>
      </c>
      <c r="D747" s="84" t="s">
        <v>1628</v>
      </c>
      <c r="E747" s="21" t="s">
        <v>1417</v>
      </c>
      <c r="F747" s="35">
        <f t="shared" si="48"/>
        <v>3958.6776859504134</v>
      </c>
      <c r="G747" s="147">
        <f t="shared" si="49"/>
        <v>4790</v>
      </c>
      <c r="H747" s="35">
        <f t="shared" si="47"/>
        <v>3958.6776859504134</v>
      </c>
      <c r="I747" s="54">
        <v>4790</v>
      </c>
      <c r="HD747" s="40"/>
      <c r="HE747" s="40"/>
      <c r="HF747" s="40"/>
      <c r="HG747" s="40"/>
      <c r="HH747" s="40"/>
      <c r="HI747" s="40"/>
      <c r="HJ747" s="40"/>
      <c r="HK747" s="40"/>
      <c r="HL747" s="40"/>
      <c r="HM747" s="40"/>
      <c r="HN747" s="40"/>
      <c r="HO747" s="40"/>
      <c r="HP747" s="40"/>
      <c r="HQ747" s="40"/>
      <c r="HR747" s="40"/>
      <c r="HS747" s="40"/>
      <c r="HT747" s="40"/>
      <c r="HU747" s="40"/>
      <c r="HV747" s="40"/>
      <c r="HW747" s="40"/>
      <c r="HX747" s="40"/>
      <c r="HY747" s="40"/>
      <c r="HZ747" s="40"/>
      <c r="IA747" s="40"/>
      <c r="IB747" s="40"/>
      <c r="IC747" s="40"/>
      <c r="ID747" s="40"/>
      <c r="IE747" s="40"/>
      <c r="IF747" s="40"/>
      <c r="IG747" s="40"/>
      <c r="IH747" s="40"/>
      <c r="II747" s="40"/>
      <c r="IJ747" s="40"/>
      <c r="IK747" s="40"/>
      <c r="IL747" s="40"/>
      <c r="IM747" s="40"/>
      <c r="IN747" s="40"/>
      <c r="IO747" s="40"/>
      <c r="IP747" s="40"/>
      <c r="IQ747" s="40"/>
      <c r="IR747" s="40"/>
      <c r="IS747" s="40"/>
      <c r="IT747" s="40"/>
      <c r="IU747" s="40"/>
      <c r="IV747" s="40"/>
      <c r="IW747" s="40"/>
      <c r="IX747" s="40"/>
      <c r="IY747" s="40"/>
      <c r="IZ747" s="40"/>
      <c r="JA747" s="40"/>
      <c r="JB747" s="40"/>
      <c r="JC747" s="40"/>
      <c r="JD747" s="40"/>
      <c r="JE747" s="40"/>
      <c r="JF747" s="40"/>
      <c r="JG747" s="40"/>
      <c r="JH747" s="40"/>
      <c r="JI747" s="40"/>
      <c r="JJ747" s="40"/>
      <c r="JK747" s="40"/>
      <c r="JL747" s="40"/>
      <c r="JM747" s="40"/>
      <c r="JN747" s="40"/>
      <c r="JO747" s="40"/>
      <c r="JP747" s="40"/>
      <c r="JQ747" s="40"/>
      <c r="JR747" s="40"/>
      <c r="JS747" s="40"/>
      <c r="JT747" s="40"/>
      <c r="JU747" s="40"/>
      <c r="JV747" s="40"/>
      <c r="JW747" s="40"/>
      <c r="JX747" s="40"/>
      <c r="JY747" s="40"/>
      <c r="JZ747" s="40"/>
      <c r="KA747" s="40"/>
      <c r="KB747" s="40"/>
      <c r="KC747" s="40"/>
      <c r="KD747" s="40"/>
      <c r="KE747" s="40"/>
      <c r="KF747" s="40"/>
      <c r="KG747" s="40"/>
      <c r="KH747" s="40"/>
      <c r="KI747" s="40"/>
      <c r="KJ747" s="40"/>
      <c r="KK747" s="40"/>
      <c r="KL747" s="40"/>
      <c r="KM747" s="40"/>
      <c r="KN747" s="40"/>
      <c r="KO747" s="40"/>
      <c r="KP747" s="40"/>
      <c r="KQ747" s="40"/>
      <c r="KR747" s="40"/>
      <c r="KS747" s="40"/>
      <c r="KT747" s="40"/>
      <c r="KU747" s="40"/>
      <c r="KV747" s="40"/>
      <c r="KW747" s="40"/>
      <c r="KX747" s="40"/>
    </row>
    <row r="748" spans="1:310" ht="15" customHeight="1">
      <c r="A748" s="11">
        <v>9620290</v>
      </c>
      <c r="B748" s="61" t="s">
        <v>1043</v>
      </c>
      <c r="C748" s="80">
        <v>62029</v>
      </c>
      <c r="D748" s="84" t="s">
        <v>1628</v>
      </c>
      <c r="E748" s="21" t="s">
        <v>1418</v>
      </c>
      <c r="F748" s="35">
        <f t="shared" si="48"/>
        <v>3958.6776859504134</v>
      </c>
      <c r="G748" s="147">
        <f t="shared" si="49"/>
        <v>4790</v>
      </c>
      <c r="H748" s="35">
        <f t="shared" si="47"/>
        <v>3958.6776859504134</v>
      </c>
      <c r="I748" s="54">
        <v>4790</v>
      </c>
    </row>
    <row r="749" spans="1:310" ht="15" customHeight="1">
      <c r="A749" s="11">
        <v>9657920</v>
      </c>
      <c r="B749" s="61" t="s">
        <v>1876</v>
      </c>
      <c r="C749" s="77" t="s">
        <v>1999</v>
      </c>
      <c r="D749" s="85" t="s">
        <v>1628</v>
      </c>
      <c r="E749" s="21" t="s">
        <v>1877</v>
      </c>
      <c r="F749" s="35">
        <f t="shared" si="48"/>
        <v>6504.1322314049585</v>
      </c>
      <c r="G749" s="147">
        <f t="shared" si="49"/>
        <v>7870</v>
      </c>
      <c r="H749" s="35">
        <f t="shared" si="47"/>
        <v>6504.1322314049585</v>
      </c>
      <c r="I749" s="54">
        <v>7870</v>
      </c>
    </row>
    <row r="750" spans="1:310" ht="15" customHeight="1">
      <c r="A750" s="11">
        <v>9631700</v>
      </c>
      <c r="B750" s="61" t="s">
        <v>1064</v>
      </c>
      <c r="C750" s="80">
        <v>63170</v>
      </c>
      <c r="D750" s="84" t="s">
        <v>1628</v>
      </c>
      <c r="E750" s="21" t="s">
        <v>1419</v>
      </c>
      <c r="F750" s="35">
        <f t="shared" si="48"/>
        <v>6504.1322314049585</v>
      </c>
      <c r="G750" s="147">
        <f t="shared" si="49"/>
        <v>7870</v>
      </c>
      <c r="H750" s="35">
        <f t="shared" si="47"/>
        <v>6504.1322314049585</v>
      </c>
      <c r="I750" s="54">
        <v>7870</v>
      </c>
    </row>
    <row r="751" spans="1:310" ht="15" customHeight="1">
      <c r="A751" s="11">
        <v>9631250</v>
      </c>
      <c r="B751" s="61" t="s">
        <v>1065</v>
      </c>
      <c r="C751" s="80">
        <v>63125</v>
      </c>
      <c r="D751" s="84" t="s">
        <v>1628</v>
      </c>
      <c r="E751" s="21" t="s">
        <v>1420</v>
      </c>
      <c r="F751" s="35">
        <f t="shared" si="48"/>
        <v>6504.1322314049585</v>
      </c>
      <c r="G751" s="147">
        <f t="shared" si="49"/>
        <v>7870</v>
      </c>
      <c r="H751" s="35">
        <f t="shared" si="47"/>
        <v>6504.1322314049585</v>
      </c>
      <c r="I751" s="54">
        <v>7870</v>
      </c>
    </row>
    <row r="752" spans="1:310" s="1" customFormat="1" ht="15" customHeight="1">
      <c r="A752" s="11">
        <v>9631320</v>
      </c>
      <c r="B752" s="61" t="s">
        <v>1066</v>
      </c>
      <c r="C752" s="84">
        <v>63132</v>
      </c>
      <c r="D752" s="84" t="s">
        <v>1628</v>
      </c>
      <c r="E752" s="21" t="s">
        <v>1421</v>
      </c>
      <c r="F752" s="35">
        <f t="shared" si="48"/>
        <v>6504.1322314049585</v>
      </c>
      <c r="G752" s="147">
        <f t="shared" si="49"/>
        <v>7870</v>
      </c>
      <c r="H752" s="35">
        <f t="shared" ref="H752:H815" si="50">I752/1.21</f>
        <v>6504.1322314049585</v>
      </c>
      <c r="I752" s="54">
        <v>7870</v>
      </c>
      <c r="HD752" s="40"/>
      <c r="HE752" s="40"/>
      <c r="HF752" s="40"/>
      <c r="HG752" s="40"/>
      <c r="HH752" s="40"/>
      <c r="HI752" s="40"/>
      <c r="HJ752" s="40"/>
      <c r="HK752" s="40"/>
      <c r="HL752" s="40"/>
      <c r="HM752" s="40"/>
      <c r="HN752" s="40"/>
      <c r="HO752" s="40"/>
      <c r="HP752" s="40"/>
      <c r="HQ752" s="40"/>
      <c r="HR752" s="40"/>
      <c r="HS752" s="40"/>
      <c r="HT752" s="40"/>
      <c r="HU752" s="40"/>
      <c r="HV752" s="40"/>
      <c r="HW752" s="40"/>
      <c r="HX752" s="40"/>
      <c r="HY752" s="40"/>
      <c r="HZ752" s="40"/>
      <c r="IA752" s="40"/>
      <c r="IB752" s="40"/>
      <c r="IC752" s="40"/>
      <c r="ID752" s="40"/>
      <c r="IE752" s="40"/>
      <c r="IF752" s="40"/>
      <c r="IG752" s="40"/>
      <c r="IH752" s="40"/>
      <c r="II752" s="40"/>
      <c r="IJ752" s="40"/>
      <c r="IK752" s="40"/>
      <c r="IL752" s="40"/>
      <c r="IM752" s="40"/>
      <c r="IN752" s="40"/>
      <c r="IO752" s="40"/>
      <c r="IP752" s="40"/>
      <c r="IQ752" s="40"/>
      <c r="IR752" s="40"/>
      <c r="IS752" s="40"/>
      <c r="IT752" s="40"/>
      <c r="IU752" s="40"/>
      <c r="IV752" s="40"/>
      <c r="IW752" s="40"/>
      <c r="IX752" s="40"/>
      <c r="IY752" s="40"/>
      <c r="IZ752" s="40"/>
      <c r="JA752" s="40"/>
      <c r="JB752" s="40"/>
      <c r="JC752" s="40"/>
      <c r="JD752" s="40"/>
      <c r="JE752" s="40"/>
      <c r="JF752" s="40"/>
      <c r="JG752" s="40"/>
      <c r="JH752" s="40"/>
      <c r="JI752" s="40"/>
      <c r="JJ752" s="40"/>
      <c r="JK752" s="40"/>
      <c r="JL752" s="40"/>
      <c r="JM752" s="40"/>
      <c r="JN752" s="40"/>
      <c r="JO752" s="40"/>
      <c r="JP752" s="40"/>
      <c r="JQ752" s="40"/>
      <c r="JR752" s="40"/>
      <c r="JS752" s="40"/>
      <c r="JT752" s="40"/>
      <c r="JU752" s="40"/>
      <c r="JV752" s="40"/>
      <c r="JW752" s="40"/>
      <c r="JX752" s="40"/>
      <c r="JY752" s="40"/>
      <c r="JZ752" s="40"/>
      <c r="KA752" s="40"/>
      <c r="KB752" s="40"/>
      <c r="KC752" s="40"/>
      <c r="KD752" s="40"/>
      <c r="KE752" s="40"/>
      <c r="KF752" s="40"/>
      <c r="KG752" s="40"/>
      <c r="KH752" s="40"/>
      <c r="KI752" s="40"/>
      <c r="KJ752" s="40"/>
      <c r="KK752" s="40"/>
      <c r="KL752" s="40"/>
      <c r="KM752" s="40"/>
      <c r="KN752" s="40"/>
      <c r="KO752" s="40"/>
      <c r="KP752" s="40"/>
      <c r="KQ752" s="40"/>
      <c r="KR752" s="40"/>
      <c r="KS752" s="40"/>
      <c r="KT752" s="40"/>
      <c r="KU752" s="40"/>
      <c r="KV752" s="40"/>
      <c r="KW752" s="40"/>
      <c r="KX752" s="40"/>
    </row>
    <row r="753" spans="1:310" s="1" customFormat="1" ht="15" customHeight="1">
      <c r="A753" s="11">
        <v>9631490</v>
      </c>
      <c r="B753" s="61" t="s">
        <v>1158</v>
      </c>
      <c r="C753" s="84">
        <v>63149</v>
      </c>
      <c r="D753" s="84" t="s">
        <v>1628</v>
      </c>
      <c r="E753" s="21" t="s">
        <v>1422</v>
      </c>
      <c r="F753" s="35">
        <f t="shared" si="48"/>
        <v>6504.1322314049585</v>
      </c>
      <c r="G753" s="147">
        <f t="shared" si="49"/>
        <v>7870</v>
      </c>
      <c r="H753" s="35">
        <f t="shared" si="50"/>
        <v>6504.1322314049585</v>
      </c>
      <c r="I753" s="54">
        <v>7870</v>
      </c>
      <c r="HD753" s="40"/>
      <c r="HE753" s="40"/>
      <c r="HF753" s="40"/>
      <c r="HG753" s="40"/>
      <c r="HH753" s="40"/>
      <c r="HI753" s="40"/>
      <c r="HJ753" s="40"/>
      <c r="HK753" s="40"/>
      <c r="HL753" s="40"/>
      <c r="HM753" s="40"/>
      <c r="HN753" s="40"/>
      <c r="HO753" s="40"/>
      <c r="HP753" s="40"/>
      <c r="HQ753" s="40"/>
      <c r="HR753" s="40"/>
      <c r="HS753" s="40"/>
      <c r="HT753" s="40"/>
      <c r="HU753" s="40"/>
      <c r="HV753" s="40"/>
      <c r="HW753" s="40"/>
      <c r="HX753" s="40"/>
      <c r="HY753" s="40"/>
      <c r="HZ753" s="40"/>
      <c r="IA753" s="40"/>
      <c r="IB753" s="40"/>
      <c r="IC753" s="40"/>
      <c r="ID753" s="40"/>
      <c r="IE753" s="40"/>
      <c r="IF753" s="40"/>
      <c r="IG753" s="40"/>
      <c r="IH753" s="40"/>
      <c r="II753" s="40"/>
      <c r="IJ753" s="40"/>
      <c r="IK753" s="40"/>
      <c r="IL753" s="40"/>
      <c r="IM753" s="40"/>
      <c r="IN753" s="40"/>
      <c r="IO753" s="40"/>
      <c r="IP753" s="40"/>
      <c r="IQ753" s="40"/>
      <c r="IR753" s="40"/>
      <c r="IS753" s="40"/>
      <c r="IT753" s="40"/>
      <c r="IU753" s="40"/>
      <c r="IV753" s="40"/>
      <c r="IW753" s="40"/>
      <c r="IX753" s="40"/>
      <c r="IY753" s="40"/>
      <c r="IZ753" s="40"/>
      <c r="JA753" s="40"/>
      <c r="JB753" s="40"/>
      <c r="JC753" s="40"/>
      <c r="JD753" s="40"/>
      <c r="JE753" s="40"/>
      <c r="JF753" s="40"/>
      <c r="JG753" s="40"/>
      <c r="JH753" s="40"/>
      <c r="JI753" s="40"/>
      <c r="JJ753" s="40"/>
      <c r="JK753" s="40"/>
      <c r="JL753" s="40"/>
      <c r="JM753" s="40"/>
      <c r="JN753" s="40"/>
      <c r="JO753" s="40"/>
      <c r="JP753" s="40"/>
      <c r="JQ753" s="40"/>
      <c r="JR753" s="40"/>
      <c r="JS753" s="40"/>
      <c r="JT753" s="40"/>
      <c r="JU753" s="40"/>
      <c r="JV753" s="40"/>
      <c r="JW753" s="40"/>
      <c r="JX753" s="40"/>
      <c r="JY753" s="40"/>
      <c r="JZ753" s="40"/>
      <c r="KA753" s="40"/>
      <c r="KB753" s="40"/>
      <c r="KC753" s="40"/>
      <c r="KD753" s="40"/>
      <c r="KE753" s="40"/>
      <c r="KF753" s="40"/>
      <c r="KG753" s="40"/>
      <c r="KH753" s="40"/>
      <c r="KI753" s="40"/>
      <c r="KJ753" s="40"/>
      <c r="KK753" s="40"/>
      <c r="KL753" s="40"/>
      <c r="KM753" s="40"/>
      <c r="KN753" s="40"/>
      <c r="KO753" s="40"/>
      <c r="KP753" s="40"/>
      <c r="KQ753" s="40"/>
      <c r="KR753" s="40"/>
      <c r="KS753" s="40"/>
      <c r="KT753" s="40"/>
      <c r="KU753" s="40"/>
      <c r="KV753" s="40"/>
      <c r="KW753" s="40"/>
      <c r="KX753" s="40"/>
    </row>
    <row r="754" spans="1:310" s="1" customFormat="1" ht="15" customHeight="1">
      <c r="A754" s="11">
        <v>9631560</v>
      </c>
      <c r="B754" s="61" t="s">
        <v>1067</v>
      </c>
      <c r="C754" s="84">
        <v>63156</v>
      </c>
      <c r="D754" s="84" t="s">
        <v>1628</v>
      </c>
      <c r="E754" s="21" t="s">
        <v>1423</v>
      </c>
      <c r="F754" s="35">
        <f t="shared" si="48"/>
        <v>6504.1322314049585</v>
      </c>
      <c r="G754" s="147">
        <f t="shared" si="49"/>
        <v>7870</v>
      </c>
      <c r="H754" s="35">
        <f t="shared" si="50"/>
        <v>6504.1322314049585</v>
      </c>
      <c r="I754" s="54">
        <v>7870</v>
      </c>
      <c r="HD754" s="40"/>
      <c r="HE754" s="40"/>
      <c r="HF754" s="40"/>
      <c r="HG754" s="40"/>
      <c r="HH754" s="40"/>
      <c r="HI754" s="40"/>
      <c r="HJ754" s="40"/>
      <c r="HK754" s="40"/>
      <c r="HL754" s="40"/>
      <c r="HM754" s="40"/>
      <c r="HN754" s="40"/>
      <c r="HO754" s="40"/>
      <c r="HP754" s="40"/>
      <c r="HQ754" s="40"/>
      <c r="HR754" s="40"/>
      <c r="HS754" s="40"/>
      <c r="HT754" s="40"/>
      <c r="HU754" s="40"/>
      <c r="HV754" s="40"/>
      <c r="HW754" s="40"/>
      <c r="HX754" s="40"/>
      <c r="HY754" s="40"/>
      <c r="HZ754" s="40"/>
      <c r="IA754" s="40"/>
      <c r="IB754" s="40"/>
      <c r="IC754" s="40"/>
      <c r="ID754" s="40"/>
      <c r="IE754" s="40"/>
      <c r="IF754" s="40"/>
      <c r="IG754" s="40"/>
      <c r="IH754" s="40"/>
      <c r="II754" s="40"/>
      <c r="IJ754" s="40"/>
      <c r="IK754" s="40"/>
      <c r="IL754" s="40"/>
      <c r="IM754" s="40"/>
      <c r="IN754" s="40"/>
      <c r="IO754" s="40"/>
      <c r="IP754" s="40"/>
      <c r="IQ754" s="40"/>
      <c r="IR754" s="40"/>
      <c r="IS754" s="40"/>
      <c r="IT754" s="40"/>
      <c r="IU754" s="40"/>
      <c r="IV754" s="40"/>
      <c r="IW754" s="40"/>
      <c r="IX754" s="40"/>
      <c r="IY754" s="40"/>
      <c r="IZ754" s="40"/>
      <c r="JA754" s="40"/>
      <c r="JB754" s="40"/>
      <c r="JC754" s="40"/>
      <c r="JD754" s="40"/>
      <c r="JE754" s="40"/>
      <c r="JF754" s="40"/>
      <c r="JG754" s="40"/>
      <c r="JH754" s="40"/>
      <c r="JI754" s="40"/>
      <c r="JJ754" s="40"/>
      <c r="JK754" s="40"/>
      <c r="JL754" s="40"/>
      <c r="JM754" s="40"/>
      <c r="JN754" s="40"/>
      <c r="JO754" s="40"/>
      <c r="JP754" s="40"/>
      <c r="JQ754" s="40"/>
      <c r="JR754" s="40"/>
      <c r="JS754" s="40"/>
      <c r="JT754" s="40"/>
      <c r="JU754" s="40"/>
      <c r="JV754" s="40"/>
      <c r="JW754" s="40"/>
      <c r="JX754" s="40"/>
      <c r="JY754" s="40"/>
      <c r="JZ754" s="40"/>
      <c r="KA754" s="40"/>
      <c r="KB754" s="40"/>
      <c r="KC754" s="40"/>
      <c r="KD754" s="40"/>
      <c r="KE754" s="40"/>
      <c r="KF754" s="40"/>
      <c r="KG754" s="40"/>
      <c r="KH754" s="40"/>
      <c r="KI754" s="40"/>
      <c r="KJ754" s="40"/>
      <c r="KK754" s="40"/>
      <c r="KL754" s="40"/>
      <c r="KM754" s="40"/>
      <c r="KN754" s="40"/>
      <c r="KO754" s="40"/>
      <c r="KP754" s="40"/>
      <c r="KQ754" s="40"/>
      <c r="KR754" s="40"/>
      <c r="KS754" s="40"/>
      <c r="KT754" s="40"/>
      <c r="KU754" s="40"/>
      <c r="KV754" s="40"/>
      <c r="KW754" s="40"/>
      <c r="KX754" s="40"/>
    </row>
    <row r="755" spans="1:310" ht="15" customHeight="1">
      <c r="A755" s="11">
        <v>9631870</v>
      </c>
      <c r="B755" s="61" t="s">
        <v>1068</v>
      </c>
      <c r="C755" s="80">
        <v>63187</v>
      </c>
      <c r="D755" s="84" t="s">
        <v>1628</v>
      </c>
      <c r="E755" s="21" t="s">
        <v>1424</v>
      </c>
      <c r="F755" s="35">
        <f t="shared" si="48"/>
        <v>6504.1322314049585</v>
      </c>
      <c r="G755" s="147">
        <f t="shared" si="49"/>
        <v>7870</v>
      </c>
      <c r="H755" s="35">
        <f t="shared" si="50"/>
        <v>6504.1322314049585</v>
      </c>
      <c r="I755" s="54">
        <v>7870</v>
      </c>
    </row>
    <row r="756" spans="1:310" ht="15" customHeight="1">
      <c r="A756" s="11">
        <v>9657850</v>
      </c>
      <c r="B756" s="61" t="s">
        <v>1878</v>
      </c>
      <c r="C756" s="76" t="s">
        <v>1835</v>
      </c>
      <c r="D756" s="85" t="s">
        <v>1628</v>
      </c>
      <c r="E756" s="21" t="s">
        <v>3681</v>
      </c>
      <c r="F756" s="35">
        <f t="shared" si="48"/>
        <v>7801.6528925619841</v>
      </c>
      <c r="G756" s="147">
        <f t="shared" si="49"/>
        <v>9440</v>
      </c>
      <c r="H756" s="35">
        <f t="shared" si="50"/>
        <v>7801.6528925619841</v>
      </c>
      <c r="I756" s="54">
        <v>9440</v>
      </c>
    </row>
    <row r="757" spans="1:310" ht="15" customHeight="1">
      <c r="A757" s="11">
        <v>9633850</v>
      </c>
      <c r="B757" s="61" t="s">
        <v>1069</v>
      </c>
      <c r="C757" s="80">
        <v>63385</v>
      </c>
      <c r="D757" s="84" t="s">
        <v>1628</v>
      </c>
      <c r="E757" s="21" t="s">
        <v>1425</v>
      </c>
      <c r="F757" s="35">
        <f t="shared" si="48"/>
        <v>7801.6528925619841</v>
      </c>
      <c r="G757" s="147">
        <f t="shared" si="49"/>
        <v>9440</v>
      </c>
      <c r="H757" s="35">
        <f t="shared" si="50"/>
        <v>7801.6528925619841</v>
      </c>
      <c r="I757" s="54">
        <v>9440</v>
      </c>
    </row>
    <row r="758" spans="1:310" ht="15" customHeight="1">
      <c r="A758" s="11">
        <v>9633300</v>
      </c>
      <c r="B758" s="61" t="s">
        <v>1070</v>
      </c>
      <c r="C758" s="80">
        <v>63330</v>
      </c>
      <c r="D758" s="84" t="s">
        <v>1628</v>
      </c>
      <c r="E758" s="21" t="s">
        <v>1426</v>
      </c>
      <c r="F758" s="35">
        <f t="shared" si="48"/>
        <v>7801.6528925619841</v>
      </c>
      <c r="G758" s="147">
        <f t="shared" si="49"/>
        <v>9440</v>
      </c>
      <c r="H758" s="35">
        <f t="shared" si="50"/>
        <v>7801.6528925619841</v>
      </c>
      <c r="I758" s="54">
        <v>9440</v>
      </c>
    </row>
    <row r="759" spans="1:310" s="1" customFormat="1" ht="15" customHeight="1">
      <c r="A759" s="11">
        <v>9633470</v>
      </c>
      <c r="B759" s="61" t="s">
        <v>1071</v>
      </c>
      <c r="C759" s="84">
        <v>63347</v>
      </c>
      <c r="D759" s="84" t="s">
        <v>1628</v>
      </c>
      <c r="E759" s="21" t="s">
        <v>1427</v>
      </c>
      <c r="F759" s="35">
        <f t="shared" si="48"/>
        <v>7801.6528925619841</v>
      </c>
      <c r="G759" s="147">
        <f t="shared" si="49"/>
        <v>9440</v>
      </c>
      <c r="H759" s="35">
        <f t="shared" si="50"/>
        <v>7801.6528925619841</v>
      </c>
      <c r="I759" s="54">
        <v>9440</v>
      </c>
      <c r="HD759" s="40"/>
      <c r="HE759" s="40"/>
      <c r="HF759" s="40"/>
      <c r="HG759" s="40"/>
      <c r="HH759" s="40"/>
      <c r="HI759" s="40"/>
      <c r="HJ759" s="40"/>
      <c r="HK759" s="40"/>
      <c r="HL759" s="40"/>
      <c r="HM759" s="40"/>
      <c r="HN759" s="40"/>
      <c r="HO759" s="40"/>
      <c r="HP759" s="40"/>
      <c r="HQ759" s="40"/>
      <c r="HR759" s="40"/>
      <c r="HS759" s="40"/>
      <c r="HT759" s="40"/>
      <c r="HU759" s="40"/>
      <c r="HV759" s="40"/>
      <c r="HW759" s="40"/>
      <c r="HX759" s="40"/>
      <c r="HY759" s="40"/>
      <c r="HZ759" s="40"/>
      <c r="IA759" s="40"/>
      <c r="IB759" s="40"/>
      <c r="IC759" s="40"/>
      <c r="ID759" s="40"/>
      <c r="IE759" s="40"/>
      <c r="IF759" s="40"/>
      <c r="IG759" s="40"/>
      <c r="IH759" s="40"/>
      <c r="II759" s="40"/>
      <c r="IJ759" s="40"/>
      <c r="IK759" s="40"/>
      <c r="IL759" s="40"/>
      <c r="IM759" s="40"/>
      <c r="IN759" s="40"/>
      <c r="IO759" s="40"/>
      <c r="IP759" s="40"/>
      <c r="IQ759" s="40"/>
      <c r="IR759" s="40"/>
      <c r="IS759" s="40"/>
      <c r="IT759" s="40"/>
      <c r="IU759" s="40"/>
      <c r="IV759" s="40"/>
      <c r="IW759" s="40"/>
      <c r="IX759" s="40"/>
      <c r="IY759" s="40"/>
      <c r="IZ759" s="40"/>
      <c r="JA759" s="40"/>
      <c r="JB759" s="40"/>
      <c r="JC759" s="40"/>
      <c r="JD759" s="40"/>
      <c r="JE759" s="40"/>
      <c r="JF759" s="40"/>
      <c r="JG759" s="40"/>
      <c r="JH759" s="40"/>
      <c r="JI759" s="40"/>
      <c r="JJ759" s="40"/>
      <c r="JK759" s="40"/>
      <c r="JL759" s="40"/>
      <c r="JM759" s="40"/>
      <c r="JN759" s="40"/>
      <c r="JO759" s="40"/>
      <c r="JP759" s="40"/>
      <c r="JQ759" s="40"/>
      <c r="JR759" s="40"/>
      <c r="JS759" s="40"/>
      <c r="JT759" s="40"/>
      <c r="JU759" s="40"/>
      <c r="JV759" s="40"/>
      <c r="JW759" s="40"/>
      <c r="JX759" s="40"/>
      <c r="JY759" s="40"/>
      <c r="JZ759" s="40"/>
      <c r="KA759" s="40"/>
      <c r="KB759" s="40"/>
      <c r="KC759" s="40"/>
      <c r="KD759" s="40"/>
      <c r="KE759" s="40"/>
      <c r="KF759" s="40"/>
      <c r="KG759" s="40"/>
      <c r="KH759" s="40"/>
      <c r="KI759" s="40"/>
      <c r="KJ759" s="40"/>
      <c r="KK759" s="40"/>
      <c r="KL759" s="40"/>
      <c r="KM759" s="40"/>
      <c r="KN759" s="40"/>
      <c r="KO759" s="40"/>
      <c r="KP759" s="40"/>
      <c r="KQ759" s="40"/>
      <c r="KR759" s="40"/>
      <c r="KS759" s="40"/>
      <c r="KT759" s="40"/>
      <c r="KU759" s="40"/>
      <c r="KV759" s="40"/>
      <c r="KW759" s="40"/>
      <c r="KX759" s="40"/>
    </row>
    <row r="760" spans="1:310" s="1" customFormat="1" ht="15" customHeight="1">
      <c r="A760" s="11">
        <v>9633540</v>
      </c>
      <c r="B760" s="61" t="s">
        <v>1159</v>
      </c>
      <c r="C760" s="84">
        <v>63354</v>
      </c>
      <c r="D760" s="84" t="s">
        <v>1628</v>
      </c>
      <c r="E760" s="21" t="s">
        <v>1428</v>
      </c>
      <c r="F760" s="35">
        <f t="shared" si="48"/>
        <v>7801.6528925619841</v>
      </c>
      <c r="G760" s="147">
        <f t="shared" si="49"/>
        <v>9440</v>
      </c>
      <c r="H760" s="35">
        <f t="shared" si="50"/>
        <v>7801.6528925619841</v>
      </c>
      <c r="I760" s="54">
        <v>9440</v>
      </c>
      <c r="HD760" s="40"/>
      <c r="HE760" s="40"/>
      <c r="HF760" s="40"/>
      <c r="HG760" s="40"/>
      <c r="HH760" s="40"/>
      <c r="HI760" s="40"/>
      <c r="HJ760" s="40"/>
      <c r="HK760" s="40"/>
      <c r="HL760" s="40"/>
      <c r="HM760" s="40"/>
      <c r="HN760" s="40"/>
      <c r="HO760" s="40"/>
      <c r="HP760" s="40"/>
      <c r="HQ760" s="40"/>
      <c r="HR760" s="40"/>
      <c r="HS760" s="40"/>
      <c r="HT760" s="40"/>
      <c r="HU760" s="40"/>
      <c r="HV760" s="40"/>
      <c r="HW760" s="40"/>
      <c r="HX760" s="40"/>
      <c r="HY760" s="40"/>
      <c r="HZ760" s="40"/>
      <c r="IA760" s="40"/>
      <c r="IB760" s="40"/>
      <c r="IC760" s="40"/>
      <c r="ID760" s="40"/>
      <c r="IE760" s="40"/>
      <c r="IF760" s="40"/>
      <c r="IG760" s="40"/>
      <c r="IH760" s="40"/>
      <c r="II760" s="40"/>
      <c r="IJ760" s="40"/>
      <c r="IK760" s="40"/>
      <c r="IL760" s="40"/>
      <c r="IM760" s="40"/>
      <c r="IN760" s="40"/>
      <c r="IO760" s="40"/>
      <c r="IP760" s="40"/>
      <c r="IQ760" s="40"/>
      <c r="IR760" s="40"/>
      <c r="IS760" s="40"/>
      <c r="IT760" s="40"/>
      <c r="IU760" s="40"/>
      <c r="IV760" s="40"/>
      <c r="IW760" s="40"/>
      <c r="IX760" s="40"/>
      <c r="IY760" s="40"/>
      <c r="IZ760" s="40"/>
      <c r="JA760" s="40"/>
      <c r="JB760" s="40"/>
      <c r="JC760" s="40"/>
      <c r="JD760" s="40"/>
      <c r="JE760" s="40"/>
      <c r="JF760" s="40"/>
      <c r="JG760" s="40"/>
      <c r="JH760" s="40"/>
      <c r="JI760" s="40"/>
      <c r="JJ760" s="40"/>
      <c r="JK760" s="40"/>
      <c r="JL760" s="40"/>
      <c r="JM760" s="40"/>
      <c r="JN760" s="40"/>
      <c r="JO760" s="40"/>
      <c r="JP760" s="40"/>
      <c r="JQ760" s="40"/>
      <c r="JR760" s="40"/>
      <c r="JS760" s="40"/>
      <c r="JT760" s="40"/>
      <c r="JU760" s="40"/>
      <c r="JV760" s="40"/>
      <c r="JW760" s="40"/>
      <c r="JX760" s="40"/>
      <c r="JY760" s="40"/>
      <c r="JZ760" s="40"/>
      <c r="KA760" s="40"/>
      <c r="KB760" s="40"/>
      <c r="KC760" s="40"/>
      <c r="KD760" s="40"/>
      <c r="KE760" s="40"/>
      <c r="KF760" s="40"/>
      <c r="KG760" s="40"/>
      <c r="KH760" s="40"/>
      <c r="KI760" s="40"/>
      <c r="KJ760" s="40"/>
      <c r="KK760" s="40"/>
      <c r="KL760" s="40"/>
      <c r="KM760" s="40"/>
      <c r="KN760" s="40"/>
      <c r="KO760" s="40"/>
      <c r="KP760" s="40"/>
      <c r="KQ760" s="40"/>
      <c r="KR760" s="40"/>
      <c r="KS760" s="40"/>
      <c r="KT760" s="40"/>
      <c r="KU760" s="40"/>
      <c r="KV760" s="40"/>
      <c r="KW760" s="40"/>
      <c r="KX760" s="40"/>
    </row>
    <row r="761" spans="1:310" s="1" customFormat="1" ht="15" customHeight="1">
      <c r="A761" s="11">
        <v>9633610</v>
      </c>
      <c r="B761" s="61" t="s">
        <v>1072</v>
      </c>
      <c r="C761" s="84">
        <v>63361</v>
      </c>
      <c r="D761" s="84" t="s">
        <v>1628</v>
      </c>
      <c r="E761" s="21" t="s">
        <v>1429</v>
      </c>
      <c r="F761" s="35">
        <f t="shared" si="48"/>
        <v>7801.6528925619841</v>
      </c>
      <c r="G761" s="147">
        <f t="shared" si="49"/>
        <v>9440</v>
      </c>
      <c r="H761" s="35">
        <f t="shared" si="50"/>
        <v>7801.6528925619841</v>
      </c>
      <c r="I761" s="54">
        <v>9440</v>
      </c>
      <c r="HD761" s="40"/>
      <c r="HE761" s="40"/>
      <c r="HF761" s="40"/>
      <c r="HG761" s="40"/>
      <c r="HH761" s="40"/>
      <c r="HI761" s="40"/>
      <c r="HJ761" s="40"/>
      <c r="HK761" s="40"/>
      <c r="HL761" s="40"/>
      <c r="HM761" s="40"/>
      <c r="HN761" s="40"/>
      <c r="HO761" s="40"/>
      <c r="HP761" s="40"/>
      <c r="HQ761" s="40"/>
      <c r="HR761" s="40"/>
      <c r="HS761" s="40"/>
      <c r="HT761" s="40"/>
      <c r="HU761" s="40"/>
      <c r="HV761" s="40"/>
      <c r="HW761" s="40"/>
      <c r="HX761" s="40"/>
      <c r="HY761" s="40"/>
      <c r="HZ761" s="40"/>
      <c r="IA761" s="40"/>
      <c r="IB761" s="40"/>
      <c r="IC761" s="40"/>
      <c r="ID761" s="40"/>
      <c r="IE761" s="40"/>
      <c r="IF761" s="40"/>
      <c r="IG761" s="40"/>
      <c r="IH761" s="40"/>
      <c r="II761" s="40"/>
      <c r="IJ761" s="40"/>
      <c r="IK761" s="40"/>
      <c r="IL761" s="40"/>
      <c r="IM761" s="40"/>
      <c r="IN761" s="40"/>
      <c r="IO761" s="40"/>
      <c r="IP761" s="40"/>
      <c r="IQ761" s="40"/>
      <c r="IR761" s="40"/>
      <c r="IS761" s="40"/>
      <c r="IT761" s="40"/>
      <c r="IU761" s="40"/>
      <c r="IV761" s="40"/>
      <c r="IW761" s="40"/>
      <c r="IX761" s="40"/>
      <c r="IY761" s="40"/>
      <c r="IZ761" s="40"/>
      <c r="JA761" s="40"/>
      <c r="JB761" s="40"/>
      <c r="JC761" s="40"/>
      <c r="JD761" s="40"/>
      <c r="JE761" s="40"/>
      <c r="JF761" s="40"/>
      <c r="JG761" s="40"/>
      <c r="JH761" s="40"/>
      <c r="JI761" s="40"/>
      <c r="JJ761" s="40"/>
      <c r="JK761" s="40"/>
      <c r="JL761" s="40"/>
      <c r="JM761" s="40"/>
      <c r="JN761" s="40"/>
      <c r="JO761" s="40"/>
      <c r="JP761" s="40"/>
      <c r="JQ761" s="40"/>
      <c r="JR761" s="40"/>
      <c r="JS761" s="40"/>
      <c r="JT761" s="40"/>
      <c r="JU761" s="40"/>
      <c r="JV761" s="40"/>
      <c r="JW761" s="40"/>
      <c r="JX761" s="40"/>
      <c r="JY761" s="40"/>
      <c r="JZ761" s="40"/>
      <c r="KA761" s="40"/>
      <c r="KB761" s="40"/>
      <c r="KC761" s="40"/>
      <c r="KD761" s="40"/>
      <c r="KE761" s="40"/>
      <c r="KF761" s="40"/>
      <c r="KG761" s="40"/>
      <c r="KH761" s="40"/>
      <c r="KI761" s="40"/>
      <c r="KJ761" s="40"/>
      <c r="KK761" s="40"/>
      <c r="KL761" s="40"/>
      <c r="KM761" s="40"/>
      <c r="KN761" s="40"/>
      <c r="KO761" s="40"/>
      <c r="KP761" s="40"/>
      <c r="KQ761" s="40"/>
      <c r="KR761" s="40"/>
      <c r="KS761" s="40"/>
      <c r="KT761" s="40"/>
      <c r="KU761" s="40"/>
      <c r="KV761" s="40"/>
      <c r="KW761" s="40"/>
      <c r="KX761" s="40"/>
    </row>
    <row r="762" spans="1:310" ht="15" customHeight="1">
      <c r="A762" s="11">
        <v>9633920</v>
      </c>
      <c r="B762" s="61" t="s">
        <v>1073</v>
      </c>
      <c r="C762" s="80">
        <v>63392</v>
      </c>
      <c r="D762" s="84" t="s">
        <v>1628</v>
      </c>
      <c r="E762" s="21" t="s">
        <v>1430</v>
      </c>
      <c r="F762" s="35">
        <f t="shared" si="48"/>
        <v>7801.6528925619841</v>
      </c>
      <c r="G762" s="147">
        <f t="shared" si="49"/>
        <v>9440</v>
      </c>
      <c r="H762" s="35">
        <f t="shared" si="50"/>
        <v>7801.6528925619841</v>
      </c>
      <c r="I762" s="54">
        <v>9440</v>
      </c>
    </row>
    <row r="763" spans="1:310" ht="15" customHeight="1">
      <c r="A763" s="11">
        <v>9991355</v>
      </c>
      <c r="B763" s="61" t="s">
        <v>3904</v>
      </c>
      <c r="C763" s="76" t="s">
        <v>1836</v>
      </c>
      <c r="D763" s="85" t="s">
        <v>1628</v>
      </c>
      <c r="E763" s="21" t="s">
        <v>3881</v>
      </c>
      <c r="F763" s="35">
        <f t="shared" si="48"/>
        <v>4950.4132231404956</v>
      </c>
      <c r="G763" s="147">
        <f t="shared" si="49"/>
        <v>5990</v>
      </c>
      <c r="H763" s="35">
        <f t="shared" si="50"/>
        <v>4950.4132231404956</v>
      </c>
      <c r="I763" s="54">
        <v>5990</v>
      </c>
    </row>
    <row r="764" spans="1:310" ht="15" customHeight="1">
      <c r="A764" s="11">
        <v>9991356</v>
      </c>
      <c r="B764" s="61" t="s">
        <v>1879</v>
      </c>
      <c r="C764" s="76" t="s">
        <v>1837</v>
      </c>
      <c r="D764" s="85" t="s">
        <v>1628</v>
      </c>
      <c r="E764" s="21" t="s">
        <v>3682</v>
      </c>
      <c r="F764" s="35">
        <f t="shared" si="48"/>
        <v>6603.3057851239673</v>
      </c>
      <c r="G764" s="147">
        <f t="shared" si="49"/>
        <v>7990</v>
      </c>
      <c r="H764" s="35">
        <f t="shared" si="50"/>
        <v>6603.3057851239673</v>
      </c>
      <c r="I764" s="54">
        <v>7990</v>
      </c>
    </row>
    <row r="765" spans="1:310" ht="15" customHeight="1">
      <c r="A765" s="11">
        <v>9991747</v>
      </c>
      <c r="B765" s="143" t="s">
        <v>2454</v>
      </c>
      <c r="C765" s="77" t="s">
        <v>3473</v>
      </c>
      <c r="D765" s="85" t="s">
        <v>1628</v>
      </c>
      <c r="E765" s="21" t="s">
        <v>3683</v>
      </c>
      <c r="F765" s="35">
        <f t="shared" si="48"/>
        <v>7677.6859504132235</v>
      </c>
      <c r="G765" s="147">
        <f t="shared" si="49"/>
        <v>9290</v>
      </c>
      <c r="H765" s="35">
        <f t="shared" si="50"/>
        <v>7677.6859504132235</v>
      </c>
      <c r="I765" s="54">
        <v>9290</v>
      </c>
    </row>
    <row r="766" spans="1:310" ht="15" customHeight="1">
      <c r="A766" s="11">
        <v>9640160</v>
      </c>
      <c r="B766" s="61" t="s">
        <v>1044</v>
      </c>
      <c r="C766" s="81">
        <v>64016</v>
      </c>
      <c r="D766" s="85" t="s">
        <v>1628</v>
      </c>
      <c r="E766" s="21" t="s">
        <v>1431</v>
      </c>
      <c r="F766" s="35">
        <f t="shared" si="48"/>
        <v>4950.4132231404956</v>
      </c>
      <c r="G766" s="147">
        <f t="shared" si="49"/>
        <v>5990</v>
      </c>
      <c r="H766" s="35">
        <f t="shared" si="50"/>
        <v>4950.4132231404956</v>
      </c>
      <c r="I766" s="54">
        <v>5990</v>
      </c>
    </row>
    <row r="767" spans="1:310" ht="15" customHeight="1">
      <c r="A767" s="11">
        <v>9663000</v>
      </c>
      <c r="B767" s="61" t="s">
        <v>1045</v>
      </c>
      <c r="C767" s="81">
        <v>66300</v>
      </c>
      <c r="D767" s="84" t="s">
        <v>1628</v>
      </c>
      <c r="E767" s="21" t="s">
        <v>1432</v>
      </c>
      <c r="F767" s="35">
        <f t="shared" si="48"/>
        <v>6603.3057851239673</v>
      </c>
      <c r="G767" s="147">
        <f t="shared" si="49"/>
        <v>7990</v>
      </c>
      <c r="H767" s="35">
        <f t="shared" si="50"/>
        <v>6603.3057851239673</v>
      </c>
      <c r="I767" s="54">
        <v>7990</v>
      </c>
    </row>
    <row r="768" spans="1:310" ht="15" customHeight="1">
      <c r="A768" s="11">
        <v>9991748</v>
      </c>
      <c r="B768" s="143" t="s">
        <v>2455</v>
      </c>
      <c r="C768" s="81">
        <v>132456</v>
      </c>
      <c r="D768" s="84" t="s">
        <v>1628</v>
      </c>
      <c r="E768" s="21" t="s">
        <v>2456</v>
      </c>
      <c r="F768" s="35">
        <f t="shared" si="48"/>
        <v>7677.6859504132235</v>
      </c>
      <c r="G768" s="147">
        <f t="shared" si="49"/>
        <v>9290</v>
      </c>
      <c r="H768" s="35">
        <f t="shared" si="50"/>
        <v>7677.6859504132235</v>
      </c>
      <c r="I768" s="54">
        <v>9290</v>
      </c>
    </row>
    <row r="769" spans="1:310" ht="15" customHeight="1">
      <c r="A769" s="11">
        <v>9657610</v>
      </c>
      <c r="B769" s="61" t="s">
        <v>438</v>
      </c>
      <c r="C769" s="81">
        <v>65761</v>
      </c>
      <c r="D769" s="85" t="s">
        <v>1628</v>
      </c>
      <c r="E769" s="21" t="s">
        <v>1433</v>
      </c>
      <c r="F769" s="35">
        <f t="shared" si="48"/>
        <v>4950.4132231404956</v>
      </c>
      <c r="G769" s="147">
        <f t="shared" si="49"/>
        <v>5990</v>
      </c>
      <c r="H769" s="35">
        <f t="shared" si="50"/>
        <v>4950.4132231404956</v>
      </c>
      <c r="I769" s="54">
        <v>5990</v>
      </c>
    </row>
    <row r="770" spans="1:310" ht="15" customHeight="1">
      <c r="A770" s="11">
        <v>9658220</v>
      </c>
      <c r="B770" s="61" t="s">
        <v>631</v>
      </c>
      <c r="C770" s="81">
        <v>65822</v>
      </c>
      <c r="D770" s="84" t="s">
        <v>1628</v>
      </c>
      <c r="E770" s="21" t="s">
        <v>1434</v>
      </c>
      <c r="F770" s="35">
        <f t="shared" si="48"/>
        <v>6603.3057851239673</v>
      </c>
      <c r="G770" s="147">
        <f t="shared" si="49"/>
        <v>7990</v>
      </c>
      <c r="H770" s="35">
        <f t="shared" si="50"/>
        <v>6603.3057851239673</v>
      </c>
      <c r="I770" s="54">
        <v>7990</v>
      </c>
    </row>
    <row r="771" spans="1:310" ht="15" customHeight="1">
      <c r="A771" s="11">
        <v>9991749</v>
      </c>
      <c r="B771" s="143" t="s">
        <v>2457</v>
      </c>
      <c r="C771" s="81">
        <v>132163</v>
      </c>
      <c r="D771" s="84" t="s">
        <v>1628</v>
      </c>
      <c r="E771" s="21" t="s">
        <v>2458</v>
      </c>
      <c r="F771" s="35">
        <f t="shared" si="48"/>
        <v>7677.6859504132235</v>
      </c>
      <c r="G771" s="147">
        <f t="shared" si="49"/>
        <v>9290</v>
      </c>
      <c r="H771" s="35">
        <f t="shared" si="50"/>
        <v>7677.6859504132235</v>
      </c>
      <c r="I771" s="54">
        <v>9290</v>
      </c>
    </row>
    <row r="772" spans="1:310" s="1" customFormat="1" ht="15" customHeight="1">
      <c r="A772" s="11">
        <v>9641080</v>
      </c>
      <c r="B772" s="61" t="s">
        <v>146</v>
      </c>
      <c r="C772" s="88">
        <v>64108</v>
      </c>
      <c r="D772" s="84" t="s">
        <v>1628</v>
      </c>
      <c r="E772" s="21" t="s">
        <v>1435</v>
      </c>
      <c r="F772" s="35">
        <f t="shared" si="48"/>
        <v>4950.4132231404956</v>
      </c>
      <c r="G772" s="147">
        <f t="shared" si="49"/>
        <v>5990</v>
      </c>
      <c r="H772" s="35">
        <f t="shared" si="50"/>
        <v>4950.4132231404956</v>
      </c>
      <c r="I772" s="54">
        <v>5990</v>
      </c>
      <c r="HD772" s="40"/>
      <c r="HE772" s="40"/>
      <c r="HF772" s="40"/>
      <c r="HG772" s="40"/>
      <c r="HH772" s="40"/>
      <c r="HI772" s="40"/>
      <c r="HJ772" s="40"/>
      <c r="HK772" s="40"/>
      <c r="HL772" s="40"/>
      <c r="HM772" s="40"/>
      <c r="HN772" s="40"/>
      <c r="HO772" s="40"/>
      <c r="HP772" s="40"/>
      <c r="HQ772" s="40"/>
      <c r="HR772" s="40"/>
      <c r="HS772" s="40"/>
      <c r="HT772" s="40"/>
      <c r="HU772" s="40"/>
      <c r="HV772" s="40"/>
      <c r="HW772" s="40"/>
      <c r="HX772" s="40"/>
      <c r="HY772" s="40"/>
      <c r="HZ772" s="40"/>
      <c r="IA772" s="40"/>
      <c r="IB772" s="40"/>
      <c r="IC772" s="40"/>
      <c r="ID772" s="40"/>
      <c r="IE772" s="40"/>
      <c r="IF772" s="40"/>
      <c r="IG772" s="40"/>
      <c r="IH772" s="40"/>
      <c r="II772" s="40"/>
      <c r="IJ772" s="40"/>
      <c r="IK772" s="40"/>
      <c r="IL772" s="40"/>
      <c r="IM772" s="40"/>
      <c r="IN772" s="40"/>
      <c r="IO772" s="40"/>
      <c r="IP772" s="40"/>
      <c r="IQ772" s="40"/>
      <c r="IR772" s="40"/>
      <c r="IS772" s="40"/>
      <c r="IT772" s="40"/>
      <c r="IU772" s="40"/>
      <c r="IV772" s="40"/>
      <c r="IW772" s="40"/>
      <c r="IX772" s="40"/>
      <c r="IY772" s="40"/>
      <c r="IZ772" s="40"/>
      <c r="JA772" s="40"/>
      <c r="JB772" s="40"/>
      <c r="JC772" s="40"/>
      <c r="JD772" s="40"/>
      <c r="JE772" s="40"/>
      <c r="JF772" s="40"/>
      <c r="JG772" s="40"/>
      <c r="JH772" s="40"/>
      <c r="JI772" s="40"/>
      <c r="JJ772" s="40"/>
      <c r="JK772" s="40"/>
      <c r="JL772" s="40"/>
      <c r="JM772" s="40"/>
      <c r="JN772" s="40"/>
      <c r="JO772" s="40"/>
      <c r="JP772" s="40"/>
      <c r="JQ772" s="40"/>
      <c r="JR772" s="40"/>
      <c r="JS772" s="40"/>
      <c r="JT772" s="40"/>
      <c r="JU772" s="40"/>
      <c r="JV772" s="40"/>
      <c r="JW772" s="40"/>
      <c r="JX772" s="40"/>
      <c r="JY772" s="40"/>
      <c r="JZ772" s="40"/>
      <c r="KA772" s="40"/>
      <c r="KB772" s="40"/>
      <c r="KC772" s="40"/>
      <c r="KD772" s="40"/>
      <c r="KE772" s="40"/>
      <c r="KF772" s="40"/>
      <c r="KG772" s="40"/>
      <c r="KH772" s="40"/>
      <c r="KI772" s="40"/>
      <c r="KJ772" s="40"/>
      <c r="KK772" s="40"/>
      <c r="KL772" s="40"/>
      <c r="KM772" s="40"/>
      <c r="KN772" s="40"/>
      <c r="KO772" s="40"/>
      <c r="KP772" s="40"/>
      <c r="KQ772" s="40"/>
      <c r="KR772" s="40"/>
      <c r="KS772" s="40"/>
      <c r="KT772" s="40"/>
      <c r="KU772" s="40"/>
      <c r="KV772" s="40"/>
      <c r="KW772" s="40"/>
      <c r="KX772" s="40"/>
    </row>
    <row r="773" spans="1:310" s="1" customFormat="1" ht="15" customHeight="1">
      <c r="A773" s="11">
        <v>9648630</v>
      </c>
      <c r="B773" s="61" t="s">
        <v>632</v>
      </c>
      <c r="C773" s="88">
        <v>64863</v>
      </c>
      <c r="D773" s="84" t="s">
        <v>1628</v>
      </c>
      <c r="E773" s="21" t="s">
        <v>1436</v>
      </c>
      <c r="F773" s="35">
        <f t="shared" si="48"/>
        <v>6603.3057851239673</v>
      </c>
      <c r="G773" s="147">
        <f t="shared" si="49"/>
        <v>7990</v>
      </c>
      <c r="H773" s="35">
        <f t="shared" si="50"/>
        <v>6603.3057851239673</v>
      </c>
      <c r="I773" s="54">
        <v>7990</v>
      </c>
      <c r="HD773" s="40"/>
      <c r="HE773" s="40"/>
      <c r="HF773" s="40"/>
      <c r="HG773" s="40"/>
      <c r="HH773" s="40"/>
      <c r="HI773" s="40"/>
      <c r="HJ773" s="40"/>
      <c r="HK773" s="40"/>
      <c r="HL773" s="40"/>
      <c r="HM773" s="40"/>
      <c r="HN773" s="40"/>
      <c r="HO773" s="40"/>
      <c r="HP773" s="40"/>
      <c r="HQ773" s="40"/>
      <c r="HR773" s="40"/>
      <c r="HS773" s="40"/>
      <c r="HT773" s="40"/>
      <c r="HU773" s="40"/>
      <c r="HV773" s="40"/>
      <c r="HW773" s="40"/>
      <c r="HX773" s="40"/>
      <c r="HY773" s="40"/>
      <c r="HZ773" s="40"/>
      <c r="IA773" s="40"/>
      <c r="IB773" s="40"/>
      <c r="IC773" s="40"/>
      <c r="ID773" s="40"/>
      <c r="IE773" s="40"/>
      <c r="IF773" s="40"/>
      <c r="IG773" s="40"/>
      <c r="IH773" s="40"/>
      <c r="II773" s="40"/>
      <c r="IJ773" s="40"/>
      <c r="IK773" s="40"/>
      <c r="IL773" s="40"/>
      <c r="IM773" s="40"/>
      <c r="IN773" s="40"/>
      <c r="IO773" s="40"/>
      <c r="IP773" s="40"/>
      <c r="IQ773" s="40"/>
      <c r="IR773" s="40"/>
      <c r="IS773" s="40"/>
      <c r="IT773" s="40"/>
      <c r="IU773" s="40"/>
      <c r="IV773" s="40"/>
      <c r="IW773" s="40"/>
      <c r="IX773" s="40"/>
      <c r="IY773" s="40"/>
      <c r="IZ773" s="40"/>
      <c r="JA773" s="40"/>
      <c r="JB773" s="40"/>
      <c r="JC773" s="40"/>
      <c r="JD773" s="40"/>
      <c r="JE773" s="40"/>
      <c r="JF773" s="40"/>
      <c r="JG773" s="40"/>
      <c r="JH773" s="40"/>
      <c r="JI773" s="40"/>
      <c r="JJ773" s="40"/>
      <c r="JK773" s="40"/>
      <c r="JL773" s="40"/>
      <c r="JM773" s="40"/>
      <c r="JN773" s="40"/>
      <c r="JO773" s="40"/>
      <c r="JP773" s="40"/>
      <c r="JQ773" s="40"/>
      <c r="JR773" s="40"/>
      <c r="JS773" s="40"/>
      <c r="JT773" s="40"/>
      <c r="JU773" s="40"/>
      <c r="JV773" s="40"/>
      <c r="JW773" s="40"/>
      <c r="JX773" s="40"/>
      <c r="JY773" s="40"/>
      <c r="JZ773" s="40"/>
      <c r="KA773" s="40"/>
      <c r="KB773" s="40"/>
      <c r="KC773" s="40"/>
      <c r="KD773" s="40"/>
      <c r="KE773" s="40"/>
      <c r="KF773" s="40"/>
      <c r="KG773" s="40"/>
      <c r="KH773" s="40"/>
      <c r="KI773" s="40"/>
      <c r="KJ773" s="40"/>
      <c r="KK773" s="40"/>
      <c r="KL773" s="40"/>
      <c r="KM773" s="40"/>
      <c r="KN773" s="40"/>
      <c r="KO773" s="40"/>
      <c r="KP773" s="40"/>
      <c r="KQ773" s="40"/>
      <c r="KR773" s="40"/>
      <c r="KS773" s="40"/>
      <c r="KT773" s="40"/>
      <c r="KU773" s="40"/>
      <c r="KV773" s="40"/>
      <c r="KW773" s="40"/>
      <c r="KX773" s="40"/>
    </row>
    <row r="774" spans="1:310" s="1" customFormat="1" ht="15" customHeight="1">
      <c r="A774" s="11">
        <v>9991750</v>
      </c>
      <c r="B774" s="143" t="s">
        <v>2459</v>
      </c>
      <c r="C774" s="88">
        <v>132170</v>
      </c>
      <c r="D774" s="84" t="s">
        <v>1628</v>
      </c>
      <c r="E774" s="21" t="s">
        <v>2460</v>
      </c>
      <c r="F774" s="35">
        <f t="shared" si="48"/>
        <v>7677.6859504132235</v>
      </c>
      <c r="G774" s="147">
        <f t="shared" si="49"/>
        <v>9290</v>
      </c>
      <c r="H774" s="35">
        <f t="shared" si="50"/>
        <v>7677.6859504132235</v>
      </c>
      <c r="I774" s="54">
        <v>9290</v>
      </c>
      <c r="HD774" s="40"/>
      <c r="HE774" s="40"/>
      <c r="HF774" s="40"/>
      <c r="HG774" s="40"/>
      <c r="HH774" s="40"/>
      <c r="HI774" s="40"/>
      <c r="HJ774" s="40"/>
      <c r="HK774" s="40"/>
      <c r="HL774" s="40"/>
      <c r="HM774" s="40"/>
      <c r="HN774" s="40"/>
      <c r="HO774" s="40"/>
      <c r="HP774" s="40"/>
      <c r="HQ774" s="40"/>
      <c r="HR774" s="40"/>
      <c r="HS774" s="40"/>
      <c r="HT774" s="40"/>
      <c r="HU774" s="40"/>
      <c r="HV774" s="40"/>
      <c r="HW774" s="40"/>
      <c r="HX774" s="40"/>
      <c r="HY774" s="40"/>
      <c r="HZ774" s="40"/>
      <c r="IA774" s="40"/>
      <c r="IB774" s="40"/>
      <c r="IC774" s="40"/>
      <c r="ID774" s="40"/>
      <c r="IE774" s="40"/>
      <c r="IF774" s="40"/>
      <c r="IG774" s="40"/>
      <c r="IH774" s="40"/>
      <c r="II774" s="40"/>
      <c r="IJ774" s="40"/>
      <c r="IK774" s="40"/>
      <c r="IL774" s="40"/>
      <c r="IM774" s="40"/>
      <c r="IN774" s="40"/>
      <c r="IO774" s="40"/>
      <c r="IP774" s="40"/>
      <c r="IQ774" s="40"/>
      <c r="IR774" s="40"/>
      <c r="IS774" s="40"/>
      <c r="IT774" s="40"/>
      <c r="IU774" s="40"/>
      <c r="IV774" s="40"/>
      <c r="IW774" s="40"/>
      <c r="IX774" s="40"/>
      <c r="IY774" s="40"/>
      <c r="IZ774" s="40"/>
      <c r="JA774" s="40"/>
      <c r="JB774" s="40"/>
      <c r="JC774" s="40"/>
      <c r="JD774" s="40"/>
      <c r="JE774" s="40"/>
      <c r="JF774" s="40"/>
      <c r="JG774" s="40"/>
      <c r="JH774" s="40"/>
      <c r="JI774" s="40"/>
      <c r="JJ774" s="40"/>
      <c r="JK774" s="40"/>
      <c r="JL774" s="40"/>
      <c r="JM774" s="40"/>
      <c r="JN774" s="40"/>
      <c r="JO774" s="40"/>
      <c r="JP774" s="40"/>
      <c r="JQ774" s="40"/>
      <c r="JR774" s="40"/>
      <c r="JS774" s="40"/>
      <c r="JT774" s="40"/>
      <c r="JU774" s="40"/>
      <c r="JV774" s="40"/>
      <c r="JW774" s="40"/>
      <c r="JX774" s="40"/>
      <c r="JY774" s="40"/>
      <c r="JZ774" s="40"/>
      <c r="KA774" s="40"/>
      <c r="KB774" s="40"/>
      <c r="KC774" s="40"/>
      <c r="KD774" s="40"/>
      <c r="KE774" s="40"/>
      <c r="KF774" s="40"/>
      <c r="KG774" s="40"/>
      <c r="KH774" s="40"/>
      <c r="KI774" s="40"/>
      <c r="KJ774" s="40"/>
      <c r="KK774" s="40"/>
      <c r="KL774" s="40"/>
      <c r="KM774" s="40"/>
      <c r="KN774" s="40"/>
      <c r="KO774" s="40"/>
      <c r="KP774" s="40"/>
      <c r="KQ774" s="40"/>
      <c r="KR774" s="40"/>
      <c r="KS774" s="40"/>
      <c r="KT774" s="40"/>
      <c r="KU774" s="40"/>
      <c r="KV774" s="40"/>
      <c r="KW774" s="40"/>
      <c r="KX774" s="40"/>
    </row>
    <row r="775" spans="1:310" s="1" customFormat="1" ht="15" customHeight="1">
      <c r="A775" s="11">
        <v>9645590</v>
      </c>
      <c r="B775" s="61" t="s">
        <v>1160</v>
      </c>
      <c r="C775" s="84">
        <v>64559</v>
      </c>
      <c r="D775" s="84" t="s">
        <v>1628</v>
      </c>
      <c r="E775" s="21" t="s">
        <v>1437</v>
      </c>
      <c r="F775" s="35">
        <f t="shared" si="48"/>
        <v>4950.4132231404956</v>
      </c>
      <c r="G775" s="147">
        <f t="shared" si="49"/>
        <v>5990</v>
      </c>
      <c r="H775" s="35">
        <f t="shared" si="50"/>
        <v>4950.4132231404956</v>
      </c>
      <c r="I775" s="54">
        <v>5990</v>
      </c>
      <c r="HD775" s="40"/>
      <c r="HE775" s="40"/>
      <c r="HF775" s="40"/>
      <c r="HG775" s="40"/>
      <c r="HH775" s="40"/>
      <c r="HI775" s="40"/>
      <c r="HJ775" s="40"/>
      <c r="HK775" s="40"/>
      <c r="HL775" s="40"/>
      <c r="HM775" s="40"/>
      <c r="HN775" s="40"/>
      <c r="HO775" s="40"/>
      <c r="HP775" s="40"/>
      <c r="HQ775" s="40"/>
      <c r="HR775" s="40"/>
      <c r="HS775" s="40"/>
      <c r="HT775" s="40"/>
      <c r="HU775" s="40"/>
      <c r="HV775" s="40"/>
      <c r="HW775" s="40"/>
      <c r="HX775" s="40"/>
      <c r="HY775" s="40"/>
      <c r="HZ775" s="40"/>
      <c r="IA775" s="40"/>
      <c r="IB775" s="40"/>
      <c r="IC775" s="40"/>
      <c r="ID775" s="40"/>
      <c r="IE775" s="40"/>
      <c r="IF775" s="40"/>
      <c r="IG775" s="40"/>
      <c r="IH775" s="40"/>
      <c r="II775" s="40"/>
      <c r="IJ775" s="40"/>
      <c r="IK775" s="40"/>
      <c r="IL775" s="40"/>
      <c r="IM775" s="40"/>
      <c r="IN775" s="40"/>
      <c r="IO775" s="40"/>
      <c r="IP775" s="40"/>
      <c r="IQ775" s="40"/>
      <c r="IR775" s="40"/>
      <c r="IS775" s="40"/>
      <c r="IT775" s="40"/>
      <c r="IU775" s="40"/>
      <c r="IV775" s="40"/>
      <c r="IW775" s="40"/>
      <c r="IX775" s="40"/>
      <c r="IY775" s="40"/>
      <c r="IZ775" s="40"/>
      <c r="JA775" s="40"/>
      <c r="JB775" s="40"/>
      <c r="JC775" s="40"/>
      <c r="JD775" s="40"/>
      <c r="JE775" s="40"/>
      <c r="JF775" s="40"/>
      <c r="JG775" s="40"/>
      <c r="JH775" s="40"/>
      <c r="JI775" s="40"/>
      <c r="JJ775" s="40"/>
      <c r="JK775" s="40"/>
      <c r="JL775" s="40"/>
      <c r="JM775" s="40"/>
      <c r="JN775" s="40"/>
      <c r="JO775" s="40"/>
      <c r="JP775" s="40"/>
      <c r="JQ775" s="40"/>
      <c r="JR775" s="40"/>
      <c r="JS775" s="40"/>
      <c r="JT775" s="40"/>
      <c r="JU775" s="40"/>
      <c r="JV775" s="40"/>
      <c r="JW775" s="40"/>
      <c r="JX775" s="40"/>
      <c r="JY775" s="40"/>
      <c r="JZ775" s="40"/>
      <c r="KA775" s="40"/>
      <c r="KB775" s="40"/>
      <c r="KC775" s="40"/>
      <c r="KD775" s="40"/>
      <c r="KE775" s="40"/>
      <c r="KF775" s="40"/>
      <c r="KG775" s="40"/>
      <c r="KH775" s="40"/>
      <c r="KI775" s="40"/>
      <c r="KJ775" s="40"/>
      <c r="KK775" s="40"/>
      <c r="KL775" s="40"/>
      <c r="KM775" s="40"/>
      <c r="KN775" s="40"/>
      <c r="KO775" s="40"/>
      <c r="KP775" s="40"/>
      <c r="KQ775" s="40"/>
      <c r="KR775" s="40"/>
      <c r="KS775" s="40"/>
      <c r="KT775" s="40"/>
      <c r="KU775" s="40"/>
      <c r="KV775" s="40"/>
      <c r="KW775" s="40"/>
      <c r="KX775" s="40"/>
    </row>
    <row r="776" spans="1:310" s="1" customFormat="1" ht="15" customHeight="1">
      <c r="A776" s="11">
        <v>9645730</v>
      </c>
      <c r="B776" s="61" t="s">
        <v>1161</v>
      </c>
      <c r="C776" s="85">
        <v>64573</v>
      </c>
      <c r="D776" s="84" t="s">
        <v>1628</v>
      </c>
      <c r="E776" s="21" t="s">
        <v>1438</v>
      </c>
      <c r="F776" s="35">
        <f t="shared" si="48"/>
        <v>6603.3057851239673</v>
      </c>
      <c r="G776" s="147">
        <f t="shared" si="49"/>
        <v>7990</v>
      </c>
      <c r="H776" s="35">
        <f t="shared" si="50"/>
        <v>6603.3057851239673</v>
      </c>
      <c r="I776" s="54">
        <v>7990</v>
      </c>
      <c r="HD776" s="40"/>
      <c r="HE776" s="40"/>
      <c r="HF776" s="40"/>
      <c r="HG776" s="40"/>
      <c r="HH776" s="40"/>
      <c r="HI776" s="40"/>
      <c r="HJ776" s="40"/>
      <c r="HK776" s="40"/>
      <c r="HL776" s="40"/>
      <c r="HM776" s="40"/>
      <c r="HN776" s="40"/>
      <c r="HO776" s="40"/>
      <c r="HP776" s="40"/>
      <c r="HQ776" s="40"/>
      <c r="HR776" s="40"/>
      <c r="HS776" s="40"/>
      <c r="HT776" s="40"/>
      <c r="HU776" s="40"/>
      <c r="HV776" s="40"/>
      <c r="HW776" s="40"/>
      <c r="HX776" s="40"/>
      <c r="HY776" s="40"/>
      <c r="HZ776" s="40"/>
      <c r="IA776" s="40"/>
      <c r="IB776" s="40"/>
      <c r="IC776" s="40"/>
      <c r="ID776" s="40"/>
      <c r="IE776" s="40"/>
      <c r="IF776" s="40"/>
      <c r="IG776" s="40"/>
      <c r="IH776" s="40"/>
      <c r="II776" s="40"/>
      <c r="IJ776" s="40"/>
      <c r="IK776" s="40"/>
      <c r="IL776" s="40"/>
      <c r="IM776" s="40"/>
      <c r="IN776" s="40"/>
      <c r="IO776" s="40"/>
      <c r="IP776" s="40"/>
      <c r="IQ776" s="40"/>
      <c r="IR776" s="40"/>
      <c r="IS776" s="40"/>
      <c r="IT776" s="40"/>
      <c r="IU776" s="40"/>
      <c r="IV776" s="40"/>
      <c r="IW776" s="40"/>
      <c r="IX776" s="40"/>
      <c r="IY776" s="40"/>
      <c r="IZ776" s="40"/>
      <c r="JA776" s="40"/>
      <c r="JB776" s="40"/>
      <c r="JC776" s="40"/>
      <c r="JD776" s="40"/>
      <c r="JE776" s="40"/>
      <c r="JF776" s="40"/>
      <c r="JG776" s="40"/>
      <c r="JH776" s="40"/>
      <c r="JI776" s="40"/>
      <c r="JJ776" s="40"/>
      <c r="JK776" s="40"/>
      <c r="JL776" s="40"/>
      <c r="JM776" s="40"/>
      <c r="JN776" s="40"/>
      <c r="JO776" s="40"/>
      <c r="JP776" s="40"/>
      <c r="JQ776" s="40"/>
      <c r="JR776" s="40"/>
      <c r="JS776" s="40"/>
      <c r="JT776" s="40"/>
      <c r="JU776" s="40"/>
      <c r="JV776" s="40"/>
      <c r="JW776" s="40"/>
      <c r="JX776" s="40"/>
      <c r="JY776" s="40"/>
      <c r="JZ776" s="40"/>
      <c r="KA776" s="40"/>
      <c r="KB776" s="40"/>
      <c r="KC776" s="40"/>
      <c r="KD776" s="40"/>
      <c r="KE776" s="40"/>
      <c r="KF776" s="40"/>
      <c r="KG776" s="40"/>
      <c r="KH776" s="40"/>
      <c r="KI776" s="40"/>
      <c r="KJ776" s="40"/>
      <c r="KK776" s="40"/>
      <c r="KL776" s="40"/>
      <c r="KM776" s="40"/>
      <c r="KN776" s="40"/>
      <c r="KO776" s="40"/>
      <c r="KP776" s="40"/>
      <c r="KQ776" s="40"/>
      <c r="KR776" s="40"/>
      <c r="KS776" s="40"/>
      <c r="KT776" s="40"/>
      <c r="KU776" s="40"/>
      <c r="KV776" s="40"/>
      <c r="KW776" s="40"/>
      <c r="KX776" s="40"/>
    </row>
    <row r="777" spans="1:310" s="1" customFormat="1" ht="15" customHeight="1">
      <c r="A777" s="11">
        <v>9991751</v>
      </c>
      <c r="B777" s="143" t="s">
        <v>2461</v>
      </c>
      <c r="C777" s="88">
        <v>132187</v>
      </c>
      <c r="D777" s="84" t="s">
        <v>1628</v>
      </c>
      <c r="E777" s="21" t="s">
        <v>2462</v>
      </c>
      <c r="F777" s="35">
        <f t="shared" si="48"/>
        <v>7677.6859504132235</v>
      </c>
      <c r="G777" s="147">
        <f t="shared" si="49"/>
        <v>9290</v>
      </c>
      <c r="H777" s="35">
        <f t="shared" si="50"/>
        <v>7677.6859504132235</v>
      </c>
      <c r="I777" s="54">
        <v>9290</v>
      </c>
      <c r="HD777" s="40"/>
      <c r="HE777" s="40"/>
      <c r="HF777" s="40"/>
      <c r="HG777" s="40"/>
      <c r="HH777" s="40"/>
      <c r="HI777" s="40"/>
      <c r="HJ777" s="40"/>
      <c r="HK777" s="40"/>
      <c r="HL777" s="40"/>
      <c r="HM777" s="40"/>
      <c r="HN777" s="40"/>
      <c r="HO777" s="40"/>
      <c r="HP777" s="40"/>
      <c r="HQ777" s="40"/>
      <c r="HR777" s="40"/>
      <c r="HS777" s="40"/>
      <c r="HT777" s="40"/>
      <c r="HU777" s="40"/>
      <c r="HV777" s="40"/>
      <c r="HW777" s="40"/>
      <c r="HX777" s="40"/>
      <c r="HY777" s="40"/>
      <c r="HZ777" s="40"/>
      <c r="IA777" s="40"/>
      <c r="IB777" s="40"/>
      <c r="IC777" s="40"/>
      <c r="ID777" s="40"/>
      <c r="IE777" s="40"/>
      <c r="IF777" s="40"/>
      <c r="IG777" s="40"/>
      <c r="IH777" s="40"/>
      <c r="II777" s="40"/>
      <c r="IJ777" s="40"/>
      <c r="IK777" s="40"/>
      <c r="IL777" s="40"/>
      <c r="IM777" s="40"/>
      <c r="IN777" s="40"/>
      <c r="IO777" s="40"/>
      <c r="IP777" s="40"/>
      <c r="IQ777" s="40"/>
      <c r="IR777" s="40"/>
      <c r="IS777" s="40"/>
      <c r="IT777" s="40"/>
      <c r="IU777" s="40"/>
      <c r="IV777" s="40"/>
      <c r="IW777" s="40"/>
      <c r="IX777" s="40"/>
      <c r="IY777" s="40"/>
      <c r="IZ777" s="40"/>
      <c r="JA777" s="40"/>
      <c r="JB777" s="40"/>
      <c r="JC777" s="40"/>
      <c r="JD777" s="40"/>
      <c r="JE777" s="40"/>
      <c r="JF777" s="40"/>
      <c r="JG777" s="40"/>
      <c r="JH777" s="40"/>
      <c r="JI777" s="40"/>
      <c r="JJ777" s="40"/>
      <c r="JK777" s="40"/>
      <c r="JL777" s="40"/>
      <c r="JM777" s="40"/>
      <c r="JN777" s="40"/>
      <c r="JO777" s="40"/>
      <c r="JP777" s="40"/>
      <c r="JQ777" s="40"/>
      <c r="JR777" s="40"/>
      <c r="JS777" s="40"/>
      <c r="JT777" s="40"/>
      <c r="JU777" s="40"/>
      <c r="JV777" s="40"/>
      <c r="JW777" s="40"/>
      <c r="JX777" s="40"/>
      <c r="JY777" s="40"/>
      <c r="JZ777" s="40"/>
      <c r="KA777" s="40"/>
      <c r="KB777" s="40"/>
      <c r="KC777" s="40"/>
      <c r="KD777" s="40"/>
      <c r="KE777" s="40"/>
      <c r="KF777" s="40"/>
      <c r="KG777" s="40"/>
      <c r="KH777" s="40"/>
      <c r="KI777" s="40"/>
      <c r="KJ777" s="40"/>
      <c r="KK777" s="40"/>
      <c r="KL777" s="40"/>
      <c r="KM777" s="40"/>
      <c r="KN777" s="40"/>
      <c r="KO777" s="40"/>
      <c r="KP777" s="40"/>
      <c r="KQ777" s="40"/>
      <c r="KR777" s="40"/>
      <c r="KS777" s="40"/>
      <c r="KT777" s="40"/>
      <c r="KU777" s="40"/>
      <c r="KV777" s="40"/>
      <c r="KW777" s="40"/>
      <c r="KX777" s="40"/>
    </row>
    <row r="778" spans="1:310" s="1" customFormat="1" ht="15" customHeight="1">
      <c r="A778" s="11">
        <v>9641150</v>
      </c>
      <c r="B778" s="61" t="s">
        <v>147</v>
      </c>
      <c r="C778" s="88">
        <v>64115</v>
      </c>
      <c r="D778" s="85" t="s">
        <v>1628</v>
      </c>
      <c r="E778" s="21" t="s">
        <v>1439</v>
      </c>
      <c r="F778" s="35">
        <f t="shared" si="48"/>
        <v>4950.4132231404956</v>
      </c>
      <c r="G778" s="147">
        <f t="shared" si="49"/>
        <v>5990</v>
      </c>
      <c r="H778" s="35">
        <f t="shared" si="50"/>
        <v>4950.4132231404956</v>
      </c>
      <c r="I778" s="54">
        <v>5990</v>
      </c>
      <c r="HD778" s="40"/>
      <c r="HE778" s="40"/>
      <c r="HF778" s="40"/>
      <c r="HG778" s="40"/>
      <c r="HH778" s="40"/>
      <c r="HI778" s="40"/>
      <c r="HJ778" s="40"/>
      <c r="HK778" s="40"/>
      <c r="HL778" s="40"/>
      <c r="HM778" s="40"/>
      <c r="HN778" s="40"/>
      <c r="HO778" s="40"/>
      <c r="HP778" s="40"/>
      <c r="HQ778" s="40"/>
      <c r="HR778" s="40"/>
      <c r="HS778" s="40"/>
      <c r="HT778" s="40"/>
      <c r="HU778" s="40"/>
      <c r="HV778" s="40"/>
      <c r="HW778" s="40"/>
      <c r="HX778" s="40"/>
      <c r="HY778" s="40"/>
      <c r="HZ778" s="40"/>
      <c r="IA778" s="40"/>
      <c r="IB778" s="40"/>
      <c r="IC778" s="40"/>
      <c r="ID778" s="40"/>
      <c r="IE778" s="40"/>
      <c r="IF778" s="40"/>
      <c r="IG778" s="40"/>
      <c r="IH778" s="40"/>
      <c r="II778" s="40"/>
      <c r="IJ778" s="40"/>
      <c r="IK778" s="40"/>
      <c r="IL778" s="40"/>
      <c r="IM778" s="40"/>
      <c r="IN778" s="40"/>
      <c r="IO778" s="40"/>
      <c r="IP778" s="40"/>
      <c r="IQ778" s="40"/>
      <c r="IR778" s="40"/>
      <c r="IS778" s="40"/>
      <c r="IT778" s="40"/>
      <c r="IU778" s="40"/>
      <c r="IV778" s="40"/>
      <c r="IW778" s="40"/>
      <c r="IX778" s="40"/>
      <c r="IY778" s="40"/>
      <c r="IZ778" s="40"/>
      <c r="JA778" s="40"/>
      <c r="JB778" s="40"/>
      <c r="JC778" s="40"/>
      <c r="JD778" s="40"/>
      <c r="JE778" s="40"/>
      <c r="JF778" s="40"/>
      <c r="JG778" s="40"/>
      <c r="JH778" s="40"/>
      <c r="JI778" s="40"/>
      <c r="JJ778" s="40"/>
      <c r="JK778" s="40"/>
      <c r="JL778" s="40"/>
      <c r="JM778" s="40"/>
      <c r="JN778" s="40"/>
      <c r="JO778" s="40"/>
      <c r="JP778" s="40"/>
      <c r="JQ778" s="40"/>
      <c r="JR778" s="40"/>
      <c r="JS778" s="40"/>
      <c r="JT778" s="40"/>
      <c r="JU778" s="40"/>
      <c r="JV778" s="40"/>
      <c r="JW778" s="40"/>
      <c r="JX778" s="40"/>
      <c r="JY778" s="40"/>
      <c r="JZ778" s="40"/>
      <c r="KA778" s="40"/>
      <c r="KB778" s="40"/>
      <c r="KC778" s="40"/>
      <c r="KD778" s="40"/>
      <c r="KE778" s="40"/>
      <c r="KF778" s="40"/>
      <c r="KG778" s="40"/>
      <c r="KH778" s="40"/>
      <c r="KI778" s="40"/>
      <c r="KJ778" s="40"/>
      <c r="KK778" s="40"/>
      <c r="KL778" s="40"/>
      <c r="KM778" s="40"/>
      <c r="KN778" s="40"/>
      <c r="KO778" s="40"/>
      <c r="KP778" s="40"/>
      <c r="KQ778" s="40"/>
      <c r="KR778" s="40"/>
      <c r="KS778" s="40"/>
      <c r="KT778" s="40"/>
      <c r="KU778" s="40"/>
      <c r="KV778" s="40"/>
      <c r="KW778" s="40"/>
      <c r="KX778" s="40"/>
    </row>
    <row r="779" spans="1:310" s="1" customFormat="1" ht="15" customHeight="1">
      <c r="A779" s="11">
        <v>9648700</v>
      </c>
      <c r="B779" s="61" t="s">
        <v>274</v>
      </c>
      <c r="C779" s="88">
        <v>64870</v>
      </c>
      <c r="D779" s="84" t="s">
        <v>1628</v>
      </c>
      <c r="E779" s="21" t="s">
        <v>1440</v>
      </c>
      <c r="F779" s="35">
        <f t="shared" si="48"/>
        <v>6603.3057851239673</v>
      </c>
      <c r="G779" s="147">
        <f t="shared" si="49"/>
        <v>7990</v>
      </c>
      <c r="H779" s="35">
        <f t="shared" si="50"/>
        <v>6603.3057851239673</v>
      </c>
      <c r="I779" s="54">
        <v>7990</v>
      </c>
      <c r="HD779" s="40"/>
      <c r="HE779" s="40"/>
      <c r="HF779" s="40"/>
      <c r="HG779" s="40"/>
      <c r="HH779" s="40"/>
      <c r="HI779" s="40"/>
      <c r="HJ779" s="40"/>
      <c r="HK779" s="40"/>
      <c r="HL779" s="40"/>
      <c r="HM779" s="40"/>
      <c r="HN779" s="40"/>
      <c r="HO779" s="40"/>
      <c r="HP779" s="40"/>
      <c r="HQ779" s="40"/>
      <c r="HR779" s="40"/>
      <c r="HS779" s="40"/>
      <c r="HT779" s="40"/>
      <c r="HU779" s="40"/>
      <c r="HV779" s="40"/>
      <c r="HW779" s="40"/>
      <c r="HX779" s="40"/>
      <c r="HY779" s="40"/>
      <c r="HZ779" s="40"/>
      <c r="IA779" s="40"/>
      <c r="IB779" s="40"/>
      <c r="IC779" s="40"/>
      <c r="ID779" s="40"/>
      <c r="IE779" s="40"/>
      <c r="IF779" s="40"/>
      <c r="IG779" s="40"/>
      <c r="IH779" s="40"/>
      <c r="II779" s="40"/>
      <c r="IJ779" s="40"/>
      <c r="IK779" s="40"/>
      <c r="IL779" s="40"/>
      <c r="IM779" s="40"/>
      <c r="IN779" s="40"/>
      <c r="IO779" s="40"/>
      <c r="IP779" s="40"/>
      <c r="IQ779" s="40"/>
      <c r="IR779" s="40"/>
      <c r="IS779" s="40"/>
      <c r="IT779" s="40"/>
      <c r="IU779" s="40"/>
      <c r="IV779" s="40"/>
      <c r="IW779" s="40"/>
      <c r="IX779" s="40"/>
      <c r="IY779" s="40"/>
      <c r="IZ779" s="40"/>
      <c r="JA779" s="40"/>
      <c r="JB779" s="40"/>
      <c r="JC779" s="40"/>
      <c r="JD779" s="40"/>
      <c r="JE779" s="40"/>
      <c r="JF779" s="40"/>
      <c r="JG779" s="40"/>
      <c r="JH779" s="40"/>
      <c r="JI779" s="40"/>
      <c r="JJ779" s="40"/>
      <c r="JK779" s="40"/>
      <c r="JL779" s="40"/>
      <c r="JM779" s="40"/>
      <c r="JN779" s="40"/>
      <c r="JO779" s="40"/>
      <c r="JP779" s="40"/>
      <c r="JQ779" s="40"/>
      <c r="JR779" s="40"/>
      <c r="JS779" s="40"/>
      <c r="JT779" s="40"/>
      <c r="JU779" s="40"/>
      <c r="JV779" s="40"/>
      <c r="JW779" s="40"/>
      <c r="JX779" s="40"/>
      <c r="JY779" s="40"/>
      <c r="JZ779" s="40"/>
      <c r="KA779" s="40"/>
      <c r="KB779" s="40"/>
      <c r="KC779" s="40"/>
      <c r="KD779" s="40"/>
      <c r="KE779" s="40"/>
      <c r="KF779" s="40"/>
      <c r="KG779" s="40"/>
      <c r="KH779" s="40"/>
      <c r="KI779" s="40"/>
      <c r="KJ779" s="40"/>
      <c r="KK779" s="40"/>
      <c r="KL779" s="40"/>
      <c r="KM779" s="40"/>
      <c r="KN779" s="40"/>
      <c r="KO779" s="40"/>
      <c r="KP779" s="40"/>
      <c r="KQ779" s="40"/>
      <c r="KR779" s="40"/>
      <c r="KS779" s="40"/>
      <c r="KT779" s="40"/>
      <c r="KU779" s="40"/>
      <c r="KV779" s="40"/>
      <c r="KW779" s="40"/>
      <c r="KX779" s="40"/>
    </row>
    <row r="780" spans="1:310" s="1" customFormat="1" ht="15" customHeight="1">
      <c r="A780" s="11">
        <v>9991752</v>
      </c>
      <c r="B780" s="143" t="s">
        <v>2463</v>
      </c>
      <c r="C780" s="88">
        <v>132194</v>
      </c>
      <c r="D780" s="84" t="s">
        <v>1628</v>
      </c>
      <c r="E780" s="21" t="s">
        <v>2464</v>
      </c>
      <c r="F780" s="35">
        <f t="shared" si="48"/>
        <v>7677.6859504132235</v>
      </c>
      <c r="G780" s="147">
        <f t="shared" si="49"/>
        <v>9290</v>
      </c>
      <c r="H780" s="35">
        <f t="shared" si="50"/>
        <v>7677.6859504132235</v>
      </c>
      <c r="I780" s="54">
        <v>9290</v>
      </c>
      <c r="HD780" s="40"/>
      <c r="HE780" s="40"/>
      <c r="HF780" s="40"/>
      <c r="HG780" s="40"/>
      <c r="HH780" s="40"/>
      <c r="HI780" s="40"/>
      <c r="HJ780" s="40"/>
      <c r="HK780" s="40"/>
      <c r="HL780" s="40"/>
      <c r="HM780" s="40"/>
      <c r="HN780" s="40"/>
      <c r="HO780" s="40"/>
      <c r="HP780" s="40"/>
      <c r="HQ780" s="40"/>
      <c r="HR780" s="40"/>
      <c r="HS780" s="40"/>
      <c r="HT780" s="40"/>
      <c r="HU780" s="40"/>
      <c r="HV780" s="40"/>
      <c r="HW780" s="40"/>
      <c r="HX780" s="40"/>
      <c r="HY780" s="40"/>
      <c r="HZ780" s="40"/>
      <c r="IA780" s="40"/>
      <c r="IB780" s="40"/>
      <c r="IC780" s="40"/>
      <c r="ID780" s="40"/>
      <c r="IE780" s="40"/>
      <c r="IF780" s="40"/>
      <c r="IG780" s="40"/>
      <c r="IH780" s="40"/>
      <c r="II780" s="40"/>
      <c r="IJ780" s="40"/>
      <c r="IK780" s="40"/>
      <c r="IL780" s="40"/>
      <c r="IM780" s="40"/>
      <c r="IN780" s="40"/>
      <c r="IO780" s="40"/>
      <c r="IP780" s="40"/>
      <c r="IQ780" s="40"/>
      <c r="IR780" s="40"/>
      <c r="IS780" s="40"/>
      <c r="IT780" s="40"/>
      <c r="IU780" s="40"/>
      <c r="IV780" s="40"/>
      <c r="IW780" s="40"/>
      <c r="IX780" s="40"/>
      <c r="IY780" s="40"/>
      <c r="IZ780" s="40"/>
      <c r="JA780" s="40"/>
      <c r="JB780" s="40"/>
      <c r="JC780" s="40"/>
      <c r="JD780" s="40"/>
      <c r="JE780" s="40"/>
      <c r="JF780" s="40"/>
      <c r="JG780" s="40"/>
      <c r="JH780" s="40"/>
      <c r="JI780" s="40"/>
      <c r="JJ780" s="40"/>
      <c r="JK780" s="40"/>
      <c r="JL780" s="40"/>
      <c r="JM780" s="40"/>
      <c r="JN780" s="40"/>
      <c r="JO780" s="40"/>
      <c r="JP780" s="40"/>
      <c r="JQ780" s="40"/>
      <c r="JR780" s="40"/>
      <c r="JS780" s="40"/>
      <c r="JT780" s="40"/>
      <c r="JU780" s="40"/>
      <c r="JV780" s="40"/>
      <c r="JW780" s="40"/>
      <c r="JX780" s="40"/>
      <c r="JY780" s="40"/>
      <c r="JZ780" s="40"/>
      <c r="KA780" s="40"/>
      <c r="KB780" s="40"/>
      <c r="KC780" s="40"/>
      <c r="KD780" s="40"/>
      <c r="KE780" s="40"/>
      <c r="KF780" s="40"/>
      <c r="KG780" s="40"/>
      <c r="KH780" s="40"/>
      <c r="KI780" s="40"/>
      <c r="KJ780" s="40"/>
      <c r="KK780" s="40"/>
      <c r="KL780" s="40"/>
      <c r="KM780" s="40"/>
      <c r="KN780" s="40"/>
      <c r="KO780" s="40"/>
      <c r="KP780" s="40"/>
      <c r="KQ780" s="40"/>
      <c r="KR780" s="40"/>
      <c r="KS780" s="40"/>
      <c r="KT780" s="40"/>
      <c r="KU780" s="40"/>
      <c r="KV780" s="40"/>
      <c r="KW780" s="40"/>
      <c r="KX780" s="40"/>
    </row>
    <row r="781" spans="1:310" ht="15" customHeight="1">
      <c r="A781" s="11">
        <v>9640230</v>
      </c>
      <c r="B781" s="61" t="s">
        <v>1046</v>
      </c>
      <c r="C781" s="80">
        <v>64023</v>
      </c>
      <c r="D781" s="85" t="s">
        <v>1628</v>
      </c>
      <c r="E781" s="21" t="s">
        <v>1441</v>
      </c>
      <c r="F781" s="35">
        <f t="shared" ref="F781:F844" si="51">H781*(1-$I$3)</f>
        <v>4950.4132231404956</v>
      </c>
      <c r="G781" s="147">
        <f t="shared" ref="G781:G844" si="52">I781*(1-$I$3)</f>
        <v>5990</v>
      </c>
      <c r="H781" s="35">
        <f t="shared" si="50"/>
        <v>4950.4132231404956</v>
      </c>
      <c r="I781" s="54">
        <v>5990</v>
      </c>
    </row>
    <row r="782" spans="1:310" ht="15" customHeight="1">
      <c r="A782" s="11">
        <v>9663170</v>
      </c>
      <c r="B782" s="61" t="s">
        <v>1047</v>
      </c>
      <c r="C782" s="80">
        <v>66317</v>
      </c>
      <c r="D782" s="84" t="s">
        <v>1628</v>
      </c>
      <c r="E782" s="21" t="s">
        <v>1442</v>
      </c>
      <c r="F782" s="35">
        <f t="shared" si="51"/>
        <v>6603.3057851239673</v>
      </c>
      <c r="G782" s="147">
        <f t="shared" si="52"/>
        <v>7990</v>
      </c>
      <c r="H782" s="35">
        <f t="shared" si="50"/>
        <v>6603.3057851239673</v>
      </c>
      <c r="I782" s="54">
        <v>7990</v>
      </c>
    </row>
    <row r="783" spans="1:310" ht="15" customHeight="1">
      <c r="A783" s="11">
        <v>9991753</v>
      </c>
      <c r="B783" s="143" t="s">
        <v>2465</v>
      </c>
      <c r="C783" s="81">
        <v>132200</v>
      </c>
      <c r="D783" s="84" t="s">
        <v>1628</v>
      </c>
      <c r="E783" s="21" t="s">
        <v>2466</v>
      </c>
      <c r="F783" s="35">
        <f t="shared" si="51"/>
        <v>7677.6859504132235</v>
      </c>
      <c r="G783" s="147">
        <f t="shared" si="52"/>
        <v>9290</v>
      </c>
      <c r="H783" s="35">
        <f t="shared" si="50"/>
        <v>7677.6859504132235</v>
      </c>
      <c r="I783" s="54">
        <v>9290</v>
      </c>
    </row>
    <row r="784" spans="1:310" ht="15" customHeight="1">
      <c r="A784" s="11">
        <v>9991357</v>
      </c>
      <c r="B784" s="61" t="s">
        <v>1880</v>
      </c>
      <c r="C784" s="76" t="s">
        <v>1838</v>
      </c>
      <c r="D784" s="85" t="s">
        <v>1628</v>
      </c>
      <c r="E784" s="21" t="s">
        <v>1881</v>
      </c>
      <c r="F784" s="35">
        <f t="shared" si="51"/>
        <v>6933.8842975206617</v>
      </c>
      <c r="G784" s="147">
        <f t="shared" si="52"/>
        <v>8390</v>
      </c>
      <c r="H784" s="35">
        <f t="shared" si="50"/>
        <v>6933.8842975206617</v>
      </c>
      <c r="I784" s="54">
        <v>8390</v>
      </c>
    </row>
    <row r="785" spans="1:310" s="11" customFormat="1" ht="15" customHeight="1">
      <c r="A785" s="11">
        <v>9663240</v>
      </c>
      <c r="B785" s="61" t="s">
        <v>1048</v>
      </c>
      <c r="C785" s="80">
        <v>66324</v>
      </c>
      <c r="D785" s="85" t="s">
        <v>1628</v>
      </c>
      <c r="E785" s="21" t="s">
        <v>1443</v>
      </c>
      <c r="F785" s="35">
        <f t="shared" si="51"/>
        <v>6933.8842975206617</v>
      </c>
      <c r="G785" s="147">
        <f t="shared" si="52"/>
        <v>8390</v>
      </c>
      <c r="H785" s="35">
        <f t="shared" si="50"/>
        <v>6933.8842975206617</v>
      </c>
      <c r="I785" s="54">
        <v>8390</v>
      </c>
      <c r="HD785" s="41"/>
      <c r="HE785" s="41"/>
      <c r="HF785" s="41"/>
      <c r="HG785" s="41"/>
      <c r="HH785" s="41"/>
      <c r="HI785" s="41"/>
      <c r="HJ785" s="41"/>
      <c r="HK785" s="41"/>
      <c r="HL785" s="41"/>
      <c r="HM785" s="41"/>
      <c r="HN785" s="41"/>
      <c r="HO785" s="41"/>
      <c r="HP785" s="41"/>
      <c r="HQ785" s="41"/>
      <c r="HR785" s="41"/>
      <c r="HS785" s="41"/>
      <c r="HT785" s="41"/>
      <c r="HU785" s="41"/>
      <c r="HV785" s="41"/>
      <c r="HW785" s="41"/>
      <c r="HX785" s="41"/>
      <c r="HY785" s="41"/>
      <c r="HZ785" s="41"/>
      <c r="IA785" s="41"/>
      <c r="IB785" s="41"/>
      <c r="IC785" s="41"/>
      <c r="ID785" s="41"/>
      <c r="IE785" s="41"/>
      <c r="IF785" s="41"/>
      <c r="IG785" s="41"/>
      <c r="IH785" s="41"/>
      <c r="II785" s="41"/>
      <c r="IJ785" s="41"/>
      <c r="IK785" s="41"/>
      <c r="IL785" s="41"/>
      <c r="IM785" s="41"/>
      <c r="IN785" s="41"/>
      <c r="IO785" s="41"/>
      <c r="IP785" s="41"/>
      <c r="IQ785" s="41"/>
      <c r="IR785" s="41"/>
      <c r="IS785" s="41"/>
      <c r="IT785" s="41"/>
      <c r="IU785" s="41"/>
      <c r="IV785" s="41"/>
      <c r="IW785" s="41"/>
      <c r="IX785" s="41"/>
      <c r="IY785" s="41"/>
      <c r="IZ785" s="41"/>
      <c r="JA785" s="41"/>
      <c r="JB785" s="41"/>
      <c r="JC785" s="41"/>
      <c r="JD785" s="41"/>
      <c r="JE785" s="41"/>
      <c r="JF785" s="41"/>
      <c r="JG785" s="41"/>
      <c r="JH785" s="41"/>
      <c r="JI785" s="41"/>
      <c r="JJ785" s="41"/>
      <c r="JK785" s="41"/>
      <c r="JL785" s="41"/>
      <c r="JM785" s="41"/>
      <c r="JN785" s="41"/>
      <c r="JO785" s="41"/>
      <c r="JP785" s="41"/>
      <c r="JQ785" s="41"/>
      <c r="JR785" s="41"/>
      <c r="JS785" s="41"/>
      <c r="JT785" s="41"/>
      <c r="JU785" s="41"/>
      <c r="JV785" s="41"/>
      <c r="JW785" s="41"/>
      <c r="JX785" s="41"/>
      <c r="JY785" s="41"/>
      <c r="JZ785" s="41"/>
      <c r="KA785" s="41"/>
      <c r="KB785" s="41"/>
      <c r="KC785" s="41"/>
      <c r="KD785" s="41"/>
      <c r="KE785" s="41"/>
      <c r="KF785" s="41"/>
      <c r="KG785" s="41"/>
      <c r="KH785" s="41"/>
      <c r="KI785" s="41"/>
      <c r="KJ785" s="41"/>
      <c r="KK785" s="41"/>
      <c r="KL785" s="41"/>
      <c r="KM785" s="41"/>
      <c r="KN785" s="41"/>
      <c r="KO785" s="41"/>
      <c r="KP785" s="41"/>
      <c r="KQ785" s="41"/>
      <c r="KR785" s="41"/>
      <c r="KS785" s="41"/>
      <c r="KT785" s="41"/>
      <c r="KU785" s="41"/>
      <c r="KV785" s="41"/>
      <c r="KW785" s="41"/>
      <c r="KX785" s="41"/>
    </row>
    <row r="786" spans="1:310" s="11" customFormat="1" ht="15" customHeight="1">
      <c r="A786" s="11">
        <v>9658910</v>
      </c>
      <c r="B786" s="61" t="s">
        <v>474</v>
      </c>
      <c r="C786" s="80">
        <v>65891</v>
      </c>
      <c r="D786" s="85" t="s">
        <v>1628</v>
      </c>
      <c r="E786" s="21" t="s">
        <v>1444</v>
      </c>
      <c r="F786" s="35">
        <f t="shared" si="51"/>
        <v>6933.8842975206617</v>
      </c>
      <c r="G786" s="147">
        <f t="shared" si="52"/>
        <v>8390</v>
      </c>
      <c r="H786" s="35">
        <f t="shared" si="50"/>
        <v>6933.8842975206617</v>
      </c>
      <c r="I786" s="54">
        <v>8390</v>
      </c>
      <c r="HD786" s="41"/>
      <c r="HE786" s="41"/>
      <c r="HF786" s="41"/>
      <c r="HG786" s="41"/>
      <c r="HH786" s="41"/>
      <c r="HI786" s="41"/>
      <c r="HJ786" s="41"/>
      <c r="HK786" s="41"/>
      <c r="HL786" s="41"/>
      <c r="HM786" s="41"/>
      <c r="HN786" s="41"/>
      <c r="HO786" s="41"/>
      <c r="HP786" s="41"/>
      <c r="HQ786" s="41"/>
      <c r="HR786" s="41"/>
      <c r="HS786" s="41"/>
      <c r="HT786" s="41"/>
      <c r="HU786" s="41"/>
      <c r="HV786" s="41"/>
      <c r="HW786" s="41"/>
      <c r="HX786" s="41"/>
      <c r="HY786" s="41"/>
      <c r="HZ786" s="41"/>
      <c r="IA786" s="41"/>
      <c r="IB786" s="41"/>
      <c r="IC786" s="41"/>
      <c r="ID786" s="41"/>
      <c r="IE786" s="41"/>
      <c r="IF786" s="41"/>
      <c r="IG786" s="41"/>
      <c r="IH786" s="41"/>
      <c r="II786" s="41"/>
      <c r="IJ786" s="41"/>
      <c r="IK786" s="41"/>
      <c r="IL786" s="41"/>
      <c r="IM786" s="41"/>
      <c r="IN786" s="41"/>
      <c r="IO786" s="41"/>
      <c r="IP786" s="41"/>
      <c r="IQ786" s="41"/>
      <c r="IR786" s="41"/>
      <c r="IS786" s="41"/>
      <c r="IT786" s="41"/>
      <c r="IU786" s="41"/>
      <c r="IV786" s="41"/>
      <c r="IW786" s="41"/>
      <c r="IX786" s="41"/>
      <c r="IY786" s="41"/>
      <c r="IZ786" s="41"/>
      <c r="JA786" s="41"/>
      <c r="JB786" s="41"/>
      <c r="JC786" s="41"/>
      <c r="JD786" s="41"/>
      <c r="JE786" s="41"/>
      <c r="JF786" s="41"/>
      <c r="JG786" s="41"/>
      <c r="JH786" s="41"/>
      <c r="JI786" s="41"/>
      <c r="JJ786" s="41"/>
      <c r="JK786" s="41"/>
      <c r="JL786" s="41"/>
      <c r="JM786" s="41"/>
      <c r="JN786" s="41"/>
      <c r="JO786" s="41"/>
      <c r="JP786" s="41"/>
      <c r="JQ786" s="41"/>
      <c r="JR786" s="41"/>
      <c r="JS786" s="41"/>
      <c r="JT786" s="41"/>
      <c r="JU786" s="41"/>
      <c r="JV786" s="41"/>
      <c r="JW786" s="41"/>
      <c r="JX786" s="41"/>
      <c r="JY786" s="41"/>
      <c r="JZ786" s="41"/>
      <c r="KA786" s="41"/>
      <c r="KB786" s="41"/>
      <c r="KC786" s="41"/>
      <c r="KD786" s="41"/>
      <c r="KE786" s="41"/>
      <c r="KF786" s="41"/>
      <c r="KG786" s="41"/>
      <c r="KH786" s="41"/>
      <c r="KI786" s="41"/>
      <c r="KJ786" s="41"/>
      <c r="KK786" s="41"/>
      <c r="KL786" s="41"/>
      <c r="KM786" s="41"/>
      <c r="KN786" s="41"/>
      <c r="KO786" s="41"/>
      <c r="KP786" s="41"/>
      <c r="KQ786" s="41"/>
      <c r="KR786" s="41"/>
      <c r="KS786" s="41"/>
      <c r="KT786" s="41"/>
      <c r="KU786" s="41"/>
      <c r="KV786" s="41"/>
      <c r="KW786" s="41"/>
      <c r="KX786" s="41"/>
    </row>
    <row r="787" spans="1:310" s="11" customFormat="1" ht="15" customHeight="1">
      <c r="A787" s="11">
        <v>9651980</v>
      </c>
      <c r="B787" s="61" t="s">
        <v>475</v>
      </c>
      <c r="C787" s="80">
        <v>65198</v>
      </c>
      <c r="D787" s="85" t="s">
        <v>1628</v>
      </c>
      <c r="E787" s="21" t="s">
        <v>1445</v>
      </c>
      <c r="F787" s="35">
        <f t="shared" si="51"/>
        <v>6933.8842975206617</v>
      </c>
      <c r="G787" s="147">
        <f t="shared" si="52"/>
        <v>8390</v>
      </c>
      <c r="H787" s="35">
        <f t="shared" si="50"/>
        <v>6933.8842975206617</v>
      </c>
      <c r="I787" s="54">
        <v>8390</v>
      </c>
      <c r="HD787" s="41"/>
      <c r="HE787" s="41"/>
      <c r="HF787" s="41"/>
      <c r="HG787" s="41"/>
      <c r="HH787" s="41"/>
      <c r="HI787" s="41"/>
      <c r="HJ787" s="41"/>
      <c r="HK787" s="41"/>
      <c r="HL787" s="41"/>
      <c r="HM787" s="41"/>
      <c r="HN787" s="41"/>
      <c r="HO787" s="41"/>
      <c r="HP787" s="41"/>
      <c r="HQ787" s="41"/>
      <c r="HR787" s="41"/>
      <c r="HS787" s="41"/>
      <c r="HT787" s="41"/>
      <c r="HU787" s="41"/>
      <c r="HV787" s="41"/>
      <c r="HW787" s="41"/>
      <c r="HX787" s="41"/>
      <c r="HY787" s="41"/>
      <c r="HZ787" s="41"/>
      <c r="IA787" s="41"/>
      <c r="IB787" s="41"/>
      <c r="IC787" s="41"/>
      <c r="ID787" s="41"/>
      <c r="IE787" s="41"/>
      <c r="IF787" s="41"/>
      <c r="IG787" s="41"/>
      <c r="IH787" s="41"/>
      <c r="II787" s="41"/>
      <c r="IJ787" s="41"/>
      <c r="IK787" s="41"/>
      <c r="IL787" s="41"/>
      <c r="IM787" s="41"/>
      <c r="IN787" s="41"/>
      <c r="IO787" s="41"/>
      <c r="IP787" s="41"/>
      <c r="IQ787" s="41"/>
      <c r="IR787" s="41"/>
      <c r="IS787" s="41"/>
      <c r="IT787" s="41"/>
      <c r="IU787" s="41"/>
      <c r="IV787" s="41"/>
      <c r="IW787" s="41"/>
      <c r="IX787" s="41"/>
      <c r="IY787" s="41"/>
      <c r="IZ787" s="41"/>
      <c r="JA787" s="41"/>
      <c r="JB787" s="41"/>
      <c r="JC787" s="41"/>
      <c r="JD787" s="41"/>
      <c r="JE787" s="41"/>
      <c r="JF787" s="41"/>
      <c r="JG787" s="41"/>
      <c r="JH787" s="41"/>
      <c r="JI787" s="41"/>
      <c r="JJ787" s="41"/>
      <c r="JK787" s="41"/>
      <c r="JL787" s="41"/>
      <c r="JM787" s="41"/>
      <c r="JN787" s="41"/>
      <c r="JO787" s="41"/>
      <c r="JP787" s="41"/>
      <c r="JQ787" s="41"/>
      <c r="JR787" s="41"/>
      <c r="JS787" s="41"/>
      <c r="JT787" s="41"/>
      <c r="JU787" s="41"/>
      <c r="JV787" s="41"/>
      <c r="JW787" s="41"/>
      <c r="JX787" s="41"/>
      <c r="JY787" s="41"/>
      <c r="JZ787" s="41"/>
      <c r="KA787" s="41"/>
      <c r="KB787" s="41"/>
      <c r="KC787" s="41"/>
      <c r="KD787" s="41"/>
      <c r="KE787" s="41"/>
      <c r="KF787" s="41"/>
      <c r="KG787" s="41"/>
      <c r="KH787" s="41"/>
      <c r="KI787" s="41"/>
      <c r="KJ787" s="41"/>
      <c r="KK787" s="41"/>
      <c r="KL787" s="41"/>
      <c r="KM787" s="41"/>
      <c r="KN787" s="41"/>
      <c r="KO787" s="41"/>
      <c r="KP787" s="41"/>
      <c r="KQ787" s="41"/>
      <c r="KR787" s="41"/>
      <c r="KS787" s="41"/>
      <c r="KT787" s="41"/>
      <c r="KU787" s="41"/>
      <c r="KV787" s="41"/>
      <c r="KW787" s="41"/>
      <c r="KX787" s="41"/>
    </row>
    <row r="788" spans="1:310" s="11" customFormat="1" ht="15" customHeight="1">
      <c r="A788" s="11">
        <v>9661880</v>
      </c>
      <c r="B788" s="61" t="s">
        <v>1162</v>
      </c>
      <c r="C788" s="80">
        <v>66188</v>
      </c>
      <c r="D788" s="85" t="s">
        <v>1628</v>
      </c>
      <c r="E788" s="21" t="s">
        <v>1446</v>
      </c>
      <c r="F788" s="35">
        <f t="shared" si="51"/>
        <v>6933.8842975206617</v>
      </c>
      <c r="G788" s="147">
        <f t="shared" si="52"/>
        <v>8390</v>
      </c>
      <c r="H788" s="35">
        <f t="shared" si="50"/>
        <v>6933.8842975206617</v>
      </c>
      <c r="I788" s="54">
        <v>8390</v>
      </c>
      <c r="HD788" s="41"/>
      <c r="HE788" s="41"/>
      <c r="HF788" s="41"/>
      <c r="HG788" s="41"/>
      <c r="HH788" s="41"/>
      <c r="HI788" s="41"/>
      <c r="HJ788" s="41"/>
      <c r="HK788" s="41"/>
      <c r="HL788" s="41"/>
      <c r="HM788" s="41"/>
      <c r="HN788" s="41"/>
      <c r="HO788" s="41"/>
      <c r="HP788" s="41"/>
      <c r="HQ788" s="41"/>
      <c r="HR788" s="41"/>
      <c r="HS788" s="41"/>
      <c r="HT788" s="41"/>
      <c r="HU788" s="41"/>
      <c r="HV788" s="41"/>
      <c r="HW788" s="41"/>
      <c r="HX788" s="41"/>
      <c r="HY788" s="41"/>
      <c r="HZ788" s="41"/>
      <c r="IA788" s="41"/>
      <c r="IB788" s="41"/>
      <c r="IC788" s="41"/>
      <c r="ID788" s="41"/>
      <c r="IE788" s="41"/>
      <c r="IF788" s="41"/>
      <c r="IG788" s="41"/>
      <c r="IH788" s="41"/>
      <c r="II788" s="41"/>
      <c r="IJ788" s="41"/>
      <c r="IK788" s="41"/>
      <c r="IL788" s="41"/>
      <c r="IM788" s="41"/>
      <c r="IN788" s="41"/>
      <c r="IO788" s="41"/>
      <c r="IP788" s="41"/>
      <c r="IQ788" s="41"/>
      <c r="IR788" s="41"/>
      <c r="IS788" s="41"/>
      <c r="IT788" s="41"/>
      <c r="IU788" s="41"/>
      <c r="IV788" s="41"/>
      <c r="IW788" s="41"/>
      <c r="IX788" s="41"/>
      <c r="IY788" s="41"/>
      <c r="IZ788" s="41"/>
      <c r="JA788" s="41"/>
      <c r="JB788" s="41"/>
      <c r="JC788" s="41"/>
      <c r="JD788" s="41"/>
      <c r="JE788" s="41"/>
      <c r="JF788" s="41"/>
      <c r="JG788" s="41"/>
      <c r="JH788" s="41"/>
      <c r="JI788" s="41"/>
      <c r="JJ788" s="41"/>
      <c r="JK788" s="41"/>
      <c r="JL788" s="41"/>
      <c r="JM788" s="41"/>
      <c r="JN788" s="41"/>
      <c r="JO788" s="41"/>
      <c r="JP788" s="41"/>
      <c r="JQ788" s="41"/>
      <c r="JR788" s="41"/>
      <c r="JS788" s="41"/>
      <c r="JT788" s="41"/>
      <c r="JU788" s="41"/>
      <c r="JV788" s="41"/>
      <c r="JW788" s="41"/>
      <c r="JX788" s="41"/>
      <c r="JY788" s="41"/>
      <c r="JZ788" s="41"/>
      <c r="KA788" s="41"/>
      <c r="KB788" s="41"/>
      <c r="KC788" s="41"/>
      <c r="KD788" s="41"/>
      <c r="KE788" s="41"/>
      <c r="KF788" s="41"/>
      <c r="KG788" s="41"/>
      <c r="KH788" s="41"/>
      <c r="KI788" s="41"/>
      <c r="KJ788" s="41"/>
      <c r="KK788" s="41"/>
      <c r="KL788" s="41"/>
      <c r="KM788" s="41"/>
      <c r="KN788" s="41"/>
      <c r="KO788" s="41"/>
      <c r="KP788" s="41"/>
      <c r="KQ788" s="41"/>
      <c r="KR788" s="41"/>
      <c r="KS788" s="41"/>
      <c r="KT788" s="41"/>
      <c r="KU788" s="41"/>
      <c r="KV788" s="41"/>
      <c r="KW788" s="41"/>
      <c r="KX788" s="41"/>
    </row>
    <row r="789" spans="1:310" s="11" customFormat="1" ht="15" customHeight="1">
      <c r="A789" s="11">
        <v>9652040</v>
      </c>
      <c r="B789" s="61" t="s">
        <v>476</v>
      </c>
      <c r="C789" s="80">
        <v>65204</v>
      </c>
      <c r="D789" s="84" t="s">
        <v>1628</v>
      </c>
      <c r="E789" s="21" t="s">
        <v>1447</v>
      </c>
      <c r="F789" s="35">
        <f t="shared" si="51"/>
        <v>6933.8842975206617</v>
      </c>
      <c r="G789" s="147">
        <f t="shared" si="52"/>
        <v>8390</v>
      </c>
      <c r="H789" s="35">
        <f t="shared" si="50"/>
        <v>6933.8842975206617</v>
      </c>
      <c r="I789" s="54">
        <v>8390</v>
      </c>
      <c r="HD789" s="41"/>
      <c r="HE789" s="41"/>
      <c r="HF789" s="41"/>
      <c r="HG789" s="41"/>
      <c r="HH789" s="41"/>
      <c r="HI789" s="41"/>
      <c r="HJ789" s="41"/>
      <c r="HK789" s="41"/>
      <c r="HL789" s="41"/>
      <c r="HM789" s="41"/>
      <c r="HN789" s="41"/>
      <c r="HO789" s="41"/>
      <c r="HP789" s="41"/>
      <c r="HQ789" s="41"/>
      <c r="HR789" s="41"/>
      <c r="HS789" s="41"/>
      <c r="HT789" s="41"/>
      <c r="HU789" s="41"/>
      <c r="HV789" s="41"/>
      <c r="HW789" s="41"/>
      <c r="HX789" s="41"/>
      <c r="HY789" s="41"/>
      <c r="HZ789" s="41"/>
      <c r="IA789" s="41"/>
      <c r="IB789" s="41"/>
      <c r="IC789" s="41"/>
      <c r="ID789" s="41"/>
      <c r="IE789" s="41"/>
      <c r="IF789" s="41"/>
      <c r="IG789" s="41"/>
      <c r="IH789" s="41"/>
      <c r="II789" s="41"/>
      <c r="IJ789" s="41"/>
      <c r="IK789" s="41"/>
      <c r="IL789" s="41"/>
      <c r="IM789" s="41"/>
      <c r="IN789" s="41"/>
      <c r="IO789" s="41"/>
      <c r="IP789" s="41"/>
      <c r="IQ789" s="41"/>
      <c r="IR789" s="41"/>
      <c r="IS789" s="41"/>
      <c r="IT789" s="41"/>
      <c r="IU789" s="41"/>
      <c r="IV789" s="41"/>
      <c r="IW789" s="41"/>
      <c r="IX789" s="41"/>
      <c r="IY789" s="41"/>
      <c r="IZ789" s="41"/>
      <c r="JA789" s="41"/>
      <c r="JB789" s="41"/>
      <c r="JC789" s="41"/>
      <c r="JD789" s="41"/>
      <c r="JE789" s="41"/>
      <c r="JF789" s="41"/>
      <c r="JG789" s="41"/>
      <c r="JH789" s="41"/>
      <c r="JI789" s="41"/>
      <c r="JJ789" s="41"/>
      <c r="JK789" s="41"/>
      <c r="JL789" s="41"/>
      <c r="JM789" s="41"/>
      <c r="JN789" s="41"/>
      <c r="JO789" s="41"/>
      <c r="JP789" s="41"/>
      <c r="JQ789" s="41"/>
      <c r="JR789" s="41"/>
      <c r="JS789" s="41"/>
      <c r="JT789" s="41"/>
      <c r="JU789" s="41"/>
      <c r="JV789" s="41"/>
      <c r="JW789" s="41"/>
      <c r="JX789" s="41"/>
      <c r="JY789" s="41"/>
      <c r="JZ789" s="41"/>
      <c r="KA789" s="41"/>
      <c r="KB789" s="41"/>
      <c r="KC789" s="41"/>
      <c r="KD789" s="41"/>
      <c r="KE789" s="41"/>
      <c r="KF789" s="41"/>
      <c r="KG789" s="41"/>
      <c r="KH789" s="41"/>
      <c r="KI789" s="41"/>
      <c r="KJ789" s="41"/>
      <c r="KK789" s="41"/>
      <c r="KL789" s="41"/>
      <c r="KM789" s="41"/>
      <c r="KN789" s="41"/>
      <c r="KO789" s="41"/>
      <c r="KP789" s="41"/>
      <c r="KQ789" s="41"/>
      <c r="KR789" s="41"/>
      <c r="KS789" s="41"/>
      <c r="KT789" s="41"/>
      <c r="KU789" s="41"/>
      <c r="KV789" s="41"/>
      <c r="KW789" s="41"/>
      <c r="KX789" s="41"/>
    </row>
    <row r="790" spans="1:310" s="11" customFormat="1" ht="15" customHeight="1">
      <c r="A790" s="11">
        <v>9663310</v>
      </c>
      <c r="B790" s="61" t="s">
        <v>1050</v>
      </c>
      <c r="C790" s="80">
        <v>66331</v>
      </c>
      <c r="D790" s="85" t="s">
        <v>1628</v>
      </c>
      <c r="E790" s="21" t="s">
        <v>1448</v>
      </c>
      <c r="F790" s="35">
        <f t="shared" si="51"/>
        <v>6933.8842975206617</v>
      </c>
      <c r="G790" s="147">
        <f t="shared" si="52"/>
        <v>8390</v>
      </c>
      <c r="H790" s="35">
        <f t="shared" si="50"/>
        <v>6933.8842975206617</v>
      </c>
      <c r="I790" s="54">
        <v>8390</v>
      </c>
      <c r="HD790" s="41"/>
      <c r="HE790" s="41"/>
      <c r="HF790" s="41"/>
      <c r="HG790" s="41"/>
      <c r="HH790" s="41"/>
      <c r="HI790" s="41"/>
      <c r="HJ790" s="41"/>
      <c r="HK790" s="41"/>
      <c r="HL790" s="41"/>
      <c r="HM790" s="41"/>
      <c r="HN790" s="41"/>
      <c r="HO790" s="41"/>
      <c r="HP790" s="41"/>
      <c r="HQ790" s="41"/>
      <c r="HR790" s="41"/>
      <c r="HS790" s="41"/>
      <c r="HT790" s="41"/>
      <c r="HU790" s="41"/>
      <c r="HV790" s="41"/>
      <c r="HW790" s="41"/>
      <c r="HX790" s="41"/>
      <c r="HY790" s="41"/>
      <c r="HZ790" s="41"/>
      <c r="IA790" s="41"/>
      <c r="IB790" s="41"/>
      <c r="IC790" s="41"/>
      <c r="ID790" s="41"/>
      <c r="IE790" s="41"/>
      <c r="IF790" s="41"/>
      <c r="IG790" s="41"/>
      <c r="IH790" s="41"/>
      <c r="II790" s="41"/>
      <c r="IJ790" s="41"/>
      <c r="IK790" s="41"/>
      <c r="IL790" s="41"/>
      <c r="IM790" s="41"/>
      <c r="IN790" s="41"/>
      <c r="IO790" s="41"/>
      <c r="IP790" s="41"/>
      <c r="IQ790" s="41"/>
      <c r="IR790" s="41"/>
      <c r="IS790" s="41"/>
      <c r="IT790" s="41"/>
      <c r="IU790" s="41"/>
      <c r="IV790" s="41"/>
      <c r="IW790" s="41"/>
      <c r="IX790" s="41"/>
      <c r="IY790" s="41"/>
      <c r="IZ790" s="41"/>
      <c r="JA790" s="41"/>
      <c r="JB790" s="41"/>
      <c r="JC790" s="41"/>
      <c r="JD790" s="41"/>
      <c r="JE790" s="41"/>
      <c r="JF790" s="41"/>
      <c r="JG790" s="41"/>
      <c r="JH790" s="41"/>
      <c r="JI790" s="41"/>
      <c r="JJ790" s="41"/>
      <c r="JK790" s="41"/>
      <c r="JL790" s="41"/>
      <c r="JM790" s="41"/>
      <c r="JN790" s="41"/>
      <c r="JO790" s="41"/>
      <c r="JP790" s="41"/>
      <c r="JQ790" s="41"/>
      <c r="JR790" s="41"/>
      <c r="JS790" s="41"/>
      <c r="JT790" s="41"/>
      <c r="JU790" s="41"/>
      <c r="JV790" s="41"/>
      <c r="JW790" s="41"/>
      <c r="JX790" s="41"/>
      <c r="JY790" s="41"/>
      <c r="JZ790" s="41"/>
      <c r="KA790" s="41"/>
      <c r="KB790" s="41"/>
      <c r="KC790" s="41"/>
      <c r="KD790" s="41"/>
      <c r="KE790" s="41"/>
      <c r="KF790" s="41"/>
      <c r="KG790" s="41"/>
      <c r="KH790" s="41"/>
      <c r="KI790" s="41"/>
      <c r="KJ790" s="41"/>
      <c r="KK790" s="41"/>
      <c r="KL790" s="41"/>
      <c r="KM790" s="41"/>
      <c r="KN790" s="41"/>
      <c r="KO790" s="41"/>
      <c r="KP790" s="41"/>
      <c r="KQ790" s="41"/>
      <c r="KR790" s="41"/>
      <c r="KS790" s="41"/>
      <c r="KT790" s="41"/>
      <c r="KU790" s="41"/>
      <c r="KV790" s="41"/>
      <c r="KW790" s="41"/>
      <c r="KX790" s="41"/>
    </row>
    <row r="791" spans="1:310" s="11" customFormat="1" ht="15" customHeight="1">
      <c r="A791" s="11">
        <v>9657780</v>
      </c>
      <c r="B791" s="61" t="s">
        <v>1882</v>
      </c>
      <c r="C791" s="76" t="s">
        <v>1834</v>
      </c>
      <c r="D791" s="85" t="s">
        <v>1628</v>
      </c>
      <c r="E791" s="21" t="s">
        <v>3905</v>
      </c>
      <c r="F791" s="35">
        <f t="shared" si="51"/>
        <v>7801.6528925619841</v>
      </c>
      <c r="G791" s="147">
        <f t="shared" si="52"/>
        <v>9440</v>
      </c>
      <c r="H791" s="35">
        <f t="shared" si="50"/>
        <v>7801.6528925619841</v>
      </c>
      <c r="I791" s="54">
        <v>9440</v>
      </c>
      <c r="HD791" s="41"/>
      <c r="HE791" s="41"/>
      <c r="HF791" s="41"/>
      <c r="HG791" s="41"/>
      <c r="HH791" s="41"/>
      <c r="HI791" s="41"/>
      <c r="HJ791" s="41"/>
      <c r="HK791" s="41"/>
      <c r="HL791" s="41"/>
      <c r="HM791" s="41"/>
      <c r="HN791" s="41"/>
      <c r="HO791" s="41"/>
      <c r="HP791" s="41"/>
      <c r="HQ791" s="41"/>
      <c r="HR791" s="41"/>
      <c r="HS791" s="41"/>
      <c r="HT791" s="41"/>
      <c r="HU791" s="41"/>
      <c r="HV791" s="41"/>
      <c r="HW791" s="41"/>
      <c r="HX791" s="41"/>
      <c r="HY791" s="41"/>
      <c r="HZ791" s="41"/>
      <c r="IA791" s="41"/>
      <c r="IB791" s="41"/>
      <c r="IC791" s="41"/>
      <c r="ID791" s="41"/>
      <c r="IE791" s="41"/>
      <c r="IF791" s="41"/>
      <c r="IG791" s="41"/>
      <c r="IH791" s="41"/>
      <c r="II791" s="41"/>
      <c r="IJ791" s="41"/>
      <c r="IK791" s="41"/>
      <c r="IL791" s="41"/>
      <c r="IM791" s="41"/>
      <c r="IN791" s="41"/>
      <c r="IO791" s="41"/>
      <c r="IP791" s="41"/>
      <c r="IQ791" s="41"/>
      <c r="IR791" s="41"/>
      <c r="IS791" s="41"/>
      <c r="IT791" s="41"/>
      <c r="IU791" s="41"/>
      <c r="IV791" s="41"/>
      <c r="IW791" s="41"/>
      <c r="IX791" s="41"/>
      <c r="IY791" s="41"/>
      <c r="IZ791" s="41"/>
      <c r="JA791" s="41"/>
      <c r="JB791" s="41"/>
      <c r="JC791" s="41"/>
      <c r="JD791" s="41"/>
      <c r="JE791" s="41"/>
      <c r="JF791" s="41"/>
      <c r="JG791" s="41"/>
      <c r="JH791" s="41"/>
      <c r="JI791" s="41"/>
      <c r="JJ791" s="41"/>
      <c r="JK791" s="41"/>
      <c r="JL791" s="41"/>
      <c r="JM791" s="41"/>
      <c r="JN791" s="41"/>
      <c r="JO791" s="41"/>
      <c r="JP791" s="41"/>
      <c r="JQ791" s="41"/>
      <c r="JR791" s="41"/>
      <c r="JS791" s="41"/>
      <c r="JT791" s="41"/>
      <c r="JU791" s="41"/>
      <c r="JV791" s="41"/>
      <c r="JW791" s="41"/>
      <c r="JX791" s="41"/>
      <c r="JY791" s="41"/>
      <c r="JZ791" s="41"/>
      <c r="KA791" s="41"/>
      <c r="KB791" s="41"/>
      <c r="KC791" s="41"/>
      <c r="KD791" s="41"/>
      <c r="KE791" s="41"/>
      <c r="KF791" s="41"/>
      <c r="KG791" s="41"/>
      <c r="KH791" s="41"/>
      <c r="KI791" s="41"/>
      <c r="KJ791" s="41"/>
      <c r="KK791" s="41"/>
      <c r="KL791" s="41"/>
      <c r="KM791" s="41"/>
      <c r="KN791" s="41"/>
      <c r="KO791" s="41"/>
      <c r="KP791" s="41"/>
      <c r="KQ791" s="41"/>
      <c r="KR791" s="41"/>
      <c r="KS791" s="41"/>
      <c r="KT791" s="41"/>
      <c r="KU791" s="41"/>
      <c r="KV791" s="41"/>
      <c r="KW791" s="41"/>
      <c r="KX791" s="41"/>
    </row>
    <row r="792" spans="1:310" ht="15" customHeight="1">
      <c r="A792" s="11">
        <v>9663480</v>
      </c>
      <c r="B792" s="61" t="s">
        <v>1049</v>
      </c>
      <c r="C792" s="80">
        <v>66348</v>
      </c>
      <c r="D792" s="84" t="s">
        <v>1628</v>
      </c>
      <c r="E792" s="21" t="s">
        <v>1449</v>
      </c>
      <c r="F792" s="35">
        <f t="shared" si="51"/>
        <v>7801.6528925619841</v>
      </c>
      <c r="G792" s="147">
        <f t="shared" si="52"/>
        <v>9440</v>
      </c>
      <c r="H792" s="35">
        <f t="shared" si="50"/>
        <v>7801.6528925619841</v>
      </c>
      <c r="I792" s="54">
        <v>9440</v>
      </c>
    </row>
    <row r="793" spans="1:310" ht="15" customHeight="1">
      <c r="A793" s="11">
        <v>9659070</v>
      </c>
      <c r="B793" s="61" t="s">
        <v>471</v>
      </c>
      <c r="C793" s="80">
        <v>65907</v>
      </c>
      <c r="D793" s="84" t="s">
        <v>1628</v>
      </c>
      <c r="E793" s="21" t="s">
        <v>1450</v>
      </c>
      <c r="F793" s="35">
        <f t="shared" si="51"/>
        <v>7801.6528925619841</v>
      </c>
      <c r="G793" s="147">
        <f t="shared" si="52"/>
        <v>9440</v>
      </c>
      <c r="H793" s="35">
        <f t="shared" si="50"/>
        <v>7801.6528925619841</v>
      </c>
      <c r="I793" s="54">
        <v>9440</v>
      </c>
    </row>
    <row r="794" spans="1:310" ht="15" customHeight="1">
      <c r="A794" s="11">
        <v>9652110</v>
      </c>
      <c r="B794" s="61" t="s">
        <v>472</v>
      </c>
      <c r="C794" s="80">
        <v>65211</v>
      </c>
      <c r="D794" s="84" t="s">
        <v>1628</v>
      </c>
      <c r="E794" s="21" t="s">
        <v>1451</v>
      </c>
      <c r="F794" s="35">
        <f t="shared" si="51"/>
        <v>7801.6528925619841</v>
      </c>
      <c r="G794" s="147">
        <f t="shared" si="52"/>
        <v>9440</v>
      </c>
      <c r="H794" s="35">
        <f t="shared" si="50"/>
        <v>7801.6528925619841</v>
      </c>
      <c r="I794" s="54">
        <v>9440</v>
      </c>
    </row>
    <row r="795" spans="1:310" ht="15" customHeight="1">
      <c r="A795" s="11">
        <v>9662010</v>
      </c>
      <c r="B795" s="61" t="s">
        <v>1163</v>
      </c>
      <c r="C795" s="80">
        <v>66201</v>
      </c>
      <c r="D795" s="84" t="s">
        <v>1628</v>
      </c>
      <c r="E795" s="21" t="s">
        <v>1452</v>
      </c>
      <c r="F795" s="35">
        <f t="shared" si="51"/>
        <v>7801.6528925619841</v>
      </c>
      <c r="G795" s="147">
        <f t="shared" si="52"/>
        <v>9440</v>
      </c>
      <c r="H795" s="35">
        <f t="shared" si="50"/>
        <v>7801.6528925619841</v>
      </c>
      <c r="I795" s="54">
        <v>9440</v>
      </c>
    </row>
    <row r="796" spans="1:310" ht="15" customHeight="1">
      <c r="A796" s="11">
        <v>9652280</v>
      </c>
      <c r="B796" s="61" t="s">
        <v>473</v>
      </c>
      <c r="C796" s="80">
        <v>65228</v>
      </c>
      <c r="D796" s="85" t="s">
        <v>1628</v>
      </c>
      <c r="E796" s="21" t="s">
        <v>1453</v>
      </c>
      <c r="F796" s="35">
        <f t="shared" si="51"/>
        <v>7801.6528925619841</v>
      </c>
      <c r="G796" s="147">
        <f t="shared" si="52"/>
        <v>9440</v>
      </c>
      <c r="H796" s="35">
        <f t="shared" si="50"/>
        <v>7801.6528925619841</v>
      </c>
      <c r="I796" s="54">
        <v>9440</v>
      </c>
    </row>
    <row r="797" spans="1:310" ht="15" customHeight="1">
      <c r="A797" s="11">
        <v>9663550</v>
      </c>
      <c r="B797" s="61" t="s">
        <v>1051</v>
      </c>
      <c r="C797" s="80">
        <v>66355</v>
      </c>
      <c r="D797" s="84" t="s">
        <v>1628</v>
      </c>
      <c r="E797" s="21" t="s">
        <v>1454</v>
      </c>
      <c r="F797" s="35">
        <f t="shared" si="51"/>
        <v>7801.6528925619841</v>
      </c>
      <c r="G797" s="147">
        <f t="shared" si="52"/>
        <v>9440</v>
      </c>
      <c r="H797" s="35">
        <f t="shared" si="50"/>
        <v>7801.6528925619841</v>
      </c>
      <c r="I797" s="54">
        <v>9440</v>
      </c>
    </row>
    <row r="798" spans="1:310" ht="15" customHeight="1">
      <c r="A798" s="11">
        <v>9991358</v>
      </c>
      <c r="B798" s="61" t="s">
        <v>1883</v>
      </c>
      <c r="C798" s="76" t="s">
        <v>1839</v>
      </c>
      <c r="D798" s="84" t="s">
        <v>1628</v>
      </c>
      <c r="E798" s="21" t="s">
        <v>1884</v>
      </c>
      <c r="F798" s="35">
        <f t="shared" si="51"/>
        <v>4330.5785123966944</v>
      </c>
      <c r="G798" s="147">
        <f t="shared" si="52"/>
        <v>5240</v>
      </c>
      <c r="H798" s="35">
        <f t="shared" si="50"/>
        <v>4330.5785123966944</v>
      </c>
      <c r="I798" s="54">
        <v>5240</v>
      </c>
    </row>
    <row r="799" spans="1:310" ht="15" customHeight="1">
      <c r="A799" s="11">
        <v>9663620</v>
      </c>
      <c r="B799" s="61" t="s">
        <v>1052</v>
      </c>
      <c r="C799" s="80">
        <v>66362</v>
      </c>
      <c r="D799" s="84" t="s">
        <v>1628</v>
      </c>
      <c r="E799" s="21" t="s">
        <v>1455</v>
      </c>
      <c r="F799" s="35">
        <f t="shared" si="51"/>
        <v>4330.5785123966944</v>
      </c>
      <c r="G799" s="147">
        <f t="shared" si="52"/>
        <v>5240</v>
      </c>
      <c r="H799" s="35">
        <f t="shared" si="50"/>
        <v>4330.5785123966944</v>
      </c>
      <c r="I799" s="54">
        <v>5240</v>
      </c>
    </row>
    <row r="800" spans="1:310" ht="15" customHeight="1">
      <c r="A800" s="11">
        <v>9658840</v>
      </c>
      <c r="B800" s="61" t="s">
        <v>477</v>
      </c>
      <c r="C800" s="80">
        <v>65884</v>
      </c>
      <c r="D800" s="84" t="s">
        <v>1628</v>
      </c>
      <c r="E800" s="21" t="s">
        <v>1456</v>
      </c>
      <c r="F800" s="35">
        <f t="shared" si="51"/>
        <v>4330.5785123966944</v>
      </c>
      <c r="G800" s="147">
        <f t="shared" si="52"/>
        <v>5240</v>
      </c>
      <c r="H800" s="35">
        <f t="shared" si="50"/>
        <v>4330.5785123966944</v>
      </c>
      <c r="I800" s="54">
        <v>5240</v>
      </c>
    </row>
    <row r="801" spans="1:310" ht="15" customHeight="1">
      <c r="A801" s="11">
        <v>9651740</v>
      </c>
      <c r="B801" s="61" t="s">
        <v>478</v>
      </c>
      <c r="C801" s="80">
        <v>65174</v>
      </c>
      <c r="D801" s="85" t="s">
        <v>1628</v>
      </c>
      <c r="E801" s="21" t="s">
        <v>1457</v>
      </c>
      <c r="F801" s="35">
        <f t="shared" si="51"/>
        <v>4330.5785123966944</v>
      </c>
      <c r="G801" s="147">
        <f t="shared" si="52"/>
        <v>5240</v>
      </c>
      <c r="H801" s="35">
        <f t="shared" si="50"/>
        <v>4330.5785123966944</v>
      </c>
      <c r="I801" s="54">
        <v>5240</v>
      </c>
    </row>
    <row r="802" spans="1:310" ht="15" customHeight="1">
      <c r="A802" s="11">
        <v>9688090</v>
      </c>
      <c r="B802" s="61" t="s">
        <v>1164</v>
      </c>
      <c r="C802" s="80">
        <v>68809</v>
      </c>
      <c r="D802" s="85" t="s">
        <v>1628</v>
      </c>
      <c r="E802" s="21" t="s">
        <v>1458</v>
      </c>
      <c r="F802" s="35">
        <f t="shared" si="51"/>
        <v>4330.5785123966944</v>
      </c>
      <c r="G802" s="147">
        <f t="shared" si="52"/>
        <v>5240</v>
      </c>
      <c r="H802" s="35">
        <f t="shared" si="50"/>
        <v>4330.5785123966944</v>
      </c>
      <c r="I802" s="54">
        <v>5240</v>
      </c>
    </row>
    <row r="803" spans="1:310" ht="15" customHeight="1">
      <c r="A803" s="11">
        <v>9651810</v>
      </c>
      <c r="B803" s="61" t="s">
        <v>479</v>
      </c>
      <c r="C803" s="80">
        <v>65181</v>
      </c>
      <c r="D803" s="85" t="s">
        <v>1628</v>
      </c>
      <c r="E803" s="21" t="s">
        <v>1459</v>
      </c>
      <c r="F803" s="35">
        <f t="shared" si="51"/>
        <v>4330.5785123966944</v>
      </c>
      <c r="G803" s="147">
        <f t="shared" si="52"/>
        <v>5240</v>
      </c>
      <c r="H803" s="35">
        <f t="shared" si="50"/>
        <v>4330.5785123966944</v>
      </c>
      <c r="I803" s="54">
        <v>5240</v>
      </c>
    </row>
    <row r="804" spans="1:310" ht="15" customHeight="1">
      <c r="A804" s="11">
        <v>9663790</v>
      </c>
      <c r="B804" s="61" t="s">
        <v>1053</v>
      </c>
      <c r="C804" s="80">
        <v>66379</v>
      </c>
      <c r="D804" s="84" t="s">
        <v>1628</v>
      </c>
      <c r="E804" s="21" t="s">
        <v>1460</v>
      </c>
      <c r="F804" s="35">
        <f t="shared" si="51"/>
        <v>4330.5785123966944</v>
      </c>
      <c r="G804" s="147">
        <f t="shared" si="52"/>
        <v>5240</v>
      </c>
      <c r="H804" s="35">
        <f t="shared" si="50"/>
        <v>4330.5785123966944</v>
      </c>
      <c r="I804" s="54">
        <v>5240</v>
      </c>
    </row>
    <row r="805" spans="1:310" s="1" customFormat="1" ht="15" customHeight="1">
      <c r="A805" s="11"/>
      <c r="B805" s="67"/>
      <c r="C805" s="82"/>
      <c r="D805" s="82"/>
      <c r="E805" s="18" t="s">
        <v>3803</v>
      </c>
      <c r="F805" s="35"/>
      <c r="G805" s="147"/>
      <c r="H805" s="37"/>
      <c r="I805" s="56"/>
      <c r="HD805" s="40"/>
      <c r="HE805" s="40"/>
      <c r="HF805" s="40"/>
      <c r="HG805" s="40"/>
      <c r="HH805" s="40"/>
      <c r="HI805" s="40"/>
      <c r="HJ805" s="40"/>
      <c r="HK805" s="40"/>
      <c r="HL805" s="40"/>
      <c r="HM805" s="40"/>
      <c r="HN805" s="40"/>
      <c r="HO805" s="40"/>
      <c r="HP805" s="40"/>
      <c r="HQ805" s="40"/>
      <c r="HR805" s="40"/>
      <c r="HS805" s="40"/>
      <c r="HT805" s="40"/>
      <c r="HU805" s="40"/>
      <c r="HV805" s="40"/>
      <c r="HW805" s="40"/>
      <c r="HX805" s="40"/>
      <c r="HY805" s="40"/>
      <c r="HZ805" s="40"/>
      <c r="IA805" s="40"/>
      <c r="IB805" s="40"/>
      <c r="IC805" s="40"/>
      <c r="ID805" s="40"/>
      <c r="IE805" s="40"/>
      <c r="IF805" s="40"/>
      <c r="IG805" s="40"/>
      <c r="IH805" s="40"/>
      <c r="II805" s="40"/>
      <c r="IJ805" s="40"/>
      <c r="IK805" s="40"/>
      <c r="IL805" s="40"/>
      <c r="IM805" s="40"/>
      <c r="IN805" s="40"/>
      <c r="IO805" s="40"/>
      <c r="IP805" s="40"/>
      <c r="IQ805" s="40"/>
      <c r="IR805" s="40"/>
      <c r="IS805" s="40"/>
      <c r="IT805" s="40"/>
      <c r="IU805" s="40"/>
      <c r="IV805" s="40"/>
      <c r="IW805" s="40"/>
      <c r="IX805" s="40"/>
      <c r="IY805" s="40"/>
      <c r="IZ805" s="40"/>
      <c r="JA805" s="40"/>
      <c r="JB805" s="40"/>
      <c r="JC805" s="40"/>
      <c r="JD805" s="40"/>
      <c r="JE805" s="40"/>
      <c r="JF805" s="40"/>
      <c r="JG805" s="40"/>
      <c r="JH805" s="40"/>
      <c r="JI805" s="40"/>
      <c r="JJ805" s="40"/>
      <c r="JK805" s="40"/>
      <c r="JL805" s="40"/>
      <c r="JM805" s="40"/>
      <c r="JN805" s="40"/>
      <c r="JO805" s="40"/>
      <c r="JP805" s="40"/>
      <c r="JQ805" s="40"/>
      <c r="JR805" s="40"/>
      <c r="JS805" s="40"/>
      <c r="JT805" s="40"/>
      <c r="JU805" s="40"/>
      <c r="JV805" s="40"/>
      <c r="JW805" s="40"/>
      <c r="JX805" s="40"/>
      <c r="JY805" s="40"/>
      <c r="JZ805" s="40"/>
      <c r="KA805" s="40"/>
      <c r="KB805" s="40"/>
      <c r="KC805" s="40"/>
      <c r="KD805" s="40"/>
      <c r="KE805" s="40"/>
      <c r="KF805" s="40"/>
      <c r="KG805" s="40"/>
      <c r="KH805" s="40"/>
      <c r="KI805" s="40"/>
      <c r="KJ805" s="40"/>
      <c r="KK805" s="40"/>
      <c r="KL805" s="40"/>
      <c r="KM805" s="40"/>
      <c r="KN805" s="40"/>
      <c r="KO805" s="40"/>
      <c r="KP805" s="40"/>
      <c r="KQ805" s="40"/>
      <c r="KR805" s="40"/>
      <c r="KS805" s="40"/>
      <c r="KT805" s="40"/>
      <c r="KU805" s="40"/>
      <c r="KV805" s="40"/>
      <c r="KW805" s="40"/>
      <c r="KX805" s="40"/>
    </row>
    <row r="806" spans="1:310" s="1" customFormat="1" ht="15" customHeight="1">
      <c r="A806" s="11">
        <v>9612440</v>
      </c>
      <c r="B806" s="61" t="s">
        <v>275</v>
      </c>
      <c r="C806" s="84">
        <v>61244</v>
      </c>
      <c r="D806" s="85" t="s">
        <v>1628</v>
      </c>
      <c r="E806" s="21" t="s">
        <v>1461</v>
      </c>
      <c r="F806" s="35">
        <f t="shared" si="51"/>
        <v>8256.1983471074382</v>
      </c>
      <c r="G806" s="147">
        <f t="shared" si="52"/>
        <v>9990</v>
      </c>
      <c r="H806" s="35">
        <f t="shared" si="50"/>
        <v>8256.1983471074382</v>
      </c>
      <c r="I806" s="54">
        <v>9990</v>
      </c>
      <c r="HD806" s="40"/>
      <c r="HE806" s="40"/>
      <c r="HF806" s="40"/>
      <c r="HG806" s="40"/>
      <c r="HH806" s="40"/>
      <c r="HI806" s="40"/>
      <c r="HJ806" s="40"/>
      <c r="HK806" s="40"/>
      <c r="HL806" s="40"/>
      <c r="HM806" s="40"/>
      <c r="HN806" s="40"/>
      <c r="HO806" s="40"/>
      <c r="HP806" s="40"/>
      <c r="HQ806" s="40"/>
      <c r="HR806" s="40"/>
      <c r="HS806" s="40"/>
      <c r="HT806" s="40"/>
      <c r="HU806" s="40"/>
      <c r="HV806" s="40"/>
      <c r="HW806" s="40"/>
      <c r="HX806" s="40"/>
      <c r="HY806" s="40"/>
      <c r="HZ806" s="40"/>
      <c r="IA806" s="40"/>
      <c r="IB806" s="40"/>
      <c r="IC806" s="40"/>
      <c r="ID806" s="40"/>
      <c r="IE806" s="40"/>
      <c r="IF806" s="40"/>
      <c r="IG806" s="40"/>
      <c r="IH806" s="40"/>
      <c r="II806" s="40"/>
      <c r="IJ806" s="40"/>
      <c r="IK806" s="40"/>
      <c r="IL806" s="40"/>
      <c r="IM806" s="40"/>
      <c r="IN806" s="40"/>
      <c r="IO806" s="40"/>
      <c r="IP806" s="40"/>
      <c r="IQ806" s="40"/>
      <c r="IR806" s="40"/>
      <c r="IS806" s="40"/>
      <c r="IT806" s="40"/>
      <c r="IU806" s="40"/>
      <c r="IV806" s="40"/>
      <c r="IW806" s="40"/>
      <c r="IX806" s="40"/>
      <c r="IY806" s="40"/>
      <c r="IZ806" s="40"/>
      <c r="JA806" s="40"/>
      <c r="JB806" s="40"/>
      <c r="JC806" s="40"/>
      <c r="JD806" s="40"/>
      <c r="JE806" s="40"/>
      <c r="JF806" s="40"/>
      <c r="JG806" s="40"/>
      <c r="JH806" s="40"/>
      <c r="JI806" s="40"/>
      <c r="JJ806" s="40"/>
      <c r="JK806" s="40"/>
      <c r="JL806" s="40"/>
      <c r="JM806" s="40"/>
      <c r="JN806" s="40"/>
      <c r="JO806" s="40"/>
      <c r="JP806" s="40"/>
      <c r="JQ806" s="40"/>
      <c r="JR806" s="40"/>
      <c r="JS806" s="40"/>
      <c r="JT806" s="40"/>
      <c r="JU806" s="40"/>
      <c r="JV806" s="40"/>
      <c r="JW806" s="40"/>
      <c r="JX806" s="40"/>
      <c r="JY806" s="40"/>
      <c r="JZ806" s="40"/>
      <c r="KA806" s="40"/>
      <c r="KB806" s="40"/>
      <c r="KC806" s="40"/>
      <c r="KD806" s="40"/>
      <c r="KE806" s="40"/>
      <c r="KF806" s="40"/>
      <c r="KG806" s="40"/>
      <c r="KH806" s="40"/>
      <c r="KI806" s="40"/>
      <c r="KJ806" s="40"/>
      <c r="KK806" s="40"/>
      <c r="KL806" s="40"/>
      <c r="KM806" s="40"/>
      <c r="KN806" s="40"/>
      <c r="KO806" s="40"/>
      <c r="KP806" s="40"/>
      <c r="KQ806" s="40"/>
      <c r="KR806" s="40"/>
      <c r="KS806" s="40"/>
      <c r="KT806" s="40"/>
      <c r="KU806" s="40"/>
      <c r="KV806" s="40"/>
      <c r="KW806" s="40"/>
      <c r="KX806" s="40"/>
    </row>
    <row r="807" spans="1:310" s="1" customFormat="1" ht="15" customHeight="1">
      <c r="A807" s="11">
        <v>9612510</v>
      </c>
      <c r="B807" s="61" t="s">
        <v>276</v>
      </c>
      <c r="C807" s="84">
        <v>61251</v>
      </c>
      <c r="D807" s="84" t="s">
        <v>1628</v>
      </c>
      <c r="E807" s="21" t="s">
        <v>1462</v>
      </c>
      <c r="F807" s="35">
        <f t="shared" si="51"/>
        <v>8256.1983471074382</v>
      </c>
      <c r="G807" s="147">
        <f t="shared" si="52"/>
        <v>9990</v>
      </c>
      <c r="H807" s="35">
        <f t="shared" si="50"/>
        <v>8256.1983471074382</v>
      </c>
      <c r="I807" s="54">
        <v>9990</v>
      </c>
      <c r="HD807" s="40"/>
      <c r="HE807" s="40"/>
      <c r="HF807" s="40"/>
      <c r="HG807" s="40"/>
      <c r="HH807" s="40"/>
      <c r="HI807" s="40"/>
      <c r="HJ807" s="40"/>
      <c r="HK807" s="40"/>
      <c r="HL807" s="40"/>
      <c r="HM807" s="40"/>
      <c r="HN807" s="40"/>
      <c r="HO807" s="40"/>
      <c r="HP807" s="40"/>
      <c r="HQ807" s="40"/>
      <c r="HR807" s="40"/>
      <c r="HS807" s="40"/>
      <c r="HT807" s="40"/>
      <c r="HU807" s="40"/>
      <c r="HV807" s="40"/>
      <c r="HW807" s="40"/>
      <c r="HX807" s="40"/>
      <c r="HY807" s="40"/>
      <c r="HZ807" s="40"/>
      <c r="IA807" s="40"/>
      <c r="IB807" s="40"/>
      <c r="IC807" s="40"/>
      <c r="ID807" s="40"/>
      <c r="IE807" s="40"/>
      <c r="IF807" s="40"/>
      <c r="IG807" s="40"/>
      <c r="IH807" s="40"/>
      <c r="II807" s="40"/>
      <c r="IJ807" s="40"/>
      <c r="IK807" s="40"/>
      <c r="IL807" s="40"/>
      <c r="IM807" s="40"/>
      <c r="IN807" s="40"/>
      <c r="IO807" s="40"/>
      <c r="IP807" s="40"/>
      <c r="IQ807" s="40"/>
      <c r="IR807" s="40"/>
      <c r="IS807" s="40"/>
      <c r="IT807" s="40"/>
      <c r="IU807" s="40"/>
      <c r="IV807" s="40"/>
      <c r="IW807" s="40"/>
      <c r="IX807" s="40"/>
      <c r="IY807" s="40"/>
      <c r="IZ807" s="40"/>
      <c r="JA807" s="40"/>
      <c r="JB807" s="40"/>
      <c r="JC807" s="40"/>
      <c r="JD807" s="40"/>
      <c r="JE807" s="40"/>
      <c r="JF807" s="40"/>
      <c r="JG807" s="40"/>
      <c r="JH807" s="40"/>
      <c r="JI807" s="40"/>
      <c r="JJ807" s="40"/>
      <c r="JK807" s="40"/>
      <c r="JL807" s="40"/>
      <c r="JM807" s="40"/>
      <c r="JN807" s="40"/>
      <c r="JO807" s="40"/>
      <c r="JP807" s="40"/>
      <c r="JQ807" s="40"/>
      <c r="JR807" s="40"/>
      <c r="JS807" s="40"/>
      <c r="JT807" s="40"/>
      <c r="JU807" s="40"/>
      <c r="JV807" s="40"/>
      <c r="JW807" s="40"/>
      <c r="JX807" s="40"/>
      <c r="JY807" s="40"/>
      <c r="JZ807" s="40"/>
      <c r="KA807" s="40"/>
      <c r="KB807" s="40"/>
      <c r="KC807" s="40"/>
      <c r="KD807" s="40"/>
      <c r="KE807" s="40"/>
      <c r="KF807" s="40"/>
      <c r="KG807" s="40"/>
      <c r="KH807" s="40"/>
      <c r="KI807" s="40"/>
      <c r="KJ807" s="40"/>
      <c r="KK807" s="40"/>
      <c r="KL807" s="40"/>
      <c r="KM807" s="40"/>
      <c r="KN807" s="40"/>
      <c r="KO807" s="40"/>
      <c r="KP807" s="40"/>
      <c r="KQ807" s="40"/>
      <c r="KR807" s="40"/>
      <c r="KS807" s="40"/>
      <c r="KT807" s="40"/>
      <c r="KU807" s="40"/>
      <c r="KV807" s="40"/>
      <c r="KW807" s="40"/>
      <c r="KX807" s="40"/>
    </row>
    <row r="808" spans="1:310" s="1" customFormat="1" ht="15" customHeight="1">
      <c r="A808" s="11">
        <v>9612750</v>
      </c>
      <c r="B808" s="61" t="s">
        <v>277</v>
      </c>
      <c r="C808" s="84">
        <v>61275</v>
      </c>
      <c r="D808" s="85" t="s">
        <v>1628</v>
      </c>
      <c r="E808" s="21" t="s">
        <v>1463</v>
      </c>
      <c r="F808" s="35">
        <f t="shared" si="51"/>
        <v>8256.1983471074382</v>
      </c>
      <c r="G808" s="147">
        <f t="shared" si="52"/>
        <v>9990</v>
      </c>
      <c r="H808" s="35">
        <f t="shared" si="50"/>
        <v>8256.1983471074382</v>
      </c>
      <c r="I808" s="54">
        <v>9990</v>
      </c>
      <c r="HD808" s="40"/>
      <c r="HE808" s="40"/>
      <c r="HF808" s="40"/>
      <c r="HG808" s="40"/>
      <c r="HH808" s="40"/>
      <c r="HI808" s="40"/>
      <c r="HJ808" s="40"/>
      <c r="HK808" s="40"/>
      <c r="HL808" s="40"/>
      <c r="HM808" s="40"/>
      <c r="HN808" s="40"/>
      <c r="HO808" s="40"/>
      <c r="HP808" s="40"/>
      <c r="HQ808" s="40"/>
      <c r="HR808" s="40"/>
      <c r="HS808" s="40"/>
      <c r="HT808" s="40"/>
      <c r="HU808" s="40"/>
      <c r="HV808" s="40"/>
      <c r="HW808" s="40"/>
      <c r="HX808" s="40"/>
      <c r="HY808" s="40"/>
      <c r="HZ808" s="40"/>
      <c r="IA808" s="40"/>
      <c r="IB808" s="40"/>
      <c r="IC808" s="40"/>
      <c r="ID808" s="40"/>
      <c r="IE808" s="40"/>
      <c r="IF808" s="40"/>
      <c r="IG808" s="40"/>
      <c r="IH808" s="40"/>
      <c r="II808" s="40"/>
      <c r="IJ808" s="40"/>
      <c r="IK808" s="40"/>
      <c r="IL808" s="40"/>
      <c r="IM808" s="40"/>
      <c r="IN808" s="40"/>
      <c r="IO808" s="40"/>
      <c r="IP808" s="40"/>
      <c r="IQ808" s="40"/>
      <c r="IR808" s="40"/>
      <c r="IS808" s="40"/>
      <c r="IT808" s="40"/>
      <c r="IU808" s="40"/>
      <c r="IV808" s="40"/>
      <c r="IW808" s="40"/>
      <c r="IX808" s="40"/>
      <c r="IY808" s="40"/>
      <c r="IZ808" s="40"/>
      <c r="JA808" s="40"/>
      <c r="JB808" s="40"/>
      <c r="JC808" s="40"/>
      <c r="JD808" s="40"/>
      <c r="JE808" s="40"/>
      <c r="JF808" s="40"/>
      <c r="JG808" s="40"/>
      <c r="JH808" s="40"/>
      <c r="JI808" s="40"/>
      <c r="JJ808" s="40"/>
      <c r="JK808" s="40"/>
      <c r="JL808" s="40"/>
      <c r="JM808" s="40"/>
      <c r="JN808" s="40"/>
      <c r="JO808" s="40"/>
      <c r="JP808" s="40"/>
      <c r="JQ808" s="40"/>
      <c r="JR808" s="40"/>
      <c r="JS808" s="40"/>
      <c r="JT808" s="40"/>
      <c r="JU808" s="40"/>
      <c r="JV808" s="40"/>
      <c r="JW808" s="40"/>
      <c r="JX808" s="40"/>
      <c r="JY808" s="40"/>
      <c r="JZ808" s="40"/>
      <c r="KA808" s="40"/>
      <c r="KB808" s="40"/>
      <c r="KC808" s="40"/>
      <c r="KD808" s="40"/>
      <c r="KE808" s="40"/>
      <c r="KF808" s="40"/>
      <c r="KG808" s="40"/>
      <c r="KH808" s="40"/>
      <c r="KI808" s="40"/>
      <c r="KJ808" s="40"/>
      <c r="KK808" s="40"/>
      <c r="KL808" s="40"/>
      <c r="KM808" s="40"/>
      <c r="KN808" s="40"/>
      <c r="KO808" s="40"/>
      <c r="KP808" s="40"/>
      <c r="KQ808" s="40"/>
      <c r="KR808" s="40"/>
      <c r="KS808" s="40"/>
      <c r="KT808" s="40"/>
      <c r="KU808" s="40"/>
      <c r="KV808" s="40"/>
      <c r="KW808" s="40"/>
      <c r="KX808" s="40"/>
    </row>
    <row r="809" spans="1:310" s="1" customFormat="1" ht="15" customHeight="1">
      <c r="A809" s="11">
        <v>9601000</v>
      </c>
      <c r="B809" s="61" t="s">
        <v>40</v>
      </c>
      <c r="C809" s="84">
        <v>60100</v>
      </c>
      <c r="D809" s="84" t="s">
        <v>1628</v>
      </c>
      <c r="E809" s="21" t="s">
        <v>1464</v>
      </c>
      <c r="F809" s="35">
        <f t="shared" si="51"/>
        <v>9082.6446280991731</v>
      </c>
      <c r="G809" s="147">
        <f t="shared" si="52"/>
        <v>10990</v>
      </c>
      <c r="H809" s="35">
        <f t="shared" si="50"/>
        <v>9082.6446280991731</v>
      </c>
      <c r="I809" s="54">
        <v>10990</v>
      </c>
      <c r="HD809" s="40"/>
      <c r="HE809" s="40"/>
      <c r="HF809" s="40"/>
      <c r="HG809" s="40"/>
      <c r="HH809" s="40"/>
      <c r="HI809" s="40"/>
      <c r="HJ809" s="40"/>
      <c r="HK809" s="40"/>
      <c r="HL809" s="40"/>
      <c r="HM809" s="40"/>
      <c r="HN809" s="40"/>
      <c r="HO809" s="40"/>
      <c r="HP809" s="40"/>
      <c r="HQ809" s="40"/>
      <c r="HR809" s="40"/>
      <c r="HS809" s="40"/>
      <c r="HT809" s="40"/>
      <c r="HU809" s="40"/>
      <c r="HV809" s="40"/>
      <c r="HW809" s="40"/>
      <c r="HX809" s="40"/>
      <c r="HY809" s="40"/>
      <c r="HZ809" s="40"/>
      <c r="IA809" s="40"/>
      <c r="IB809" s="40"/>
      <c r="IC809" s="40"/>
      <c r="ID809" s="40"/>
      <c r="IE809" s="40"/>
      <c r="IF809" s="40"/>
      <c r="IG809" s="40"/>
      <c r="IH809" s="40"/>
      <c r="II809" s="40"/>
      <c r="IJ809" s="40"/>
      <c r="IK809" s="40"/>
      <c r="IL809" s="40"/>
      <c r="IM809" s="40"/>
      <c r="IN809" s="40"/>
      <c r="IO809" s="40"/>
      <c r="IP809" s="40"/>
      <c r="IQ809" s="40"/>
      <c r="IR809" s="40"/>
      <c r="IS809" s="40"/>
      <c r="IT809" s="40"/>
      <c r="IU809" s="40"/>
      <c r="IV809" s="40"/>
      <c r="IW809" s="40"/>
      <c r="IX809" s="40"/>
      <c r="IY809" s="40"/>
      <c r="IZ809" s="40"/>
      <c r="JA809" s="40"/>
      <c r="JB809" s="40"/>
      <c r="JC809" s="40"/>
      <c r="JD809" s="40"/>
      <c r="JE809" s="40"/>
      <c r="JF809" s="40"/>
      <c r="JG809" s="40"/>
      <c r="JH809" s="40"/>
      <c r="JI809" s="40"/>
      <c r="JJ809" s="40"/>
      <c r="JK809" s="40"/>
      <c r="JL809" s="40"/>
      <c r="JM809" s="40"/>
      <c r="JN809" s="40"/>
      <c r="JO809" s="40"/>
      <c r="JP809" s="40"/>
      <c r="JQ809" s="40"/>
      <c r="JR809" s="40"/>
      <c r="JS809" s="40"/>
      <c r="JT809" s="40"/>
      <c r="JU809" s="40"/>
      <c r="JV809" s="40"/>
      <c r="JW809" s="40"/>
      <c r="JX809" s="40"/>
      <c r="JY809" s="40"/>
      <c r="JZ809" s="40"/>
      <c r="KA809" s="40"/>
      <c r="KB809" s="40"/>
      <c r="KC809" s="40"/>
      <c r="KD809" s="40"/>
      <c r="KE809" s="40"/>
      <c r="KF809" s="40"/>
      <c r="KG809" s="40"/>
      <c r="KH809" s="40"/>
      <c r="KI809" s="40"/>
      <c r="KJ809" s="40"/>
      <c r="KK809" s="40"/>
      <c r="KL809" s="40"/>
      <c r="KM809" s="40"/>
      <c r="KN809" s="40"/>
      <c r="KO809" s="40"/>
      <c r="KP809" s="40"/>
      <c r="KQ809" s="40"/>
      <c r="KR809" s="40"/>
      <c r="KS809" s="40"/>
      <c r="KT809" s="40"/>
      <c r="KU809" s="40"/>
      <c r="KV809" s="40"/>
      <c r="KW809" s="40"/>
      <c r="KX809" s="40"/>
    </row>
    <row r="810" spans="1:310" s="1" customFormat="1" ht="15" customHeight="1">
      <c r="A810" s="11">
        <v>9221127</v>
      </c>
      <c r="B810" s="61" t="s">
        <v>41</v>
      </c>
      <c r="C810" s="84">
        <v>60117</v>
      </c>
      <c r="D810" s="84" t="s">
        <v>1628</v>
      </c>
      <c r="E810" s="21" t="s">
        <v>1465</v>
      </c>
      <c r="F810" s="35">
        <f t="shared" si="51"/>
        <v>9082.6446280991731</v>
      </c>
      <c r="G810" s="147">
        <f t="shared" si="52"/>
        <v>10990</v>
      </c>
      <c r="H810" s="35">
        <f t="shared" si="50"/>
        <v>9082.6446280991731</v>
      </c>
      <c r="I810" s="54">
        <v>10990</v>
      </c>
      <c r="HD810" s="40"/>
      <c r="HE810" s="40"/>
      <c r="HF810" s="40"/>
      <c r="HG810" s="40"/>
      <c r="HH810" s="40"/>
      <c r="HI810" s="40"/>
      <c r="HJ810" s="40"/>
      <c r="HK810" s="40"/>
      <c r="HL810" s="40"/>
      <c r="HM810" s="40"/>
      <c r="HN810" s="40"/>
      <c r="HO810" s="40"/>
      <c r="HP810" s="40"/>
      <c r="HQ810" s="40"/>
      <c r="HR810" s="40"/>
      <c r="HS810" s="40"/>
      <c r="HT810" s="40"/>
      <c r="HU810" s="40"/>
      <c r="HV810" s="40"/>
      <c r="HW810" s="40"/>
      <c r="HX810" s="40"/>
      <c r="HY810" s="40"/>
      <c r="HZ810" s="40"/>
      <c r="IA810" s="40"/>
      <c r="IB810" s="40"/>
      <c r="IC810" s="40"/>
      <c r="ID810" s="40"/>
      <c r="IE810" s="40"/>
      <c r="IF810" s="40"/>
      <c r="IG810" s="40"/>
      <c r="IH810" s="40"/>
      <c r="II810" s="40"/>
      <c r="IJ810" s="40"/>
      <c r="IK810" s="40"/>
      <c r="IL810" s="40"/>
      <c r="IM810" s="40"/>
      <c r="IN810" s="40"/>
      <c r="IO810" s="40"/>
      <c r="IP810" s="40"/>
      <c r="IQ810" s="40"/>
      <c r="IR810" s="40"/>
      <c r="IS810" s="40"/>
      <c r="IT810" s="40"/>
      <c r="IU810" s="40"/>
      <c r="IV810" s="40"/>
      <c r="IW810" s="40"/>
      <c r="IX810" s="40"/>
      <c r="IY810" s="40"/>
      <c r="IZ810" s="40"/>
      <c r="JA810" s="40"/>
      <c r="JB810" s="40"/>
      <c r="JC810" s="40"/>
      <c r="JD810" s="40"/>
      <c r="JE810" s="40"/>
      <c r="JF810" s="40"/>
      <c r="JG810" s="40"/>
      <c r="JH810" s="40"/>
      <c r="JI810" s="40"/>
      <c r="JJ810" s="40"/>
      <c r="JK810" s="40"/>
      <c r="JL810" s="40"/>
      <c r="JM810" s="40"/>
      <c r="JN810" s="40"/>
      <c r="JO810" s="40"/>
      <c r="JP810" s="40"/>
      <c r="JQ810" s="40"/>
      <c r="JR810" s="40"/>
      <c r="JS810" s="40"/>
      <c r="JT810" s="40"/>
      <c r="JU810" s="40"/>
      <c r="JV810" s="40"/>
      <c r="JW810" s="40"/>
      <c r="JX810" s="40"/>
      <c r="JY810" s="40"/>
      <c r="JZ810" s="40"/>
      <c r="KA810" s="40"/>
      <c r="KB810" s="40"/>
      <c r="KC810" s="40"/>
      <c r="KD810" s="40"/>
      <c r="KE810" s="40"/>
      <c r="KF810" s="40"/>
      <c r="KG810" s="40"/>
      <c r="KH810" s="40"/>
      <c r="KI810" s="40"/>
      <c r="KJ810" s="40"/>
      <c r="KK810" s="40"/>
      <c r="KL810" s="40"/>
      <c r="KM810" s="40"/>
      <c r="KN810" s="40"/>
      <c r="KO810" s="40"/>
      <c r="KP810" s="40"/>
      <c r="KQ810" s="40"/>
      <c r="KR810" s="40"/>
      <c r="KS810" s="40"/>
      <c r="KT810" s="40"/>
      <c r="KU810" s="40"/>
      <c r="KV810" s="40"/>
      <c r="KW810" s="40"/>
      <c r="KX810" s="40"/>
    </row>
    <row r="811" spans="1:310" s="1" customFormat="1" ht="15" customHeight="1">
      <c r="A811" s="11">
        <v>9621125</v>
      </c>
      <c r="B811" s="61" t="s">
        <v>42</v>
      </c>
      <c r="C811" s="84">
        <v>60131</v>
      </c>
      <c r="D811" s="85" t="s">
        <v>1628</v>
      </c>
      <c r="E811" s="21" t="s">
        <v>1466</v>
      </c>
      <c r="F811" s="35">
        <f t="shared" si="51"/>
        <v>9082.6446280991731</v>
      </c>
      <c r="G811" s="147">
        <f t="shared" si="52"/>
        <v>10990</v>
      </c>
      <c r="H811" s="35">
        <f t="shared" si="50"/>
        <v>9082.6446280991731</v>
      </c>
      <c r="I811" s="54">
        <v>10990</v>
      </c>
      <c r="HD811" s="40"/>
      <c r="HE811" s="40"/>
      <c r="HF811" s="40"/>
      <c r="HG811" s="40"/>
      <c r="HH811" s="40"/>
      <c r="HI811" s="40"/>
      <c r="HJ811" s="40"/>
      <c r="HK811" s="40"/>
      <c r="HL811" s="40"/>
      <c r="HM811" s="40"/>
      <c r="HN811" s="40"/>
      <c r="HO811" s="40"/>
      <c r="HP811" s="40"/>
      <c r="HQ811" s="40"/>
      <c r="HR811" s="40"/>
      <c r="HS811" s="40"/>
      <c r="HT811" s="40"/>
      <c r="HU811" s="40"/>
      <c r="HV811" s="40"/>
      <c r="HW811" s="40"/>
      <c r="HX811" s="40"/>
      <c r="HY811" s="40"/>
      <c r="HZ811" s="40"/>
      <c r="IA811" s="40"/>
      <c r="IB811" s="40"/>
      <c r="IC811" s="40"/>
      <c r="ID811" s="40"/>
      <c r="IE811" s="40"/>
      <c r="IF811" s="40"/>
      <c r="IG811" s="40"/>
      <c r="IH811" s="40"/>
      <c r="II811" s="40"/>
      <c r="IJ811" s="40"/>
      <c r="IK811" s="40"/>
      <c r="IL811" s="40"/>
      <c r="IM811" s="40"/>
      <c r="IN811" s="40"/>
      <c r="IO811" s="40"/>
      <c r="IP811" s="40"/>
      <c r="IQ811" s="40"/>
      <c r="IR811" s="40"/>
      <c r="IS811" s="40"/>
      <c r="IT811" s="40"/>
      <c r="IU811" s="40"/>
      <c r="IV811" s="40"/>
      <c r="IW811" s="40"/>
      <c r="IX811" s="40"/>
      <c r="IY811" s="40"/>
      <c r="IZ811" s="40"/>
      <c r="JA811" s="40"/>
      <c r="JB811" s="40"/>
      <c r="JC811" s="40"/>
      <c r="JD811" s="40"/>
      <c r="JE811" s="40"/>
      <c r="JF811" s="40"/>
      <c r="JG811" s="40"/>
      <c r="JH811" s="40"/>
      <c r="JI811" s="40"/>
      <c r="JJ811" s="40"/>
      <c r="JK811" s="40"/>
      <c r="JL811" s="40"/>
      <c r="JM811" s="40"/>
      <c r="JN811" s="40"/>
      <c r="JO811" s="40"/>
      <c r="JP811" s="40"/>
      <c r="JQ811" s="40"/>
      <c r="JR811" s="40"/>
      <c r="JS811" s="40"/>
      <c r="JT811" s="40"/>
      <c r="JU811" s="40"/>
      <c r="JV811" s="40"/>
      <c r="JW811" s="40"/>
      <c r="JX811" s="40"/>
      <c r="JY811" s="40"/>
      <c r="JZ811" s="40"/>
      <c r="KA811" s="40"/>
      <c r="KB811" s="40"/>
      <c r="KC811" s="40"/>
      <c r="KD811" s="40"/>
      <c r="KE811" s="40"/>
      <c r="KF811" s="40"/>
      <c r="KG811" s="40"/>
      <c r="KH811" s="40"/>
      <c r="KI811" s="40"/>
      <c r="KJ811" s="40"/>
      <c r="KK811" s="40"/>
      <c r="KL811" s="40"/>
      <c r="KM811" s="40"/>
      <c r="KN811" s="40"/>
      <c r="KO811" s="40"/>
      <c r="KP811" s="40"/>
      <c r="KQ811" s="40"/>
      <c r="KR811" s="40"/>
      <c r="KS811" s="40"/>
      <c r="KT811" s="40"/>
      <c r="KU811" s="40"/>
      <c r="KV811" s="40"/>
      <c r="KW811" s="40"/>
      <c r="KX811" s="40"/>
    </row>
    <row r="812" spans="1:310" s="11" customFormat="1" ht="15" customHeight="1">
      <c r="A812" s="11">
        <v>9601480</v>
      </c>
      <c r="B812" s="61" t="s">
        <v>43</v>
      </c>
      <c r="C812" s="84">
        <v>60148</v>
      </c>
      <c r="D812" s="84" t="s">
        <v>1628</v>
      </c>
      <c r="E812" s="21" t="s">
        <v>1467</v>
      </c>
      <c r="F812" s="35">
        <f t="shared" si="51"/>
        <v>9909.0909090909099</v>
      </c>
      <c r="G812" s="147">
        <f t="shared" si="52"/>
        <v>11990</v>
      </c>
      <c r="H812" s="35">
        <f t="shared" si="50"/>
        <v>9909.0909090909099</v>
      </c>
      <c r="I812" s="54">
        <v>11990</v>
      </c>
      <c r="HD812" s="41"/>
      <c r="HE812" s="41"/>
      <c r="HF812" s="41"/>
      <c r="HG812" s="41"/>
      <c r="HH812" s="41"/>
      <c r="HI812" s="41"/>
      <c r="HJ812" s="41"/>
      <c r="HK812" s="41"/>
      <c r="HL812" s="41"/>
      <c r="HM812" s="41"/>
      <c r="HN812" s="41"/>
      <c r="HO812" s="41"/>
      <c r="HP812" s="41"/>
      <c r="HQ812" s="41"/>
      <c r="HR812" s="41"/>
      <c r="HS812" s="41"/>
      <c r="HT812" s="41"/>
      <c r="HU812" s="41"/>
      <c r="HV812" s="41"/>
      <c r="HW812" s="41"/>
      <c r="HX812" s="41"/>
      <c r="HY812" s="41"/>
      <c r="HZ812" s="41"/>
      <c r="IA812" s="41"/>
      <c r="IB812" s="41"/>
      <c r="IC812" s="41"/>
      <c r="ID812" s="41"/>
      <c r="IE812" s="41"/>
      <c r="IF812" s="41"/>
      <c r="IG812" s="41"/>
      <c r="IH812" s="41"/>
      <c r="II812" s="41"/>
      <c r="IJ812" s="41"/>
      <c r="IK812" s="41"/>
      <c r="IL812" s="41"/>
      <c r="IM812" s="41"/>
      <c r="IN812" s="41"/>
      <c r="IO812" s="41"/>
      <c r="IP812" s="41"/>
      <c r="IQ812" s="41"/>
      <c r="IR812" s="41"/>
      <c r="IS812" s="41"/>
      <c r="IT812" s="41"/>
      <c r="IU812" s="41"/>
      <c r="IV812" s="41"/>
      <c r="IW812" s="41"/>
      <c r="IX812" s="41"/>
      <c r="IY812" s="41"/>
      <c r="IZ812" s="41"/>
      <c r="JA812" s="41"/>
      <c r="JB812" s="41"/>
      <c r="JC812" s="41"/>
      <c r="JD812" s="41"/>
      <c r="JE812" s="41"/>
      <c r="JF812" s="41"/>
      <c r="JG812" s="41"/>
      <c r="JH812" s="41"/>
      <c r="JI812" s="41"/>
      <c r="JJ812" s="41"/>
      <c r="JK812" s="41"/>
      <c r="JL812" s="41"/>
      <c r="JM812" s="41"/>
      <c r="JN812" s="41"/>
      <c r="JO812" s="41"/>
      <c r="JP812" s="41"/>
      <c r="JQ812" s="41"/>
      <c r="JR812" s="41"/>
      <c r="JS812" s="41"/>
      <c r="JT812" s="41"/>
      <c r="JU812" s="41"/>
      <c r="JV812" s="41"/>
      <c r="JW812" s="41"/>
      <c r="JX812" s="41"/>
      <c r="JY812" s="41"/>
      <c r="JZ812" s="41"/>
      <c r="KA812" s="41"/>
      <c r="KB812" s="41"/>
      <c r="KC812" s="41"/>
      <c r="KD812" s="41"/>
      <c r="KE812" s="41"/>
      <c r="KF812" s="41"/>
      <c r="KG812" s="41"/>
      <c r="KH812" s="41"/>
      <c r="KI812" s="41"/>
      <c r="KJ812" s="41"/>
      <c r="KK812" s="41"/>
      <c r="KL812" s="41"/>
      <c r="KM812" s="41"/>
      <c r="KN812" s="41"/>
      <c r="KO812" s="41"/>
      <c r="KP812" s="41"/>
      <c r="KQ812" s="41"/>
      <c r="KR812" s="41"/>
      <c r="KS812" s="41"/>
      <c r="KT812" s="41"/>
      <c r="KU812" s="41"/>
      <c r="KV812" s="41"/>
      <c r="KW812" s="41"/>
      <c r="KX812" s="41"/>
    </row>
    <row r="813" spans="1:310" s="11" customFormat="1" ht="15" customHeight="1">
      <c r="A813" s="11">
        <v>9221134</v>
      </c>
      <c r="B813" s="61" t="s">
        <v>44</v>
      </c>
      <c r="C813" s="84">
        <v>60155</v>
      </c>
      <c r="D813" s="85" t="s">
        <v>1628</v>
      </c>
      <c r="E813" s="21" t="s">
        <v>1468</v>
      </c>
      <c r="F813" s="35">
        <f t="shared" si="51"/>
        <v>9909.0909090909099</v>
      </c>
      <c r="G813" s="147">
        <f t="shared" si="52"/>
        <v>11990</v>
      </c>
      <c r="H813" s="35">
        <f t="shared" si="50"/>
        <v>9909.0909090909099</v>
      </c>
      <c r="I813" s="54">
        <v>11990</v>
      </c>
      <c r="HD813" s="41"/>
      <c r="HE813" s="41"/>
      <c r="HF813" s="41"/>
      <c r="HG813" s="41"/>
      <c r="HH813" s="41"/>
      <c r="HI813" s="41"/>
      <c r="HJ813" s="41"/>
      <c r="HK813" s="41"/>
      <c r="HL813" s="41"/>
      <c r="HM813" s="41"/>
      <c r="HN813" s="41"/>
      <c r="HO813" s="41"/>
      <c r="HP813" s="41"/>
      <c r="HQ813" s="41"/>
      <c r="HR813" s="41"/>
      <c r="HS813" s="41"/>
      <c r="HT813" s="41"/>
      <c r="HU813" s="41"/>
      <c r="HV813" s="41"/>
      <c r="HW813" s="41"/>
      <c r="HX813" s="41"/>
      <c r="HY813" s="41"/>
      <c r="HZ813" s="41"/>
      <c r="IA813" s="41"/>
      <c r="IB813" s="41"/>
      <c r="IC813" s="41"/>
      <c r="ID813" s="41"/>
      <c r="IE813" s="41"/>
      <c r="IF813" s="41"/>
      <c r="IG813" s="41"/>
      <c r="IH813" s="41"/>
      <c r="II813" s="41"/>
      <c r="IJ813" s="41"/>
      <c r="IK813" s="41"/>
      <c r="IL813" s="41"/>
      <c r="IM813" s="41"/>
      <c r="IN813" s="41"/>
      <c r="IO813" s="41"/>
      <c r="IP813" s="41"/>
      <c r="IQ813" s="41"/>
      <c r="IR813" s="41"/>
      <c r="IS813" s="41"/>
      <c r="IT813" s="41"/>
      <c r="IU813" s="41"/>
      <c r="IV813" s="41"/>
      <c r="IW813" s="41"/>
      <c r="IX813" s="41"/>
      <c r="IY813" s="41"/>
      <c r="IZ813" s="41"/>
      <c r="JA813" s="41"/>
      <c r="JB813" s="41"/>
      <c r="JC813" s="41"/>
      <c r="JD813" s="41"/>
      <c r="JE813" s="41"/>
      <c r="JF813" s="41"/>
      <c r="JG813" s="41"/>
      <c r="JH813" s="41"/>
      <c r="JI813" s="41"/>
      <c r="JJ813" s="41"/>
      <c r="JK813" s="41"/>
      <c r="JL813" s="41"/>
      <c r="JM813" s="41"/>
      <c r="JN813" s="41"/>
      <c r="JO813" s="41"/>
      <c r="JP813" s="41"/>
      <c r="JQ813" s="41"/>
      <c r="JR813" s="41"/>
      <c r="JS813" s="41"/>
      <c r="JT813" s="41"/>
      <c r="JU813" s="41"/>
      <c r="JV813" s="41"/>
      <c r="JW813" s="41"/>
      <c r="JX813" s="41"/>
      <c r="JY813" s="41"/>
      <c r="JZ813" s="41"/>
      <c r="KA813" s="41"/>
      <c r="KB813" s="41"/>
      <c r="KC813" s="41"/>
      <c r="KD813" s="41"/>
      <c r="KE813" s="41"/>
      <c r="KF813" s="41"/>
      <c r="KG813" s="41"/>
      <c r="KH813" s="41"/>
      <c r="KI813" s="41"/>
      <c r="KJ813" s="41"/>
      <c r="KK813" s="41"/>
      <c r="KL813" s="41"/>
      <c r="KM813" s="41"/>
      <c r="KN813" s="41"/>
      <c r="KO813" s="41"/>
      <c r="KP813" s="41"/>
      <c r="KQ813" s="41"/>
      <c r="KR813" s="41"/>
      <c r="KS813" s="41"/>
      <c r="KT813" s="41"/>
      <c r="KU813" s="41"/>
      <c r="KV813" s="41"/>
      <c r="KW813" s="41"/>
      <c r="KX813" s="41"/>
    </row>
    <row r="814" spans="1:310" s="11" customFormat="1" ht="15" customHeight="1">
      <c r="A814" s="11">
        <v>9621132</v>
      </c>
      <c r="B814" s="61" t="s">
        <v>45</v>
      </c>
      <c r="C814" s="84">
        <v>60179</v>
      </c>
      <c r="D814" s="85" t="s">
        <v>1628</v>
      </c>
      <c r="E814" s="21" t="s">
        <v>1469</v>
      </c>
      <c r="F814" s="35">
        <f t="shared" si="51"/>
        <v>9909.0909090909099</v>
      </c>
      <c r="G814" s="147">
        <f t="shared" si="52"/>
        <v>11990</v>
      </c>
      <c r="H814" s="35">
        <f t="shared" si="50"/>
        <v>9909.0909090909099</v>
      </c>
      <c r="I814" s="54">
        <v>11990</v>
      </c>
      <c r="HD814" s="41"/>
      <c r="HE814" s="41"/>
      <c r="HF814" s="41"/>
      <c r="HG814" s="41"/>
      <c r="HH814" s="41"/>
      <c r="HI814" s="41"/>
      <c r="HJ814" s="41"/>
      <c r="HK814" s="41"/>
      <c r="HL814" s="41"/>
      <c r="HM814" s="41"/>
      <c r="HN814" s="41"/>
      <c r="HO814" s="41"/>
      <c r="HP814" s="41"/>
      <c r="HQ814" s="41"/>
      <c r="HR814" s="41"/>
      <c r="HS814" s="41"/>
      <c r="HT814" s="41"/>
      <c r="HU814" s="41"/>
      <c r="HV814" s="41"/>
      <c r="HW814" s="41"/>
      <c r="HX814" s="41"/>
      <c r="HY814" s="41"/>
      <c r="HZ814" s="41"/>
      <c r="IA814" s="41"/>
      <c r="IB814" s="41"/>
      <c r="IC814" s="41"/>
      <c r="ID814" s="41"/>
      <c r="IE814" s="41"/>
      <c r="IF814" s="41"/>
      <c r="IG814" s="41"/>
      <c r="IH814" s="41"/>
      <c r="II814" s="41"/>
      <c r="IJ814" s="41"/>
      <c r="IK814" s="41"/>
      <c r="IL814" s="41"/>
      <c r="IM814" s="41"/>
      <c r="IN814" s="41"/>
      <c r="IO814" s="41"/>
      <c r="IP814" s="41"/>
      <c r="IQ814" s="41"/>
      <c r="IR814" s="41"/>
      <c r="IS814" s="41"/>
      <c r="IT814" s="41"/>
      <c r="IU814" s="41"/>
      <c r="IV814" s="41"/>
      <c r="IW814" s="41"/>
      <c r="IX814" s="41"/>
      <c r="IY814" s="41"/>
      <c r="IZ814" s="41"/>
      <c r="JA814" s="41"/>
      <c r="JB814" s="41"/>
      <c r="JC814" s="41"/>
      <c r="JD814" s="41"/>
      <c r="JE814" s="41"/>
      <c r="JF814" s="41"/>
      <c r="JG814" s="41"/>
      <c r="JH814" s="41"/>
      <c r="JI814" s="41"/>
      <c r="JJ814" s="41"/>
      <c r="JK814" s="41"/>
      <c r="JL814" s="41"/>
      <c r="JM814" s="41"/>
      <c r="JN814" s="41"/>
      <c r="JO814" s="41"/>
      <c r="JP814" s="41"/>
      <c r="JQ814" s="41"/>
      <c r="JR814" s="41"/>
      <c r="JS814" s="41"/>
      <c r="JT814" s="41"/>
      <c r="JU814" s="41"/>
      <c r="JV814" s="41"/>
      <c r="JW814" s="41"/>
      <c r="JX814" s="41"/>
      <c r="JY814" s="41"/>
      <c r="JZ814" s="41"/>
      <c r="KA814" s="41"/>
      <c r="KB814" s="41"/>
      <c r="KC814" s="41"/>
      <c r="KD814" s="41"/>
      <c r="KE814" s="41"/>
      <c r="KF814" s="41"/>
      <c r="KG814" s="41"/>
      <c r="KH814" s="41"/>
      <c r="KI814" s="41"/>
      <c r="KJ814" s="41"/>
      <c r="KK814" s="41"/>
      <c r="KL814" s="41"/>
      <c r="KM814" s="41"/>
      <c r="KN814" s="41"/>
      <c r="KO814" s="41"/>
      <c r="KP814" s="41"/>
      <c r="KQ814" s="41"/>
      <c r="KR814" s="41"/>
      <c r="KS814" s="41"/>
      <c r="KT814" s="41"/>
      <c r="KU814" s="41"/>
      <c r="KV814" s="41"/>
      <c r="KW814" s="41"/>
      <c r="KX814" s="41"/>
    </row>
    <row r="815" spans="1:310" s="11" customFormat="1" ht="15" customHeight="1">
      <c r="A815" s="11">
        <v>9601860</v>
      </c>
      <c r="B815" s="61" t="s">
        <v>46</v>
      </c>
      <c r="C815" s="84">
        <v>60186</v>
      </c>
      <c r="D815" s="84" t="s">
        <v>1628</v>
      </c>
      <c r="E815" s="21" t="s">
        <v>1470</v>
      </c>
      <c r="F815" s="35">
        <f t="shared" si="51"/>
        <v>11148.760330578512</v>
      </c>
      <c r="G815" s="147">
        <f t="shared" si="52"/>
        <v>13490</v>
      </c>
      <c r="H815" s="35">
        <f t="shared" si="50"/>
        <v>11148.760330578512</v>
      </c>
      <c r="I815" s="54">
        <v>13490</v>
      </c>
      <c r="HD815" s="41"/>
      <c r="HE815" s="41"/>
      <c r="HF815" s="41"/>
      <c r="HG815" s="41"/>
      <c r="HH815" s="41"/>
      <c r="HI815" s="41"/>
      <c r="HJ815" s="41"/>
      <c r="HK815" s="41"/>
      <c r="HL815" s="41"/>
      <c r="HM815" s="41"/>
      <c r="HN815" s="41"/>
      <c r="HO815" s="41"/>
      <c r="HP815" s="41"/>
      <c r="HQ815" s="41"/>
      <c r="HR815" s="41"/>
      <c r="HS815" s="41"/>
      <c r="HT815" s="41"/>
      <c r="HU815" s="41"/>
      <c r="HV815" s="41"/>
      <c r="HW815" s="41"/>
      <c r="HX815" s="41"/>
      <c r="HY815" s="41"/>
      <c r="HZ815" s="41"/>
      <c r="IA815" s="41"/>
      <c r="IB815" s="41"/>
      <c r="IC815" s="41"/>
      <c r="ID815" s="41"/>
      <c r="IE815" s="41"/>
      <c r="IF815" s="41"/>
      <c r="IG815" s="41"/>
      <c r="IH815" s="41"/>
      <c r="II815" s="41"/>
      <c r="IJ815" s="41"/>
      <c r="IK815" s="41"/>
      <c r="IL815" s="41"/>
      <c r="IM815" s="41"/>
      <c r="IN815" s="41"/>
      <c r="IO815" s="41"/>
      <c r="IP815" s="41"/>
      <c r="IQ815" s="41"/>
      <c r="IR815" s="41"/>
      <c r="IS815" s="41"/>
      <c r="IT815" s="41"/>
      <c r="IU815" s="41"/>
      <c r="IV815" s="41"/>
      <c r="IW815" s="41"/>
      <c r="IX815" s="41"/>
      <c r="IY815" s="41"/>
      <c r="IZ815" s="41"/>
      <c r="JA815" s="41"/>
      <c r="JB815" s="41"/>
      <c r="JC815" s="41"/>
      <c r="JD815" s="41"/>
      <c r="JE815" s="41"/>
      <c r="JF815" s="41"/>
      <c r="JG815" s="41"/>
      <c r="JH815" s="41"/>
      <c r="JI815" s="41"/>
      <c r="JJ815" s="41"/>
      <c r="JK815" s="41"/>
      <c r="JL815" s="41"/>
      <c r="JM815" s="41"/>
      <c r="JN815" s="41"/>
      <c r="JO815" s="41"/>
      <c r="JP815" s="41"/>
      <c r="JQ815" s="41"/>
      <c r="JR815" s="41"/>
      <c r="JS815" s="41"/>
      <c r="JT815" s="41"/>
      <c r="JU815" s="41"/>
      <c r="JV815" s="41"/>
      <c r="JW815" s="41"/>
      <c r="JX815" s="41"/>
      <c r="JY815" s="41"/>
      <c r="JZ815" s="41"/>
      <c r="KA815" s="41"/>
      <c r="KB815" s="41"/>
      <c r="KC815" s="41"/>
      <c r="KD815" s="41"/>
      <c r="KE815" s="41"/>
      <c r="KF815" s="41"/>
      <c r="KG815" s="41"/>
      <c r="KH815" s="41"/>
      <c r="KI815" s="41"/>
      <c r="KJ815" s="41"/>
      <c r="KK815" s="41"/>
      <c r="KL815" s="41"/>
      <c r="KM815" s="41"/>
      <c r="KN815" s="41"/>
      <c r="KO815" s="41"/>
      <c r="KP815" s="41"/>
      <c r="KQ815" s="41"/>
      <c r="KR815" s="41"/>
      <c r="KS815" s="41"/>
      <c r="KT815" s="41"/>
      <c r="KU815" s="41"/>
      <c r="KV815" s="41"/>
      <c r="KW815" s="41"/>
      <c r="KX815" s="41"/>
    </row>
    <row r="816" spans="1:310" s="11" customFormat="1" ht="15" customHeight="1">
      <c r="A816" s="11">
        <v>9221141</v>
      </c>
      <c r="B816" s="61" t="s">
        <v>47</v>
      </c>
      <c r="C816" s="84">
        <v>60193</v>
      </c>
      <c r="D816" s="85" t="s">
        <v>1628</v>
      </c>
      <c r="E816" s="21" t="s">
        <v>1471</v>
      </c>
      <c r="F816" s="35">
        <f t="shared" si="51"/>
        <v>11148.760330578512</v>
      </c>
      <c r="G816" s="147">
        <f t="shared" si="52"/>
        <v>13490</v>
      </c>
      <c r="H816" s="35">
        <f t="shared" ref="H816:H879" si="53">I816/1.21</f>
        <v>11148.760330578512</v>
      </c>
      <c r="I816" s="54">
        <v>13490</v>
      </c>
      <c r="HD816" s="41"/>
      <c r="HE816" s="41"/>
      <c r="HF816" s="41"/>
      <c r="HG816" s="41"/>
      <c r="HH816" s="41"/>
      <c r="HI816" s="41"/>
      <c r="HJ816" s="41"/>
      <c r="HK816" s="41"/>
      <c r="HL816" s="41"/>
      <c r="HM816" s="41"/>
      <c r="HN816" s="41"/>
      <c r="HO816" s="41"/>
      <c r="HP816" s="41"/>
      <c r="HQ816" s="41"/>
      <c r="HR816" s="41"/>
      <c r="HS816" s="41"/>
      <c r="HT816" s="41"/>
      <c r="HU816" s="41"/>
      <c r="HV816" s="41"/>
      <c r="HW816" s="41"/>
      <c r="HX816" s="41"/>
      <c r="HY816" s="41"/>
      <c r="HZ816" s="41"/>
      <c r="IA816" s="41"/>
      <c r="IB816" s="41"/>
      <c r="IC816" s="41"/>
      <c r="ID816" s="41"/>
      <c r="IE816" s="41"/>
      <c r="IF816" s="41"/>
      <c r="IG816" s="41"/>
      <c r="IH816" s="41"/>
      <c r="II816" s="41"/>
      <c r="IJ816" s="41"/>
      <c r="IK816" s="41"/>
      <c r="IL816" s="41"/>
      <c r="IM816" s="41"/>
      <c r="IN816" s="41"/>
      <c r="IO816" s="41"/>
      <c r="IP816" s="41"/>
      <c r="IQ816" s="41"/>
      <c r="IR816" s="41"/>
      <c r="IS816" s="41"/>
      <c r="IT816" s="41"/>
      <c r="IU816" s="41"/>
      <c r="IV816" s="41"/>
      <c r="IW816" s="41"/>
      <c r="IX816" s="41"/>
      <c r="IY816" s="41"/>
      <c r="IZ816" s="41"/>
      <c r="JA816" s="41"/>
      <c r="JB816" s="41"/>
      <c r="JC816" s="41"/>
      <c r="JD816" s="41"/>
      <c r="JE816" s="41"/>
      <c r="JF816" s="41"/>
      <c r="JG816" s="41"/>
      <c r="JH816" s="41"/>
      <c r="JI816" s="41"/>
      <c r="JJ816" s="41"/>
      <c r="JK816" s="41"/>
      <c r="JL816" s="41"/>
      <c r="JM816" s="41"/>
      <c r="JN816" s="41"/>
      <c r="JO816" s="41"/>
      <c r="JP816" s="41"/>
      <c r="JQ816" s="41"/>
      <c r="JR816" s="41"/>
      <c r="JS816" s="41"/>
      <c r="JT816" s="41"/>
      <c r="JU816" s="41"/>
      <c r="JV816" s="41"/>
      <c r="JW816" s="41"/>
      <c r="JX816" s="41"/>
      <c r="JY816" s="41"/>
      <c r="JZ816" s="41"/>
      <c r="KA816" s="41"/>
      <c r="KB816" s="41"/>
      <c r="KC816" s="41"/>
      <c r="KD816" s="41"/>
      <c r="KE816" s="41"/>
      <c r="KF816" s="41"/>
      <c r="KG816" s="41"/>
      <c r="KH816" s="41"/>
      <c r="KI816" s="41"/>
      <c r="KJ816" s="41"/>
      <c r="KK816" s="41"/>
      <c r="KL816" s="41"/>
      <c r="KM816" s="41"/>
      <c r="KN816" s="41"/>
      <c r="KO816" s="41"/>
      <c r="KP816" s="41"/>
      <c r="KQ816" s="41"/>
      <c r="KR816" s="41"/>
      <c r="KS816" s="41"/>
      <c r="KT816" s="41"/>
      <c r="KU816" s="41"/>
      <c r="KV816" s="41"/>
      <c r="KW816" s="41"/>
      <c r="KX816" s="41"/>
    </row>
    <row r="817" spans="1:310" s="1" customFormat="1" ht="15" customHeight="1">
      <c r="A817" s="11">
        <v>9621149</v>
      </c>
      <c r="B817" s="61" t="s">
        <v>48</v>
      </c>
      <c r="C817" s="84">
        <v>60213</v>
      </c>
      <c r="D817" s="84" t="s">
        <v>1628</v>
      </c>
      <c r="E817" s="21" t="s">
        <v>1472</v>
      </c>
      <c r="F817" s="35">
        <f t="shared" si="51"/>
        <v>11148.760330578512</v>
      </c>
      <c r="G817" s="147">
        <f t="shared" si="52"/>
        <v>13490</v>
      </c>
      <c r="H817" s="35">
        <f t="shared" si="53"/>
        <v>11148.760330578512</v>
      </c>
      <c r="I817" s="54">
        <v>13490</v>
      </c>
      <c r="HD817" s="40"/>
      <c r="HE817" s="40"/>
      <c r="HF817" s="40"/>
      <c r="HG817" s="40"/>
      <c r="HH817" s="40"/>
      <c r="HI817" s="40"/>
      <c r="HJ817" s="40"/>
      <c r="HK817" s="40"/>
      <c r="HL817" s="40"/>
      <c r="HM817" s="40"/>
      <c r="HN817" s="40"/>
      <c r="HO817" s="40"/>
      <c r="HP817" s="40"/>
      <c r="HQ817" s="40"/>
      <c r="HR817" s="40"/>
      <c r="HS817" s="40"/>
      <c r="HT817" s="40"/>
      <c r="HU817" s="40"/>
      <c r="HV817" s="40"/>
      <c r="HW817" s="40"/>
      <c r="HX817" s="40"/>
      <c r="HY817" s="40"/>
      <c r="HZ817" s="40"/>
      <c r="IA817" s="40"/>
      <c r="IB817" s="40"/>
      <c r="IC817" s="40"/>
      <c r="ID817" s="40"/>
      <c r="IE817" s="40"/>
      <c r="IF817" s="40"/>
      <c r="IG817" s="40"/>
      <c r="IH817" s="40"/>
      <c r="II817" s="40"/>
      <c r="IJ817" s="40"/>
      <c r="IK817" s="40"/>
      <c r="IL817" s="40"/>
      <c r="IM817" s="40"/>
      <c r="IN817" s="40"/>
      <c r="IO817" s="40"/>
      <c r="IP817" s="40"/>
      <c r="IQ817" s="40"/>
      <c r="IR817" s="40"/>
      <c r="IS817" s="40"/>
      <c r="IT817" s="40"/>
      <c r="IU817" s="40"/>
      <c r="IV817" s="40"/>
      <c r="IW817" s="40"/>
      <c r="IX817" s="40"/>
      <c r="IY817" s="40"/>
      <c r="IZ817" s="40"/>
      <c r="JA817" s="40"/>
      <c r="JB817" s="40"/>
      <c r="JC817" s="40"/>
      <c r="JD817" s="40"/>
      <c r="JE817" s="40"/>
      <c r="JF817" s="40"/>
      <c r="JG817" s="40"/>
      <c r="JH817" s="40"/>
      <c r="JI817" s="40"/>
      <c r="JJ817" s="40"/>
      <c r="JK817" s="40"/>
      <c r="JL817" s="40"/>
      <c r="JM817" s="40"/>
      <c r="JN817" s="40"/>
      <c r="JO817" s="40"/>
      <c r="JP817" s="40"/>
      <c r="JQ817" s="40"/>
      <c r="JR817" s="40"/>
      <c r="JS817" s="40"/>
      <c r="JT817" s="40"/>
      <c r="JU817" s="40"/>
      <c r="JV817" s="40"/>
      <c r="JW817" s="40"/>
      <c r="JX817" s="40"/>
      <c r="JY817" s="40"/>
      <c r="JZ817" s="40"/>
      <c r="KA817" s="40"/>
      <c r="KB817" s="40"/>
      <c r="KC817" s="40"/>
      <c r="KD817" s="40"/>
      <c r="KE817" s="40"/>
      <c r="KF817" s="40"/>
      <c r="KG817" s="40"/>
      <c r="KH817" s="40"/>
      <c r="KI817" s="40"/>
      <c r="KJ817" s="40"/>
      <c r="KK817" s="40"/>
      <c r="KL817" s="40"/>
      <c r="KM817" s="40"/>
      <c r="KN817" s="40"/>
      <c r="KO817" s="40"/>
      <c r="KP817" s="40"/>
      <c r="KQ817" s="40"/>
      <c r="KR817" s="40"/>
      <c r="KS817" s="40"/>
      <c r="KT817" s="40"/>
      <c r="KU817" s="40"/>
      <c r="KV817" s="40"/>
      <c r="KW817" s="40"/>
      <c r="KX817" s="40"/>
    </row>
    <row r="818" spans="1:310" s="11" customFormat="1" ht="15" customHeight="1">
      <c r="A818" s="11">
        <v>9991754</v>
      </c>
      <c r="B818" s="143" t="s">
        <v>2417</v>
      </c>
      <c r="C818" s="182">
        <v>132217</v>
      </c>
      <c r="D818" s="84" t="s">
        <v>1628</v>
      </c>
      <c r="E818" s="21" t="s">
        <v>2422</v>
      </c>
      <c r="F818" s="35">
        <f t="shared" si="51"/>
        <v>17264.462809917357</v>
      </c>
      <c r="G818" s="147">
        <f t="shared" si="52"/>
        <v>20890</v>
      </c>
      <c r="H818" s="35">
        <f t="shared" si="53"/>
        <v>17264.462809917357</v>
      </c>
      <c r="I818" s="54">
        <v>20890</v>
      </c>
      <c r="HD818" s="41"/>
      <c r="HE818" s="41"/>
      <c r="HF818" s="41"/>
      <c r="HG818" s="41"/>
      <c r="HH818" s="41"/>
      <c r="HI818" s="41"/>
      <c r="HJ818" s="41"/>
      <c r="HK818" s="41"/>
      <c r="HL818" s="41"/>
      <c r="HM818" s="41"/>
      <c r="HN818" s="41"/>
      <c r="HO818" s="41"/>
      <c r="HP818" s="41"/>
      <c r="HQ818" s="41"/>
      <c r="HR818" s="41"/>
      <c r="HS818" s="41"/>
      <c r="HT818" s="41"/>
      <c r="HU818" s="41"/>
      <c r="HV818" s="41"/>
      <c r="HW818" s="41"/>
      <c r="HX818" s="41"/>
      <c r="HY818" s="41"/>
      <c r="HZ818" s="41"/>
      <c r="IA818" s="41"/>
      <c r="IB818" s="41"/>
      <c r="IC818" s="41"/>
      <c r="ID818" s="41"/>
      <c r="IE818" s="41"/>
      <c r="IF818" s="41"/>
      <c r="IG818" s="41"/>
      <c r="IH818" s="41"/>
      <c r="II818" s="41"/>
      <c r="IJ818" s="41"/>
      <c r="IK818" s="41"/>
      <c r="IL818" s="41"/>
      <c r="IM818" s="41"/>
      <c r="IN818" s="41"/>
      <c r="IO818" s="41"/>
      <c r="IP818" s="41"/>
      <c r="IQ818" s="41"/>
      <c r="IR818" s="41"/>
      <c r="IS818" s="41"/>
      <c r="IT818" s="41"/>
      <c r="IU818" s="41"/>
      <c r="IV818" s="41"/>
      <c r="IW818" s="41"/>
      <c r="IX818" s="41"/>
      <c r="IY818" s="41"/>
      <c r="IZ818" s="41"/>
      <c r="JA818" s="41"/>
      <c r="JB818" s="41"/>
      <c r="JC818" s="41"/>
      <c r="JD818" s="41"/>
      <c r="JE818" s="41"/>
      <c r="JF818" s="41"/>
      <c r="JG818" s="41"/>
      <c r="JH818" s="41"/>
      <c r="JI818" s="41"/>
      <c r="JJ818" s="41"/>
      <c r="JK818" s="41"/>
      <c r="JL818" s="41"/>
      <c r="JM818" s="41"/>
      <c r="JN818" s="41"/>
      <c r="JO818" s="41"/>
      <c r="JP818" s="41"/>
      <c r="JQ818" s="41"/>
      <c r="JR818" s="41"/>
      <c r="JS818" s="41"/>
      <c r="JT818" s="41"/>
      <c r="JU818" s="41"/>
      <c r="JV818" s="41"/>
      <c r="JW818" s="41"/>
      <c r="JX818" s="41"/>
      <c r="JY818" s="41"/>
      <c r="JZ818" s="41"/>
      <c r="KA818" s="41"/>
      <c r="KB818" s="41"/>
      <c r="KC818" s="41"/>
      <c r="KD818" s="41"/>
      <c r="KE818" s="41"/>
      <c r="KF818" s="41"/>
      <c r="KG818" s="41"/>
      <c r="KH818" s="41"/>
      <c r="KI818" s="41"/>
      <c r="KJ818" s="41"/>
      <c r="KK818" s="41"/>
      <c r="KL818" s="41"/>
      <c r="KM818" s="41"/>
      <c r="KN818" s="41"/>
      <c r="KO818" s="41"/>
      <c r="KP818" s="41"/>
      <c r="KQ818" s="41"/>
      <c r="KR818" s="41"/>
      <c r="KS818" s="41"/>
      <c r="KT818" s="41"/>
      <c r="KU818" s="41"/>
      <c r="KV818" s="41"/>
      <c r="KW818" s="41"/>
      <c r="KX818" s="41"/>
    </row>
    <row r="819" spans="1:310" s="11" customFormat="1" ht="15" customHeight="1">
      <c r="A819" s="11">
        <v>9991755</v>
      </c>
      <c r="B819" s="143" t="s">
        <v>2418</v>
      </c>
      <c r="C819" s="182">
        <v>132224</v>
      </c>
      <c r="D819" s="85" t="s">
        <v>1628</v>
      </c>
      <c r="E819" s="21" t="s">
        <v>2420</v>
      </c>
      <c r="F819" s="35">
        <f t="shared" si="51"/>
        <v>17264.462809917357</v>
      </c>
      <c r="G819" s="147">
        <f t="shared" si="52"/>
        <v>20890</v>
      </c>
      <c r="H819" s="35">
        <f t="shared" si="53"/>
        <v>17264.462809917357</v>
      </c>
      <c r="I819" s="54">
        <v>20890</v>
      </c>
      <c r="HD819" s="41"/>
      <c r="HE819" s="41"/>
      <c r="HF819" s="41"/>
      <c r="HG819" s="41"/>
      <c r="HH819" s="41"/>
      <c r="HI819" s="41"/>
      <c r="HJ819" s="41"/>
      <c r="HK819" s="41"/>
      <c r="HL819" s="41"/>
      <c r="HM819" s="41"/>
      <c r="HN819" s="41"/>
      <c r="HO819" s="41"/>
      <c r="HP819" s="41"/>
      <c r="HQ819" s="41"/>
      <c r="HR819" s="41"/>
      <c r="HS819" s="41"/>
      <c r="HT819" s="41"/>
      <c r="HU819" s="41"/>
      <c r="HV819" s="41"/>
      <c r="HW819" s="41"/>
      <c r="HX819" s="41"/>
      <c r="HY819" s="41"/>
      <c r="HZ819" s="41"/>
      <c r="IA819" s="41"/>
      <c r="IB819" s="41"/>
      <c r="IC819" s="41"/>
      <c r="ID819" s="41"/>
      <c r="IE819" s="41"/>
      <c r="IF819" s="41"/>
      <c r="IG819" s="41"/>
      <c r="IH819" s="41"/>
      <c r="II819" s="41"/>
      <c r="IJ819" s="41"/>
      <c r="IK819" s="41"/>
      <c r="IL819" s="41"/>
      <c r="IM819" s="41"/>
      <c r="IN819" s="41"/>
      <c r="IO819" s="41"/>
      <c r="IP819" s="41"/>
      <c r="IQ819" s="41"/>
      <c r="IR819" s="41"/>
      <c r="IS819" s="41"/>
      <c r="IT819" s="41"/>
      <c r="IU819" s="41"/>
      <c r="IV819" s="41"/>
      <c r="IW819" s="41"/>
      <c r="IX819" s="41"/>
      <c r="IY819" s="41"/>
      <c r="IZ819" s="41"/>
      <c r="JA819" s="41"/>
      <c r="JB819" s="41"/>
      <c r="JC819" s="41"/>
      <c r="JD819" s="41"/>
      <c r="JE819" s="41"/>
      <c r="JF819" s="41"/>
      <c r="JG819" s="41"/>
      <c r="JH819" s="41"/>
      <c r="JI819" s="41"/>
      <c r="JJ819" s="41"/>
      <c r="JK819" s="41"/>
      <c r="JL819" s="41"/>
      <c r="JM819" s="41"/>
      <c r="JN819" s="41"/>
      <c r="JO819" s="41"/>
      <c r="JP819" s="41"/>
      <c r="JQ819" s="41"/>
      <c r="JR819" s="41"/>
      <c r="JS819" s="41"/>
      <c r="JT819" s="41"/>
      <c r="JU819" s="41"/>
      <c r="JV819" s="41"/>
      <c r="JW819" s="41"/>
      <c r="JX819" s="41"/>
      <c r="JY819" s="41"/>
      <c r="JZ819" s="41"/>
      <c r="KA819" s="41"/>
      <c r="KB819" s="41"/>
      <c r="KC819" s="41"/>
      <c r="KD819" s="41"/>
      <c r="KE819" s="41"/>
      <c r="KF819" s="41"/>
      <c r="KG819" s="41"/>
      <c r="KH819" s="41"/>
      <c r="KI819" s="41"/>
      <c r="KJ819" s="41"/>
      <c r="KK819" s="41"/>
      <c r="KL819" s="41"/>
      <c r="KM819" s="41"/>
      <c r="KN819" s="41"/>
      <c r="KO819" s="41"/>
      <c r="KP819" s="41"/>
      <c r="KQ819" s="41"/>
      <c r="KR819" s="41"/>
      <c r="KS819" s="41"/>
      <c r="KT819" s="41"/>
      <c r="KU819" s="41"/>
      <c r="KV819" s="41"/>
      <c r="KW819" s="41"/>
      <c r="KX819" s="41"/>
    </row>
    <row r="820" spans="1:310" s="1" customFormat="1" ht="15" customHeight="1">
      <c r="A820" s="11">
        <v>9991756</v>
      </c>
      <c r="B820" s="143" t="s">
        <v>2419</v>
      </c>
      <c r="C820" s="182">
        <v>132231</v>
      </c>
      <c r="D820" s="84" t="s">
        <v>1628</v>
      </c>
      <c r="E820" s="21" t="s">
        <v>2421</v>
      </c>
      <c r="F820" s="35">
        <f t="shared" si="51"/>
        <v>17264.462809917357</v>
      </c>
      <c r="G820" s="147">
        <f t="shared" si="52"/>
        <v>20890</v>
      </c>
      <c r="H820" s="35">
        <f t="shared" si="53"/>
        <v>17264.462809917357</v>
      </c>
      <c r="I820" s="54">
        <v>20890</v>
      </c>
      <c r="HD820" s="40"/>
      <c r="HE820" s="40"/>
      <c r="HF820" s="40"/>
      <c r="HG820" s="40"/>
      <c r="HH820" s="40"/>
      <c r="HI820" s="40"/>
      <c r="HJ820" s="40"/>
      <c r="HK820" s="40"/>
      <c r="HL820" s="40"/>
      <c r="HM820" s="40"/>
      <c r="HN820" s="40"/>
      <c r="HO820" s="40"/>
      <c r="HP820" s="40"/>
      <c r="HQ820" s="40"/>
      <c r="HR820" s="40"/>
      <c r="HS820" s="40"/>
      <c r="HT820" s="40"/>
      <c r="HU820" s="40"/>
      <c r="HV820" s="40"/>
      <c r="HW820" s="40"/>
      <c r="HX820" s="40"/>
      <c r="HY820" s="40"/>
      <c r="HZ820" s="40"/>
      <c r="IA820" s="40"/>
      <c r="IB820" s="40"/>
      <c r="IC820" s="40"/>
      <c r="ID820" s="40"/>
      <c r="IE820" s="40"/>
      <c r="IF820" s="40"/>
      <c r="IG820" s="40"/>
      <c r="IH820" s="40"/>
      <c r="II820" s="40"/>
      <c r="IJ820" s="40"/>
      <c r="IK820" s="40"/>
      <c r="IL820" s="40"/>
      <c r="IM820" s="40"/>
      <c r="IN820" s="40"/>
      <c r="IO820" s="40"/>
      <c r="IP820" s="40"/>
      <c r="IQ820" s="40"/>
      <c r="IR820" s="40"/>
      <c r="IS820" s="40"/>
      <c r="IT820" s="40"/>
      <c r="IU820" s="40"/>
      <c r="IV820" s="40"/>
      <c r="IW820" s="40"/>
      <c r="IX820" s="40"/>
      <c r="IY820" s="40"/>
      <c r="IZ820" s="40"/>
      <c r="JA820" s="40"/>
      <c r="JB820" s="40"/>
      <c r="JC820" s="40"/>
      <c r="JD820" s="40"/>
      <c r="JE820" s="40"/>
      <c r="JF820" s="40"/>
      <c r="JG820" s="40"/>
      <c r="JH820" s="40"/>
      <c r="JI820" s="40"/>
      <c r="JJ820" s="40"/>
      <c r="JK820" s="40"/>
      <c r="JL820" s="40"/>
      <c r="JM820" s="40"/>
      <c r="JN820" s="40"/>
      <c r="JO820" s="40"/>
      <c r="JP820" s="40"/>
      <c r="JQ820" s="40"/>
      <c r="JR820" s="40"/>
      <c r="JS820" s="40"/>
      <c r="JT820" s="40"/>
      <c r="JU820" s="40"/>
      <c r="JV820" s="40"/>
      <c r="JW820" s="40"/>
      <c r="JX820" s="40"/>
      <c r="JY820" s="40"/>
      <c r="JZ820" s="40"/>
      <c r="KA820" s="40"/>
      <c r="KB820" s="40"/>
      <c r="KC820" s="40"/>
      <c r="KD820" s="40"/>
      <c r="KE820" s="40"/>
      <c r="KF820" s="40"/>
      <c r="KG820" s="40"/>
      <c r="KH820" s="40"/>
      <c r="KI820" s="40"/>
      <c r="KJ820" s="40"/>
      <c r="KK820" s="40"/>
      <c r="KL820" s="40"/>
      <c r="KM820" s="40"/>
      <c r="KN820" s="40"/>
      <c r="KO820" s="40"/>
      <c r="KP820" s="40"/>
      <c r="KQ820" s="40"/>
      <c r="KR820" s="40"/>
      <c r="KS820" s="40"/>
      <c r="KT820" s="40"/>
      <c r="KU820" s="40"/>
      <c r="KV820" s="40"/>
      <c r="KW820" s="40"/>
      <c r="KX820" s="40"/>
    </row>
    <row r="821" spans="1:310" s="11" customFormat="1" ht="15" customHeight="1">
      <c r="A821" s="11">
        <v>9991757</v>
      </c>
      <c r="B821" s="143" t="s">
        <v>2423</v>
      </c>
      <c r="C821" s="182">
        <v>132248</v>
      </c>
      <c r="D821" s="84" t="s">
        <v>1628</v>
      </c>
      <c r="E821" s="21" t="s">
        <v>2426</v>
      </c>
      <c r="F821" s="35">
        <f t="shared" si="51"/>
        <v>24785.123966942148</v>
      </c>
      <c r="G821" s="147">
        <f t="shared" si="52"/>
        <v>29990</v>
      </c>
      <c r="H821" s="35">
        <f t="shared" si="53"/>
        <v>24785.123966942148</v>
      </c>
      <c r="I821" s="54">
        <v>29990</v>
      </c>
      <c r="HD821" s="41"/>
      <c r="HE821" s="41"/>
      <c r="HF821" s="41"/>
      <c r="HG821" s="41"/>
      <c r="HH821" s="41"/>
      <c r="HI821" s="41"/>
      <c r="HJ821" s="41"/>
      <c r="HK821" s="41"/>
      <c r="HL821" s="41"/>
      <c r="HM821" s="41"/>
      <c r="HN821" s="41"/>
      <c r="HO821" s="41"/>
      <c r="HP821" s="41"/>
      <c r="HQ821" s="41"/>
      <c r="HR821" s="41"/>
      <c r="HS821" s="41"/>
      <c r="HT821" s="41"/>
      <c r="HU821" s="41"/>
      <c r="HV821" s="41"/>
      <c r="HW821" s="41"/>
      <c r="HX821" s="41"/>
      <c r="HY821" s="41"/>
      <c r="HZ821" s="41"/>
      <c r="IA821" s="41"/>
      <c r="IB821" s="41"/>
      <c r="IC821" s="41"/>
      <c r="ID821" s="41"/>
      <c r="IE821" s="41"/>
      <c r="IF821" s="41"/>
      <c r="IG821" s="41"/>
      <c r="IH821" s="41"/>
      <c r="II821" s="41"/>
      <c r="IJ821" s="41"/>
      <c r="IK821" s="41"/>
      <c r="IL821" s="41"/>
      <c r="IM821" s="41"/>
      <c r="IN821" s="41"/>
      <c r="IO821" s="41"/>
      <c r="IP821" s="41"/>
      <c r="IQ821" s="41"/>
      <c r="IR821" s="41"/>
      <c r="IS821" s="41"/>
      <c r="IT821" s="41"/>
      <c r="IU821" s="41"/>
      <c r="IV821" s="41"/>
      <c r="IW821" s="41"/>
      <c r="IX821" s="41"/>
      <c r="IY821" s="41"/>
      <c r="IZ821" s="41"/>
      <c r="JA821" s="41"/>
      <c r="JB821" s="41"/>
      <c r="JC821" s="41"/>
      <c r="JD821" s="41"/>
      <c r="JE821" s="41"/>
      <c r="JF821" s="41"/>
      <c r="JG821" s="41"/>
      <c r="JH821" s="41"/>
      <c r="JI821" s="41"/>
      <c r="JJ821" s="41"/>
      <c r="JK821" s="41"/>
      <c r="JL821" s="41"/>
      <c r="JM821" s="41"/>
      <c r="JN821" s="41"/>
      <c r="JO821" s="41"/>
      <c r="JP821" s="41"/>
      <c r="JQ821" s="41"/>
      <c r="JR821" s="41"/>
      <c r="JS821" s="41"/>
      <c r="JT821" s="41"/>
      <c r="JU821" s="41"/>
      <c r="JV821" s="41"/>
      <c r="JW821" s="41"/>
      <c r="JX821" s="41"/>
      <c r="JY821" s="41"/>
      <c r="JZ821" s="41"/>
      <c r="KA821" s="41"/>
      <c r="KB821" s="41"/>
      <c r="KC821" s="41"/>
      <c r="KD821" s="41"/>
      <c r="KE821" s="41"/>
      <c r="KF821" s="41"/>
      <c r="KG821" s="41"/>
      <c r="KH821" s="41"/>
      <c r="KI821" s="41"/>
      <c r="KJ821" s="41"/>
      <c r="KK821" s="41"/>
      <c r="KL821" s="41"/>
      <c r="KM821" s="41"/>
      <c r="KN821" s="41"/>
      <c r="KO821" s="41"/>
      <c r="KP821" s="41"/>
      <c r="KQ821" s="41"/>
      <c r="KR821" s="41"/>
      <c r="KS821" s="41"/>
      <c r="KT821" s="41"/>
      <c r="KU821" s="41"/>
      <c r="KV821" s="41"/>
      <c r="KW821" s="41"/>
      <c r="KX821" s="41"/>
    </row>
    <row r="822" spans="1:310" s="11" customFormat="1" ht="15" customHeight="1">
      <c r="A822" s="11">
        <v>9991758</v>
      </c>
      <c r="B822" s="143" t="s">
        <v>2424</v>
      </c>
      <c r="C822" s="182">
        <v>132255</v>
      </c>
      <c r="D822" s="85" t="s">
        <v>1628</v>
      </c>
      <c r="E822" s="21" t="s">
        <v>2427</v>
      </c>
      <c r="F822" s="35">
        <f t="shared" si="51"/>
        <v>25611.570247933883</v>
      </c>
      <c r="G822" s="147">
        <f t="shared" si="52"/>
        <v>30990</v>
      </c>
      <c r="H822" s="35">
        <f t="shared" si="53"/>
        <v>25611.570247933883</v>
      </c>
      <c r="I822" s="54">
        <v>30990</v>
      </c>
      <c r="HD822" s="41"/>
      <c r="HE822" s="41"/>
      <c r="HF822" s="41"/>
      <c r="HG822" s="41"/>
      <c r="HH822" s="41"/>
      <c r="HI822" s="41"/>
      <c r="HJ822" s="41"/>
      <c r="HK822" s="41"/>
      <c r="HL822" s="41"/>
      <c r="HM822" s="41"/>
      <c r="HN822" s="41"/>
      <c r="HO822" s="41"/>
      <c r="HP822" s="41"/>
      <c r="HQ822" s="41"/>
      <c r="HR822" s="41"/>
      <c r="HS822" s="41"/>
      <c r="HT822" s="41"/>
      <c r="HU822" s="41"/>
      <c r="HV822" s="41"/>
      <c r="HW822" s="41"/>
      <c r="HX822" s="41"/>
      <c r="HY822" s="41"/>
      <c r="HZ822" s="41"/>
      <c r="IA822" s="41"/>
      <c r="IB822" s="41"/>
      <c r="IC822" s="41"/>
      <c r="ID822" s="41"/>
      <c r="IE822" s="41"/>
      <c r="IF822" s="41"/>
      <c r="IG822" s="41"/>
      <c r="IH822" s="41"/>
      <c r="II822" s="41"/>
      <c r="IJ822" s="41"/>
      <c r="IK822" s="41"/>
      <c r="IL822" s="41"/>
      <c r="IM822" s="41"/>
      <c r="IN822" s="41"/>
      <c r="IO822" s="41"/>
      <c r="IP822" s="41"/>
      <c r="IQ822" s="41"/>
      <c r="IR822" s="41"/>
      <c r="IS822" s="41"/>
      <c r="IT822" s="41"/>
      <c r="IU822" s="41"/>
      <c r="IV822" s="41"/>
      <c r="IW822" s="41"/>
      <c r="IX822" s="41"/>
      <c r="IY822" s="41"/>
      <c r="IZ822" s="41"/>
      <c r="JA822" s="41"/>
      <c r="JB822" s="41"/>
      <c r="JC822" s="41"/>
      <c r="JD822" s="41"/>
      <c r="JE822" s="41"/>
      <c r="JF822" s="41"/>
      <c r="JG822" s="41"/>
      <c r="JH822" s="41"/>
      <c r="JI822" s="41"/>
      <c r="JJ822" s="41"/>
      <c r="JK822" s="41"/>
      <c r="JL822" s="41"/>
      <c r="JM822" s="41"/>
      <c r="JN822" s="41"/>
      <c r="JO822" s="41"/>
      <c r="JP822" s="41"/>
      <c r="JQ822" s="41"/>
      <c r="JR822" s="41"/>
      <c r="JS822" s="41"/>
      <c r="JT822" s="41"/>
      <c r="JU822" s="41"/>
      <c r="JV822" s="41"/>
      <c r="JW822" s="41"/>
      <c r="JX822" s="41"/>
      <c r="JY822" s="41"/>
      <c r="JZ822" s="41"/>
      <c r="KA822" s="41"/>
      <c r="KB822" s="41"/>
      <c r="KC822" s="41"/>
      <c r="KD822" s="41"/>
      <c r="KE822" s="41"/>
      <c r="KF822" s="41"/>
      <c r="KG822" s="41"/>
      <c r="KH822" s="41"/>
      <c r="KI822" s="41"/>
      <c r="KJ822" s="41"/>
      <c r="KK822" s="41"/>
      <c r="KL822" s="41"/>
      <c r="KM822" s="41"/>
      <c r="KN822" s="41"/>
      <c r="KO822" s="41"/>
      <c r="KP822" s="41"/>
      <c r="KQ822" s="41"/>
      <c r="KR822" s="41"/>
      <c r="KS822" s="41"/>
      <c r="KT822" s="41"/>
      <c r="KU822" s="41"/>
      <c r="KV822" s="41"/>
      <c r="KW822" s="41"/>
      <c r="KX822" s="41"/>
    </row>
    <row r="823" spans="1:310" s="1" customFormat="1" ht="15" customHeight="1">
      <c r="A823" s="11">
        <v>9991759</v>
      </c>
      <c r="B823" s="143" t="s">
        <v>2425</v>
      </c>
      <c r="C823" s="182">
        <v>132262</v>
      </c>
      <c r="D823" s="84" t="s">
        <v>1628</v>
      </c>
      <c r="E823" s="21" t="s">
        <v>2428</v>
      </c>
      <c r="F823" s="35">
        <f t="shared" si="51"/>
        <v>25611.570247933883</v>
      </c>
      <c r="G823" s="147">
        <f t="shared" si="52"/>
        <v>30990</v>
      </c>
      <c r="H823" s="35">
        <f t="shared" si="53"/>
        <v>25611.570247933883</v>
      </c>
      <c r="I823" s="54">
        <v>30990</v>
      </c>
      <c r="HD823" s="40"/>
      <c r="HE823" s="40"/>
      <c r="HF823" s="40"/>
      <c r="HG823" s="40"/>
      <c r="HH823" s="40"/>
      <c r="HI823" s="40"/>
      <c r="HJ823" s="40"/>
      <c r="HK823" s="40"/>
      <c r="HL823" s="40"/>
      <c r="HM823" s="40"/>
      <c r="HN823" s="40"/>
      <c r="HO823" s="40"/>
      <c r="HP823" s="40"/>
      <c r="HQ823" s="40"/>
      <c r="HR823" s="40"/>
      <c r="HS823" s="40"/>
      <c r="HT823" s="40"/>
      <c r="HU823" s="40"/>
      <c r="HV823" s="40"/>
      <c r="HW823" s="40"/>
      <c r="HX823" s="40"/>
      <c r="HY823" s="40"/>
      <c r="HZ823" s="40"/>
      <c r="IA823" s="40"/>
      <c r="IB823" s="40"/>
      <c r="IC823" s="40"/>
      <c r="ID823" s="40"/>
      <c r="IE823" s="40"/>
      <c r="IF823" s="40"/>
      <c r="IG823" s="40"/>
      <c r="IH823" s="40"/>
      <c r="II823" s="40"/>
      <c r="IJ823" s="40"/>
      <c r="IK823" s="40"/>
      <c r="IL823" s="40"/>
      <c r="IM823" s="40"/>
      <c r="IN823" s="40"/>
      <c r="IO823" s="40"/>
      <c r="IP823" s="40"/>
      <c r="IQ823" s="40"/>
      <c r="IR823" s="40"/>
      <c r="IS823" s="40"/>
      <c r="IT823" s="40"/>
      <c r="IU823" s="40"/>
      <c r="IV823" s="40"/>
      <c r="IW823" s="40"/>
      <c r="IX823" s="40"/>
      <c r="IY823" s="40"/>
      <c r="IZ823" s="40"/>
      <c r="JA823" s="40"/>
      <c r="JB823" s="40"/>
      <c r="JC823" s="40"/>
      <c r="JD823" s="40"/>
      <c r="JE823" s="40"/>
      <c r="JF823" s="40"/>
      <c r="JG823" s="40"/>
      <c r="JH823" s="40"/>
      <c r="JI823" s="40"/>
      <c r="JJ823" s="40"/>
      <c r="JK823" s="40"/>
      <c r="JL823" s="40"/>
      <c r="JM823" s="40"/>
      <c r="JN823" s="40"/>
      <c r="JO823" s="40"/>
      <c r="JP823" s="40"/>
      <c r="JQ823" s="40"/>
      <c r="JR823" s="40"/>
      <c r="JS823" s="40"/>
      <c r="JT823" s="40"/>
      <c r="JU823" s="40"/>
      <c r="JV823" s="40"/>
      <c r="JW823" s="40"/>
      <c r="JX823" s="40"/>
      <c r="JY823" s="40"/>
      <c r="JZ823" s="40"/>
      <c r="KA823" s="40"/>
      <c r="KB823" s="40"/>
      <c r="KC823" s="40"/>
      <c r="KD823" s="40"/>
      <c r="KE823" s="40"/>
      <c r="KF823" s="40"/>
      <c r="KG823" s="40"/>
      <c r="KH823" s="40"/>
      <c r="KI823" s="40"/>
      <c r="KJ823" s="40"/>
      <c r="KK823" s="40"/>
      <c r="KL823" s="40"/>
      <c r="KM823" s="40"/>
      <c r="KN823" s="40"/>
      <c r="KO823" s="40"/>
      <c r="KP823" s="40"/>
      <c r="KQ823" s="40"/>
      <c r="KR823" s="40"/>
      <c r="KS823" s="40"/>
      <c r="KT823" s="40"/>
      <c r="KU823" s="40"/>
      <c r="KV823" s="40"/>
      <c r="KW823" s="40"/>
      <c r="KX823" s="40"/>
    </row>
    <row r="824" spans="1:310" s="1" customFormat="1" ht="15" customHeight="1">
      <c r="A824" s="11">
        <v>9483680</v>
      </c>
      <c r="B824" s="61" t="s">
        <v>49</v>
      </c>
      <c r="C824" s="84">
        <v>48368</v>
      </c>
      <c r="D824" s="84" t="s">
        <v>1628</v>
      </c>
      <c r="E824" s="21" t="s">
        <v>1885</v>
      </c>
      <c r="F824" s="35">
        <f t="shared" si="51"/>
        <v>4603.3057851239673</v>
      </c>
      <c r="G824" s="147">
        <f t="shared" si="52"/>
        <v>5570</v>
      </c>
      <c r="H824" s="35">
        <f t="shared" si="53"/>
        <v>4603.3057851239673</v>
      </c>
      <c r="I824" s="54">
        <v>5570</v>
      </c>
      <c r="HD824" s="40"/>
      <c r="HE824" s="40"/>
      <c r="HF824" s="40"/>
      <c r="HG824" s="40"/>
      <c r="HH824" s="40"/>
      <c r="HI824" s="40"/>
      <c r="HJ824" s="40"/>
      <c r="HK824" s="40"/>
      <c r="HL824" s="40"/>
      <c r="HM824" s="40"/>
      <c r="HN824" s="40"/>
      <c r="HO824" s="40"/>
      <c r="HP824" s="40"/>
      <c r="HQ824" s="40"/>
      <c r="HR824" s="40"/>
      <c r="HS824" s="40"/>
      <c r="HT824" s="40"/>
      <c r="HU824" s="40"/>
      <c r="HV824" s="40"/>
      <c r="HW824" s="40"/>
      <c r="HX824" s="40"/>
      <c r="HY824" s="40"/>
      <c r="HZ824" s="40"/>
      <c r="IA824" s="40"/>
      <c r="IB824" s="40"/>
      <c r="IC824" s="40"/>
      <c r="ID824" s="40"/>
      <c r="IE824" s="40"/>
      <c r="IF824" s="40"/>
      <c r="IG824" s="40"/>
      <c r="IH824" s="40"/>
      <c r="II824" s="40"/>
      <c r="IJ824" s="40"/>
      <c r="IK824" s="40"/>
      <c r="IL824" s="40"/>
      <c r="IM824" s="40"/>
      <c r="IN824" s="40"/>
      <c r="IO824" s="40"/>
      <c r="IP824" s="40"/>
      <c r="IQ824" s="40"/>
      <c r="IR824" s="40"/>
      <c r="IS824" s="40"/>
      <c r="IT824" s="40"/>
      <c r="IU824" s="40"/>
      <c r="IV824" s="40"/>
      <c r="IW824" s="40"/>
      <c r="IX824" s="40"/>
      <c r="IY824" s="40"/>
      <c r="IZ824" s="40"/>
      <c r="JA824" s="40"/>
      <c r="JB824" s="40"/>
      <c r="JC824" s="40"/>
      <c r="JD824" s="40"/>
      <c r="JE824" s="40"/>
      <c r="JF824" s="40"/>
      <c r="JG824" s="40"/>
      <c r="JH824" s="40"/>
      <c r="JI824" s="40"/>
      <c r="JJ824" s="40"/>
      <c r="JK824" s="40"/>
      <c r="JL824" s="40"/>
      <c r="JM824" s="40"/>
      <c r="JN824" s="40"/>
      <c r="JO824" s="40"/>
      <c r="JP824" s="40"/>
      <c r="JQ824" s="40"/>
      <c r="JR824" s="40"/>
      <c r="JS824" s="40"/>
      <c r="JT824" s="40"/>
      <c r="JU824" s="40"/>
      <c r="JV824" s="40"/>
      <c r="JW824" s="40"/>
      <c r="JX824" s="40"/>
      <c r="JY824" s="40"/>
      <c r="JZ824" s="40"/>
      <c r="KA824" s="40"/>
      <c r="KB824" s="40"/>
      <c r="KC824" s="40"/>
      <c r="KD824" s="40"/>
      <c r="KE824" s="40"/>
      <c r="KF824" s="40"/>
      <c r="KG824" s="40"/>
      <c r="KH824" s="40"/>
      <c r="KI824" s="40"/>
      <c r="KJ824" s="40"/>
      <c r="KK824" s="40"/>
      <c r="KL824" s="40"/>
      <c r="KM824" s="40"/>
      <c r="KN824" s="40"/>
      <c r="KO824" s="40"/>
      <c r="KP824" s="40"/>
      <c r="KQ824" s="40"/>
      <c r="KR824" s="40"/>
      <c r="KS824" s="40"/>
      <c r="KT824" s="40"/>
      <c r="KU824" s="40"/>
      <c r="KV824" s="40"/>
      <c r="KW824" s="40"/>
      <c r="KX824" s="40"/>
    </row>
    <row r="825" spans="1:310" s="1" customFormat="1" ht="15" customHeight="1">
      <c r="A825" s="11">
        <v>9223680</v>
      </c>
      <c r="B825" s="61" t="s">
        <v>50</v>
      </c>
      <c r="C825" s="84">
        <v>22368</v>
      </c>
      <c r="D825" s="84" t="s">
        <v>1628</v>
      </c>
      <c r="E825" s="21" t="s">
        <v>1473</v>
      </c>
      <c r="F825" s="35">
        <f t="shared" si="51"/>
        <v>4603.3057851239673</v>
      </c>
      <c r="G825" s="147">
        <f t="shared" si="52"/>
        <v>5570</v>
      </c>
      <c r="H825" s="35">
        <f t="shared" si="53"/>
        <v>4603.3057851239673</v>
      </c>
      <c r="I825" s="54">
        <v>5570</v>
      </c>
      <c r="HD825" s="40"/>
      <c r="HE825" s="40"/>
      <c r="HF825" s="40"/>
      <c r="HG825" s="40"/>
      <c r="HH825" s="40"/>
      <c r="HI825" s="40"/>
      <c r="HJ825" s="40"/>
      <c r="HK825" s="40"/>
      <c r="HL825" s="40"/>
      <c r="HM825" s="40"/>
      <c r="HN825" s="40"/>
      <c r="HO825" s="40"/>
      <c r="HP825" s="40"/>
      <c r="HQ825" s="40"/>
      <c r="HR825" s="40"/>
      <c r="HS825" s="40"/>
      <c r="HT825" s="40"/>
      <c r="HU825" s="40"/>
      <c r="HV825" s="40"/>
      <c r="HW825" s="40"/>
      <c r="HX825" s="40"/>
      <c r="HY825" s="40"/>
      <c r="HZ825" s="40"/>
      <c r="IA825" s="40"/>
      <c r="IB825" s="40"/>
      <c r="IC825" s="40"/>
      <c r="ID825" s="40"/>
      <c r="IE825" s="40"/>
      <c r="IF825" s="40"/>
      <c r="IG825" s="40"/>
      <c r="IH825" s="40"/>
      <c r="II825" s="40"/>
      <c r="IJ825" s="40"/>
      <c r="IK825" s="40"/>
      <c r="IL825" s="40"/>
      <c r="IM825" s="40"/>
      <c r="IN825" s="40"/>
      <c r="IO825" s="40"/>
      <c r="IP825" s="40"/>
      <c r="IQ825" s="40"/>
      <c r="IR825" s="40"/>
      <c r="IS825" s="40"/>
      <c r="IT825" s="40"/>
      <c r="IU825" s="40"/>
      <c r="IV825" s="40"/>
      <c r="IW825" s="40"/>
      <c r="IX825" s="40"/>
      <c r="IY825" s="40"/>
      <c r="IZ825" s="40"/>
      <c r="JA825" s="40"/>
      <c r="JB825" s="40"/>
      <c r="JC825" s="40"/>
      <c r="JD825" s="40"/>
      <c r="JE825" s="40"/>
      <c r="JF825" s="40"/>
      <c r="JG825" s="40"/>
      <c r="JH825" s="40"/>
      <c r="JI825" s="40"/>
      <c r="JJ825" s="40"/>
      <c r="JK825" s="40"/>
      <c r="JL825" s="40"/>
      <c r="JM825" s="40"/>
      <c r="JN825" s="40"/>
      <c r="JO825" s="40"/>
      <c r="JP825" s="40"/>
      <c r="JQ825" s="40"/>
      <c r="JR825" s="40"/>
      <c r="JS825" s="40"/>
      <c r="JT825" s="40"/>
      <c r="JU825" s="40"/>
      <c r="JV825" s="40"/>
      <c r="JW825" s="40"/>
      <c r="JX825" s="40"/>
      <c r="JY825" s="40"/>
      <c r="JZ825" s="40"/>
      <c r="KA825" s="40"/>
      <c r="KB825" s="40"/>
      <c r="KC825" s="40"/>
      <c r="KD825" s="40"/>
      <c r="KE825" s="40"/>
      <c r="KF825" s="40"/>
      <c r="KG825" s="40"/>
      <c r="KH825" s="40"/>
      <c r="KI825" s="40"/>
      <c r="KJ825" s="40"/>
      <c r="KK825" s="40"/>
      <c r="KL825" s="40"/>
      <c r="KM825" s="40"/>
      <c r="KN825" s="40"/>
      <c r="KO825" s="40"/>
      <c r="KP825" s="40"/>
      <c r="KQ825" s="40"/>
      <c r="KR825" s="40"/>
      <c r="KS825" s="40"/>
      <c r="KT825" s="40"/>
      <c r="KU825" s="40"/>
      <c r="KV825" s="40"/>
      <c r="KW825" s="40"/>
      <c r="KX825" s="40"/>
    </row>
    <row r="826" spans="1:310" s="1" customFormat="1" ht="15" customHeight="1">
      <c r="A826" s="11">
        <v>9623640</v>
      </c>
      <c r="B826" s="61" t="s">
        <v>51</v>
      </c>
      <c r="C826" s="84">
        <v>62364</v>
      </c>
      <c r="D826" s="84" t="s">
        <v>1628</v>
      </c>
      <c r="E826" s="21" t="s">
        <v>1474</v>
      </c>
      <c r="F826" s="35">
        <f t="shared" si="51"/>
        <v>4603.3057851239673</v>
      </c>
      <c r="G826" s="147">
        <f t="shared" si="52"/>
        <v>5570</v>
      </c>
      <c r="H826" s="35">
        <f t="shared" si="53"/>
        <v>4603.3057851239673</v>
      </c>
      <c r="I826" s="54">
        <v>5570</v>
      </c>
      <c r="HD826" s="40"/>
      <c r="HE826" s="40"/>
      <c r="HF826" s="40"/>
      <c r="HG826" s="40"/>
      <c r="HH826" s="40"/>
      <c r="HI826" s="40"/>
      <c r="HJ826" s="40"/>
      <c r="HK826" s="40"/>
      <c r="HL826" s="40"/>
      <c r="HM826" s="40"/>
      <c r="HN826" s="40"/>
      <c r="HO826" s="40"/>
      <c r="HP826" s="40"/>
      <c r="HQ826" s="40"/>
      <c r="HR826" s="40"/>
      <c r="HS826" s="40"/>
      <c r="HT826" s="40"/>
      <c r="HU826" s="40"/>
      <c r="HV826" s="40"/>
      <c r="HW826" s="40"/>
      <c r="HX826" s="40"/>
      <c r="HY826" s="40"/>
      <c r="HZ826" s="40"/>
      <c r="IA826" s="40"/>
      <c r="IB826" s="40"/>
      <c r="IC826" s="40"/>
      <c r="ID826" s="40"/>
      <c r="IE826" s="40"/>
      <c r="IF826" s="40"/>
      <c r="IG826" s="40"/>
      <c r="IH826" s="40"/>
      <c r="II826" s="40"/>
      <c r="IJ826" s="40"/>
      <c r="IK826" s="40"/>
      <c r="IL826" s="40"/>
      <c r="IM826" s="40"/>
      <c r="IN826" s="40"/>
      <c r="IO826" s="40"/>
      <c r="IP826" s="40"/>
      <c r="IQ826" s="40"/>
      <c r="IR826" s="40"/>
      <c r="IS826" s="40"/>
      <c r="IT826" s="40"/>
      <c r="IU826" s="40"/>
      <c r="IV826" s="40"/>
      <c r="IW826" s="40"/>
      <c r="IX826" s="40"/>
      <c r="IY826" s="40"/>
      <c r="IZ826" s="40"/>
      <c r="JA826" s="40"/>
      <c r="JB826" s="40"/>
      <c r="JC826" s="40"/>
      <c r="JD826" s="40"/>
      <c r="JE826" s="40"/>
      <c r="JF826" s="40"/>
      <c r="JG826" s="40"/>
      <c r="JH826" s="40"/>
      <c r="JI826" s="40"/>
      <c r="JJ826" s="40"/>
      <c r="JK826" s="40"/>
      <c r="JL826" s="40"/>
      <c r="JM826" s="40"/>
      <c r="JN826" s="40"/>
      <c r="JO826" s="40"/>
      <c r="JP826" s="40"/>
      <c r="JQ826" s="40"/>
      <c r="JR826" s="40"/>
      <c r="JS826" s="40"/>
      <c r="JT826" s="40"/>
      <c r="JU826" s="40"/>
      <c r="JV826" s="40"/>
      <c r="JW826" s="40"/>
      <c r="JX826" s="40"/>
      <c r="JY826" s="40"/>
      <c r="JZ826" s="40"/>
      <c r="KA826" s="40"/>
      <c r="KB826" s="40"/>
      <c r="KC826" s="40"/>
      <c r="KD826" s="40"/>
      <c r="KE826" s="40"/>
      <c r="KF826" s="40"/>
      <c r="KG826" s="40"/>
      <c r="KH826" s="40"/>
      <c r="KI826" s="40"/>
      <c r="KJ826" s="40"/>
      <c r="KK826" s="40"/>
      <c r="KL826" s="40"/>
      <c r="KM826" s="40"/>
      <c r="KN826" s="40"/>
      <c r="KO826" s="40"/>
      <c r="KP826" s="40"/>
      <c r="KQ826" s="40"/>
      <c r="KR826" s="40"/>
      <c r="KS826" s="40"/>
      <c r="KT826" s="40"/>
      <c r="KU826" s="40"/>
      <c r="KV826" s="40"/>
      <c r="KW826" s="40"/>
      <c r="KX826" s="40"/>
    </row>
    <row r="827" spans="1:310" s="1" customFormat="1" ht="15" customHeight="1">
      <c r="A827" s="11">
        <v>9630880</v>
      </c>
      <c r="B827" s="61" t="s">
        <v>1074</v>
      </c>
      <c r="C827" s="84">
        <v>63088</v>
      </c>
      <c r="D827" s="84" t="s">
        <v>1628</v>
      </c>
      <c r="E827" s="21" t="s">
        <v>1475</v>
      </c>
      <c r="F827" s="35">
        <f t="shared" si="51"/>
        <v>6851.2396694214876</v>
      </c>
      <c r="G827" s="147">
        <f t="shared" si="52"/>
        <v>8290</v>
      </c>
      <c r="H827" s="35">
        <f t="shared" si="53"/>
        <v>6851.2396694214876</v>
      </c>
      <c r="I827" s="54">
        <v>8290</v>
      </c>
      <c r="HD827" s="40"/>
      <c r="HE827" s="40"/>
      <c r="HF827" s="40"/>
      <c r="HG827" s="40"/>
      <c r="HH827" s="40"/>
      <c r="HI827" s="40"/>
      <c r="HJ827" s="40"/>
      <c r="HK827" s="40"/>
      <c r="HL827" s="40"/>
      <c r="HM827" s="40"/>
      <c r="HN827" s="40"/>
      <c r="HO827" s="40"/>
      <c r="HP827" s="40"/>
      <c r="HQ827" s="40"/>
      <c r="HR827" s="40"/>
      <c r="HS827" s="40"/>
      <c r="HT827" s="40"/>
      <c r="HU827" s="40"/>
      <c r="HV827" s="40"/>
      <c r="HW827" s="40"/>
      <c r="HX827" s="40"/>
      <c r="HY827" s="40"/>
      <c r="HZ827" s="40"/>
      <c r="IA827" s="40"/>
      <c r="IB827" s="40"/>
      <c r="IC827" s="40"/>
      <c r="ID827" s="40"/>
      <c r="IE827" s="40"/>
      <c r="IF827" s="40"/>
      <c r="IG827" s="40"/>
      <c r="IH827" s="40"/>
      <c r="II827" s="40"/>
      <c r="IJ827" s="40"/>
      <c r="IK827" s="40"/>
      <c r="IL827" s="40"/>
      <c r="IM827" s="40"/>
      <c r="IN827" s="40"/>
      <c r="IO827" s="40"/>
      <c r="IP827" s="40"/>
      <c r="IQ827" s="40"/>
      <c r="IR827" s="40"/>
      <c r="IS827" s="40"/>
      <c r="IT827" s="40"/>
      <c r="IU827" s="40"/>
      <c r="IV827" s="40"/>
      <c r="IW827" s="40"/>
      <c r="IX827" s="40"/>
      <c r="IY827" s="40"/>
      <c r="IZ827" s="40"/>
      <c r="JA827" s="40"/>
      <c r="JB827" s="40"/>
      <c r="JC827" s="40"/>
      <c r="JD827" s="40"/>
      <c r="JE827" s="40"/>
      <c r="JF827" s="40"/>
      <c r="JG827" s="40"/>
      <c r="JH827" s="40"/>
      <c r="JI827" s="40"/>
      <c r="JJ827" s="40"/>
      <c r="JK827" s="40"/>
      <c r="JL827" s="40"/>
      <c r="JM827" s="40"/>
      <c r="JN827" s="40"/>
      <c r="JO827" s="40"/>
      <c r="JP827" s="40"/>
      <c r="JQ827" s="40"/>
      <c r="JR827" s="40"/>
      <c r="JS827" s="40"/>
      <c r="JT827" s="40"/>
      <c r="JU827" s="40"/>
      <c r="JV827" s="40"/>
      <c r="JW827" s="40"/>
      <c r="JX827" s="40"/>
      <c r="JY827" s="40"/>
      <c r="JZ827" s="40"/>
      <c r="KA827" s="40"/>
      <c r="KB827" s="40"/>
      <c r="KC827" s="40"/>
      <c r="KD827" s="40"/>
      <c r="KE827" s="40"/>
      <c r="KF827" s="40"/>
      <c r="KG827" s="40"/>
      <c r="KH827" s="40"/>
      <c r="KI827" s="40"/>
      <c r="KJ827" s="40"/>
      <c r="KK827" s="40"/>
      <c r="KL827" s="40"/>
      <c r="KM827" s="40"/>
      <c r="KN827" s="40"/>
      <c r="KO827" s="40"/>
      <c r="KP827" s="40"/>
      <c r="KQ827" s="40"/>
      <c r="KR827" s="40"/>
      <c r="KS827" s="40"/>
      <c r="KT827" s="40"/>
      <c r="KU827" s="40"/>
      <c r="KV827" s="40"/>
      <c r="KW827" s="40"/>
      <c r="KX827" s="40"/>
    </row>
    <row r="828" spans="1:310" s="1" customFormat="1" ht="15" customHeight="1">
      <c r="A828" s="11">
        <v>9630950</v>
      </c>
      <c r="B828" s="61" t="s">
        <v>1075</v>
      </c>
      <c r="C828" s="84">
        <v>63095</v>
      </c>
      <c r="D828" s="84" t="s">
        <v>1628</v>
      </c>
      <c r="E828" s="21" t="s">
        <v>1476</v>
      </c>
      <c r="F828" s="35">
        <f t="shared" si="51"/>
        <v>6851.2396694214876</v>
      </c>
      <c r="G828" s="147">
        <f t="shared" si="52"/>
        <v>8290</v>
      </c>
      <c r="H828" s="35">
        <f t="shared" si="53"/>
        <v>6851.2396694214876</v>
      </c>
      <c r="I828" s="54">
        <v>8290</v>
      </c>
      <c r="HD828" s="40"/>
      <c r="HE828" s="40"/>
      <c r="HF828" s="40"/>
      <c r="HG828" s="40"/>
      <c r="HH828" s="40"/>
      <c r="HI828" s="40"/>
      <c r="HJ828" s="40"/>
      <c r="HK828" s="40"/>
      <c r="HL828" s="40"/>
      <c r="HM828" s="40"/>
      <c r="HN828" s="40"/>
      <c r="HO828" s="40"/>
      <c r="HP828" s="40"/>
      <c r="HQ828" s="40"/>
      <c r="HR828" s="40"/>
      <c r="HS828" s="40"/>
      <c r="HT828" s="40"/>
      <c r="HU828" s="40"/>
      <c r="HV828" s="40"/>
      <c r="HW828" s="40"/>
      <c r="HX828" s="40"/>
      <c r="HY828" s="40"/>
      <c r="HZ828" s="40"/>
      <c r="IA828" s="40"/>
      <c r="IB828" s="40"/>
      <c r="IC828" s="40"/>
      <c r="ID828" s="40"/>
      <c r="IE828" s="40"/>
      <c r="IF828" s="40"/>
      <c r="IG828" s="40"/>
      <c r="IH828" s="40"/>
      <c r="II828" s="40"/>
      <c r="IJ828" s="40"/>
      <c r="IK828" s="40"/>
      <c r="IL828" s="40"/>
      <c r="IM828" s="40"/>
      <c r="IN828" s="40"/>
      <c r="IO828" s="40"/>
      <c r="IP828" s="40"/>
      <c r="IQ828" s="40"/>
      <c r="IR828" s="40"/>
      <c r="IS828" s="40"/>
      <c r="IT828" s="40"/>
      <c r="IU828" s="40"/>
      <c r="IV828" s="40"/>
      <c r="IW828" s="40"/>
      <c r="IX828" s="40"/>
      <c r="IY828" s="40"/>
      <c r="IZ828" s="40"/>
      <c r="JA828" s="40"/>
      <c r="JB828" s="40"/>
      <c r="JC828" s="40"/>
      <c r="JD828" s="40"/>
      <c r="JE828" s="40"/>
      <c r="JF828" s="40"/>
      <c r="JG828" s="40"/>
      <c r="JH828" s="40"/>
      <c r="JI828" s="40"/>
      <c r="JJ828" s="40"/>
      <c r="JK828" s="40"/>
      <c r="JL828" s="40"/>
      <c r="JM828" s="40"/>
      <c r="JN828" s="40"/>
      <c r="JO828" s="40"/>
      <c r="JP828" s="40"/>
      <c r="JQ828" s="40"/>
      <c r="JR828" s="40"/>
      <c r="JS828" s="40"/>
      <c r="JT828" s="40"/>
      <c r="JU828" s="40"/>
      <c r="JV828" s="40"/>
      <c r="JW828" s="40"/>
      <c r="JX828" s="40"/>
      <c r="JY828" s="40"/>
      <c r="JZ828" s="40"/>
      <c r="KA828" s="40"/>
      <c r="KB828" s="40"/>
      <c r="KC828" s="40"/>
      <c r="KD828" s="40"/>
      <c r="KE828" s="40"/>
      <c r="KF828" s="40"/>
      <c r="KG828" s="40"/>
      <c r="KH828" s="40"/>
      <c r="KI828" s="40"/>
      <c r="KJ828" s="40"/>
      <c r="KK828" s="40"/>
      <c r="KL828" s="40"/>
      <c r="KM828" s="40"/>
      <c r="KN828" s="40"/>
      <c r="KO828" s="40"/>
      <c r="KP828" s="40"/>
      <c r="KQ828" s="40"/>
      <c r="KR828" s="40"/>
      <c r="KS828" s="40"/>
      <c r="KT828" s="40"/>
      <c r="KU828" s="40"/>
      <c r="KV828" s="40"/>
      <c r="KW828" s="40"/>
      <c r="KX828" s="40"/>
    </row>
    <row r="829" spans="1:310" s="1" customFormat="1" ht="15" customHeight="1">
      <c r="A829" s="11">
        <v>9631180</v>
      </c>
      <c r="B829" s="61" t="s">
        <v>1076</v>
      </c>
      <c r="C829" s="84">
        <v>63118</v>
      </c>
      <c r="D829" s="84" t="s">
        <v>1628</v>
      </c>
      <c r="E829" s="21" t="s">
        <v>1477</v>
      </c>
      <c r="F829" s="35">
        <f t="shared" si="51"/>
        <v>6851.2396694214876</v>
      </c>
      <c r="G829" s="147">
        <f t="shared" si="52"/>
        <v>8290</v>
      </c>
      <c r="H829" s="35">
        <f t="shared" si="53"/>
        <v>6851.2396694214876</v>
      </c>
      <c r="I829" s="54">
        <v>8290</v>
      </c>
      <c r="HD829" s="40"/>
      <c r="HE829" s="40"/>
      <c r="HF829" s="40"/>
      <c r="HG829" s="40"/>
      <c r="HH829" s="40"/>
      <c r="HI829" s="40"/>
      <c r="HJ829" s="40"/>
      <c r="HK829" s="40"/>
      <c r="HL829" s="40"/>
      <c r="HM829" s="40"/>
      <c r="HN829" s="40"/>
      <c r="HO829" s="40"/>
      <c r="HP829" s="40"/>
      <c r="HQ829" s="40"/>
      <c r="HR829" s="40"/>
      <c r="HS829" s="40"/>
      <c r="HT829" s="40"/>
      <c r="HU829" s="40"/>
      <c r="HV829" s="40"/>
      <c r="HW829" s="40"/>
      <c r="HX829" s="40"/>
      <c r="HY829" s="40"/>
      <c r="HZ829" s="40"/>
      <c r="IA829" s="40"/>
      <c r="IB829" s="40"/>
      <c r="IC829" s="40"/>
      <c r="ID829" s="40"/>
      <c r="IE829" s="40"/>
      <c r="IF829" s="40"/>
      <c r="IG829" s="40"/>
      <c r="IH829" s="40"/>
      <c r="II829" s="40"/>
      <c r="IJ829" s="40"/>
      <c r="IK829" s="40"/>
      <c r="IL829" s="40"/>
      <c r="IM829" s="40"/>
      <c r="IN829" s="40"/>
      <c r="IO829" s="40"/>
      <c r="IP829" s="40"/>
      <c r="IQ829" s="40"/>
      <c r="IR829" s="40"/>
      <c r="IS829" s="40"/>
      <c r="IT829" s="40"/>
      <c r="IU829" s="40"/>
      <c r="IV829" s="40"/>
      <c r="IW829" s="40"/>
      <c r="IX829" s="40"/>
      <c r="IY829" s="40"/>
      <c r="IZ829" s="40"/>
      <c r="JA829" s="40"/>
      <c r="JB829" s="40"/>
      <c r="JC829" s="40"/>
      <c r="JD829" s="40"/>
      <c r="JE829" s="40"/>
      <c r="JF829" s="40"/>
      <c r="JG829" s="40"/>
      <c r="JH829" s="40"/>
      <c r="JI829" s="40"/>
      <c r="JJ829" s="40"/>
      <c r="JK829" s="40"/>
      <c r="JL829" s="40"/>
      <c r="JM829" s="40"/>
      <c r="JN829" s="40"/>
      <c r="JO829" s="40"/>
      <c r="JP829" s="40"/>
      <c r="JQ829" s="40"/>
      <c r="JR829" s="40"/>
      <c r="JS829" s="40"/>
      <c r="JT829" s="40"/>
      <c r="JU829" s="40"/>
      <c r="JV829" s="40"/>
      <c r="JW829" s="40"/>
      <c r="JX829" s="40"/>
      <c r="JY829" s="40"/>
      <c r="JZ829" s="40"/>
      <c r="KA829" s="40"/>
      <c r="KB829" s="40"/>
      <c r="KC829" s="40"/>
      <c r="KD829" s="40"/>
      <c r="KE829" s="40"/>
      <c r="KF829" s="40"/>
      <c r="KG829" s="40"/>
      <c r="KH829" s="40"/>
      <c r="KI829" s="40"/>
      <c r="KJ829" s="40"/>
      <c r="KK829" s="40"/>
      <c r="KL829" s="40"/>
      <c r="KM829" s="40"/>
      <c r="KN829" s="40"/>
      <c r="KO829" s="40"/>
      <c r="KP829" s="40"/>
      <c r="KQ829" s="40"/>
      <c r="KR829" s="40"/>
      <c r="KS829" s="40"/>
      <c r="KT829" s="40"/>
      <c r="KU829" s="40"/>
      <c r="KV829" s="40"/>
      <c r="KW829" s="40"/>
      <c r="KX829" s="40"/>
    </row>
    <row r="830" spans="1:310" s="1" customFormat="1" ht="15" customHeight="1">
      <c r="A830" s="11">
        <v>9632930</v>
      </c>
      <c r="B830" s="61" t="s">
        <v>1077</v>
      </c>
      <c r="C830" s="88">
        <v>63293</v>
      </c>
      <c r="D830" s="88" t="s">
        <v>1628</v>
      </c>
      <c r="E830" s="22" t="s">
        <v>1645</v>
      </c>
      <c r="F830" s="35">
        <f t="shared" si="51"/>
        <v>8223.1404958677685</v>
      </c>
      <c r="G830" s="147">
        <f t="shared" si="52"/>
        <v>9950</v>
      </c>
      <c r="H830" s="35">
        <f t="shared" si="53"/>
        <v>8223.1404958677685</v>
      </c>
      <c r="I830" s="54">
        <v>9950</v>
      </c>
      <c r="HD830" s="40"/>
      <c r="HE830" s="40"/>
      <c r="HF830" s="40"/>
      <c r="HG830" s="40"/>
      <c r="HH830" s="40"/>
      <c r="HI830" s="40"/>
      <c r="HJ830" s="40"/>
      <c r="HK830" s="40"/>
      <c r="HL830" s="40"/>
      <c r="HM830" s="40"/>
      <c r="HN830" s="40"/>
      <c r="HO830" s="40"/>
      <c r="HP830" s="40"/>
      <c r="HQ830" s="40"/>
      <c r="HR830" s="40"/>
      <c r="HS830" s="40"/>
      <c r="HT830" s="40"/>
      <c r="HU830" s="40"/>
      <c r="HV830" s="40"/>
      <c r="HW830" s="40"/>
      <c r="HX830" s="40"/>
      <c r="HY830" s="40"/>
      <c r="HZ830" s="40"/>
      <c r="IA830" s="40"/>
      <c r="IB830" s="40"/>
      <c r="IC830" s="40"/>
      <c r="ID830" s="40"/>
      <c r="IE830" s="40"/>
      <c r="IF830" s="40"/>
      <c r="IG830" s="40"/>
      <c r="IH830" s="40"/>
      <c r="II830" s="40"/>
      <c r="IJ830" s="40"/>
      <c r="IK830" s="40"/>
      <c r="IL830" s="40"/>
      <c r="IM830" s="40"/>
      <c r="IN830" s="40"/>
      <c r="IO830" s="40"/>
      <c r="IP830" s="40"/>
      <c r="IQ830" s="40"/>
      <c r="IR830" s="40"/>
      <c r="IS830" s="40"/>
      <c r="IT830" s="40"/>
      <c r="IU830" s="40"/>
      <c r="IV830" s="40"/>
      <c r="IW830" s="40"/>
      <c r="IX830" s="40"/>
      <c r="IY830" s="40"/>
      <c r="IZ830" s="40"/>
      <c r="JA830" s="40"/>
      <c r="JB830" s="40"/>
      <c r="JC830" s="40"/>
      <c r="JD830" s="40"/>
      <c r="JE830" s="40"/>
      <c r="JF830" s="40"/>
      <c r="JG830" s="40"/>
      <c r="JH830" s="40"/>
      <c r="JI830" s="40"/>
      <c r="JJ830" s="40"/>
      <c r="JK830" s="40"/>
      <c r="JL830" s="40"/>
      <c r="JM830" s="40"/>
      <c r="JN830" s="40"/>
      <c r="JO830" s="40"/>
      <c r="JP830" s="40"/>
      <c r="JQ830" s="40"/>
      <c r="JR830" s="40"/>
      <c r="JS830" s="40"/>
      <c r="JT830" s="40"/>
      <c r="JU830" s="40"/>
      <c r="JV830" s="40"/>
      <c r="JW830" s="40"/>
      <c r="JX830" s="40"/>
      <c r="JY830" s="40"/>
      <c r="JZ830" s="40"/>
      <c r="KA830" s="40"/>
      <c r="KB830" s="40"/>
      <c r="KC830" s="40"/>
      <c r="KD830" s="40"/>
      <c r="KE830" s="40"/>
      <c r="KF830" s="40"/>
      <c r="KG830" s="40"/>
      <c r="KH830" s="40"/>
      <c r="KI830" s="40"/>
      <c r="KJ830" s="40"/>
      <c r="KK830" s="40"/>
      <c r="KL830" s="40"/>
      <c r="KM830" s="40"/>
      <c r="KN830" s="40"/>
      <c r="KO830" s="40"/>
      <c r="KP830" s="40"/>
      <c r="KQ830" s="40"/>
      <c r="KR830" s="40"/>
      <c r="KS830" s="40"/>
      <c r="KT830" s="40"/>
      <c r="KU830" s="40"/>
      <c r="KV830" s="40"/>
      <c r="KW830" s="40"/>
      <c r="KX830" s="40"/>
    </row>
    <row r="831" spans="1:310" s="1" customFormat="1" ht="15" customHeight="1">
      <c r="A831" s="11">
        <v>9633090</v>
      </c>
      <c r="B831" s="61" t="s">
        <v>1078</v>
      </c>
      <c r="C831" s="84">
        <v>63309</v>
      </c>
      <c r="D831" s="84" t="s">
        <v>1628</v>
      </c>
      <c r="E831" s="21" t="s">
        <v>3906</v>
      </c>
      <c r="F831" s="35">
        <f t="shared" si="51"/>
        <v>8223.1404958677685</v>
      </c>
      <c r="G831" s="147">
        <f t="shared" si="52"/>
        <v>9950</v>
      </c>
      <c r="H831" s="35">
        <f t="shared" si="53"/>
        <v>8223.1404958677685</v>
      </c>
      <c r="I831" s="54">
        <v>9950</v>
      </c>
      <c r="HD831" s="40"/>
      <c r="HE831" s="40"/>
      <c r="HF831" s="40"/>
      <c r="HG831" s="40"/>
      <c r="HH831" s="40"/>
      <c r="HI831" s="40"/>
      <c r="HJ831" s="40"/>
      <c r="HK831" s="40"/>
      <c r="HL831" s="40"/>
      <c r="HM831" s="40"/>
      <c r="HN831" s="40"/>
      <c r="HO831" s="40"/>
      <c r="HP831" s="40"/>
      <c r="HQ831" s="40"/>
      <c r="HR831" s="40"/>
      <c r="HS831" s="40"/>
      <c r="HT831" s="40"/>
      <c r="HU831" s="40"/>
      <c r="HV831" s="40"/>
      <c r="HW831" s="40"/>
      <c r="HX831" s="40"/>
      <c r="HY831" s="40"/>
      <c r="HZ831" s="40"/>
      <c r="IA831" s="40"/>
      <c r="IB831" s="40"/>
      <c r="IC831" s="40"/>
      <c r="ID831" s="40"/>
      <c r="IE831" s="40"/>
      <c r="IF831" s="40"/>
      <c r="IG831" s="40"/>
      <c r="IH831" s="40"/>
      <c r="II831" s="40"/>
      <c r="IJ831" s="40"/>
      <c r="IK831" s="40"/>
      <c r="IL831" s="40"/>
      <c r="IM831" s="40"/>
      <c r="IN831" s="40"/>
      <c r="IO831" s="40"/>
      <c r="IP831" s="40"/>
      <c r="IQ831" s="40"/>
      <c r="IR831" s="40"/>
      <c r="IS831" s="40"/>
      <c r="IT831" s="40"/>
      <c r="IU831" s="40"/>
      <c r="IV831" s="40"/>
      <c r="IW831" s="40"/>
      <c r="IX831" s="40"/>
      <c r="IY831" s="40"/>
      <c r="IZ831" s="40"/>
      <c r="JA831" s="40"/>
      <c r="JB831" s="40"/>
      <c r="JC831" s="40"/>
      <c r="JD831" s="40"/>
      <c r="JE831" s="40"/>
      <c r="JF831" s="40"/>
      <c r="JG831" s="40"/>
      <c r="JH831" s="40"/>
      <c r="JI831" s="40"/>
      <c r="JJ831" s="40"/>
      <c r="JK831" s="40"/>
      <c r="JL831" s="40"/>
      <c r="JM831" s="40"/>
      <c r="JN831" s="40"/>
      <c r="JO831" s="40"/>
      <c r="JP831" s="40"/>
      <c r="JQ831" s="40"/>
      <c r="JR831" s="40"/>
      <c r="JS831" s="40"/>
      <c r="JT831" s="40"/>
      <c r="JU831" s="40"/>
      <c r="JV831" s="40"/>
      <c r="JW831" s="40"/>
      <c r="JX831" s="40"/>
      <c r="JY831" s="40"/>
      <c r="JZ831" s="40"/>
      <c r="KA831" s="40"/>
      <c r="KB831" s="40"/>
      <c r="KC831" s="40"/>
      <c r="KD831" s="40"/>
      <c r="KE831" s="40"/>
      <c r="KF831" s="40"/>
      <c r="KG831" s="40"/>
      <c r="KH831" s="40"/>
      <c r="KI831" s="40"/>
      <c r="KJ831" s="40"/>
      <c r="KK831" s="40"/>
      <c r="KL831" s="40"/>
      <c r="KM831" s="40"/>
      <c r="KN831" s="40"/>
      <c r="KO831" s="40"/>
      <c r="KP831" s="40"/>
      <c r="KQ831" s="40"/>
      <c r="KR831" s="40"/>
      <c r="KS831" s="40"/>
      <c r="KT831" s="40"/>
      <c r="KU831" s="40"/>
      <c r="KV831" s="40"/>
      <c r="KW831" s="40"/>
      <c r="KX831" s="40"/>
    </row>
    <row r="832" spans="1:310" s="1" customFormat="1" ht="15" customHeight="1">
      <c r="A832" s="11">
        <v>9633230</v>
      </c>
      <c r="B832" s="61" t="s">
        <v>1079</v>
      </c>
      <c r="C832" s="88">
        <v>63323</v>
      </c>
      <c r="D832" s="88" t="s">
        <v>1628</v>
      </c>
      <c r="E832" s="22" t="s">
        <v>1646</v>
      </c>
      <c r="F832" s="35">
        <f t="shared" si="51"/>
        <v>8223.1404958677685</v>
      </c>
      <c r="G832" s="147">
        <f t="shared" si="52"/>
        <v>9950</v>
      </c>
      <c r="H832" s="35">
        <f t="shared" si="53"/>
        <v>8223.1404958677685</v>
      </c>
      <c r="I832" s="54">
        <v>9950</v>
      </c>
      <c r="HD832" s="40"/>
      <c r="HE832" s="40"/>
      <c r="HF832" s="40"/>
      <c r="HG832" s="40"/>
      <c r="HH832" s="40"/>
      <c r="HI832" s="40"/>
      <c r="HJ832" s="40"/>
      <c r="HK832" s="40"/>
      <c r="HL832" s="40"/>
      <c r="HM832" s="40"/>
      <c r="HN832" s="40"/>
      <c r="HO832" s="40"/>
      <c r="HP832" s="40"/>
      <c r="HQ832" s="40"/>
      <c r="HR832" s="40"/>
      <c r="HS832" s="40"/>
      <c r="HT832" s="40"/>
      <c r="HU832" s="40"/>
      <c r="HV832" s="40"/>
      <c r="HW832" s="40"/>
      <c r="HX832" s="40"/>
      <c r="HY832" s="40"/>
      <c r="HZ832" s="40"/>
      <c r="IA832" s="40"/>
      <c r="IB832" s="40"/>
      <c r="IC832" s="40"/>
      <c r="ID832" s="40"/>
      <c r="IE832" s="40"/>
      <c r="IF832" s="40"/>
      <c r="IG832" s="40"/>
      <c r="IH832" s="40"/>
      <c r="II832" s="40"/>
      <c r="IJ832" s="40"/>
      <c r="IK832" s="40"/>
      <c r="IL832" s="40"/>
      <c r="IM832" s="40"/>
      <c r="IN832" s="40"/>
      <c r="IO832" s="40"/>
      <c r="IP832" s="40"/>
      <c r="IQ832" s="40"/>
      <c r="IR832" s="40"/>
      <c r="IS832" s="40"/>
      <c r="IT832" s="40"/>
      <c r="IU832" s="40"/>
      <c r="IV832" s="40"/>
      <c r="IW832" s="40"/>
      <c r="IX832" s="40"/>
      <c r="IY832" s="40"/>
      <c r="IZ832" s="40"/>
      <c r="JA832" s="40"/>
      <c r="JB832" s="40"/>
      <c r="JC832" s="40"/>
      <c r="JD832" s="40"/>
      <c r="JE832" s="40"/>
      <c r="JF832" s="40"/>
      <c r="JG832" s="40"/>
      <c r="JH832" s="40"/>
      <c r="JI832" s="40"/>
      <c r="JJ832" s="40"/>
      <c r="JK832" s="40"/>
      <c r="JL832" s="40"/>
      <c r="JM832" s="40"/>
      <c r="JN832" s="40"/>
      <c r="JO832" s="40"/>
      <c r="JP832" s="40"/>
      <c r="JQ832" s="40"/>
      <c r="JR832" s="40"/>
      <c r="JS832" s="40"/>
      <c r="JT832" s="40"/>
      <c r="JU832" s="40"/>
      <c r="JV832" s="40"/>
      <c r="JW832" s="40"/>
      <c r="JX832" s="40"/>
      <c r="JY832" s="40"/>
      <c r="JZ832" s="40"/>
      <c r="KA832" s="40"/>
      <c r="KB832" s="40"/>
      <c r="KC832" s="40"/>
      <c r="KD832" s="40"/>
      <c r="KE832" s="40"/>
      <c r="KF832" s="40"/>
      <c r="KG832" s="40"/>
      <c r="KH832" s="40"/>
      <c r="KI832" s="40"/>
      <c r="KJ832" s="40"/>
      <c r="KK832" s="40"/>
      <c r="KL832" s="40"/>
      <c r="KM832" s="40"/>
      <c r="KN832" s="40"/>
      <c r="KO832" s="40"/>
      <c r="KP832" s="40"/>
      <c r="KQ832" s="40"/>
      <c r="KR832" s="40"/>
      <c r="KS832" s="40"/>
      <c r="KT832" s="40"/>
      <c r="KU832" s="40"/>
      <c r="KV832" s="40"/>
      <c r="KW832" s="40"/>
      <c r="KX832" s="40"/>
    </row>
    <row r="833" spans="1:310" s="1" customFormat="1" ht="15" customHeight="1">
      <c r="A833" s="11">
        <v>9483510</v>
      </c>
      <c r="B833" s="61" t="s">
        <v>52</v>
      </c>
      <c r="C833" s="85">
        <v>48351</v>
      </c>
      <c r="D833" s="85" t="s">
        <v>1628</v>
      </c>
      <c r="E833" s="21" t="s">
        <v>1478</v>
      </c>
      <c r="F833" s="35">
        <f t="shared" si="51"/>
        <v>5776.8595041322315</v>
      </c>
      <c r="G833" s="147">
        <f t="shared" si="52"/>
        <v>6990</v>
      </c>
      <c r="H833" s="35">
        <f t="shared" si="53"/>
        <v>5776.8595041322315</v>
      </c>
      <c r="I833" s="54">
        <v>6990</v>
      </c>
      <c r="HD833" s="40"/>
      <c r="HE833" s="40"/>
      <c r="HF833" s="40"/>
      <c r="HG833" s="40"/>
      <c r="HH833" s="40"/>
      <c r="HI833" s="40"/>
      <c r="HJ833" s="40"/>
      <c r="HK833" s="40"/>
      <c r="HL833" s="40"/>
      <c r="HM833" s="40"/>
      <c r="HN833" s="40"/>
      <c r="HO833" s="40"/>
      <c r="HP833" s="40"/>
      <c r="HQ833" s="40"/>
      <c r="HR833" s="40"/>
      <c r="HS833" s="40"/>
      <c r="HT833" s="40"/>
      <c r="HU833" s="40"/>
      <c r="HV833" s="40"/>
      <c r="HW833" s="40"/>
      <c r="HX833" s="40"/>
      <c r="HY833" s="40"/>
      <c r="HZ833" s="40"/>
      <c r="IA833" s="40"/>
      <c r="IB833" s="40"/>
      <c r="IC833" s="40"/>
      <c r="ID833" s="40"/>
      <c r="IE833" s="40"/>
      <c r="IF833" s="40"/>
      <c r="IG833" s="40"/>
      <c r="IH833" s="40"/>
      <c r="II833" s="40"/>
      <c r="IJ833" s="40"/>
      <c r="IK833" s="40"/>
      <c r="IL833" s="40"/>
      <c r="IM833" s="40"/>
      <c r="IN833" s="40"/>
      <c r="IO833" s="40"/>
      <c r="IP833" s="40"/>
      <c r="IQ833" s="40"/>
      <c r="IR833" s="40"/>
      <c r="IS833" s="40"/>
      <c r="IT833" s="40"/>
      <c r="IU833" s="40"/>
      <c r="IV833" s="40"/>
      <c r="IW833" s="40"/>
      <c r="IX833" s="40"/>
      <c r="IY833" s="40"/>
      <c r="IZ833" s="40"/>
      <c r="JA833" s="40"/>
      <c r="JB833" s="40"/>
      <c r="JC833" s="40"/>
      <c r="JD833" s="40"/>
      <c r="JE833" s="40"/>
      <c r="JF833" s="40"/>
      <c r="JG833" s="40"/>
      <c r="JH833" s="40"/>
      <c r="JI833" s="40"/>
      <c r="JJ833" s="40"/>
      <c r="JK833" s="40"/>
      <c r="JL833" s="40"/>
      <c r="JM833" s="40"/>
      <c r="JN833" s="40"/>
      <c r="JO833" s="40"/>
      <c r="JP833" s="40"/>
      <c r="JQ833" s="40"/>
      <c r="JR833" s="40"/>
      <c r="JS833" s="40"/>
      <c r="JT833" s="40"/>
      <c r="JU833" s="40"/>
      <c r="JV833" s="40"/>
      <c r="JW833" s="40"/>
      <c r="JX833" s="40"/>
      <c r="JY833" s="40"/>
      <c r="JZ833" s="40"/>
      <c r="KA833" s="40"/>
      <c r="KB833" s="40"/>
      <c r="KC833" s="40"/>
      <c r="KD833" s="40"/>
      <c r="KE833" s="40"/>
      <c r="KF833" s="40"/>
      <c r="KG833" s="40"/>
      <c r="KH833" s="40"/>
      <c r="KI833" s="40"/>
      <c r="KJ833" s="40"/>
      <c r="KK833" s="40"/>
      <c r="KL833" s="40"/>
      <c r="KM833" s="40"/>
      <c r="KN833" s="40"/>
      <c r="KO833" s="40"/>
      <c r="KP833" s="40"/>
      <c r="KQ833" s="40"/>
      <c r="KR833" s="40"/>
      <c r="KS833" s="40"/>
      <c r="KT833" s="40"/>
      <c r="KU833" s="40"/>
      <c r="KV833" s="40"/>
      <c r="KW833" s="40"/>
      <c r="KX833" s="40"/>
    </row>
    <row r="834" spans="1:310" s="1" customFormat="1" ht="15" customHeight="1">
      <c r="A834" s="11">
        <v>9647020</v>
      </c>
      <c r="B834" s="61" t="s">
        <v>278</v>
      </c>
      <c r="C834" s="85">
        <v>64702</v>
      </c>
      <c r="D834" s="85" t="s">
        <v>1628</v>
      </c>
      <c r="E834" s="21" t="s">
        <v>1479</v>
      </c>
      <c r="F834" s="35">
        <f t="shared" si="51"/>
        <v>7512.3966942148763</v>
      </c>
      <c r="G834" s="147">
        <f t="shared" si="52"/>
        <v>9090</v>
      </c>
      <c r="H834" s="35">
        <f t="shared" si="53"/>
        <v>7512.3966942148763</v>
      </c>
      <c r="I834" s="54">
        <v>9090</v>
      </c>
      <c r="HD834" s="40"/>
      <c r="HE834" s="40"/>
      <c r="HF834" s="40"/>
      <c r="HG834" s="40"/>
      <c r="HH834" s="40"/>
      <c r="HI834" s="40"/>
      <c r="HJ834" s="40"/>
      <c r="HK834" s="40"/>
      <c r="HL834" s="40"/>
      <c r="HM834" s="40"/>
      <c r="HN834" s="40"/>
      <c r="HO834" s="40"/>
      <c r="HP834" s="40"/>
      <c r="HQ834" s="40"/>
      <c r="HR834" s="40"/>
      <c r="HS834" s="40"/>
      <c r="HT834" s="40"/>
      <c r="HU834" s="40"/>
      <c r="HV834" s="40"/>
      <c r="HW834" s="40"/>
      <c r="HX834" s="40"/>
      <c r="HY834" s="40"/>
      <c r="HZ834" s="40"/>
      <c r="IA834" s="40"/>
      <c r="IB834" s="40"/>
      <c r="IC834" s="40"/>
      <c r="ID834" s="40"/>
      <c r="IE834" s="40"/>
      <c r="IF834" s="40"/>
      <c r="IG834" s="40"/>
      <c r="IH834" s="40"/>
      <c r="II834" s="40"/>
      <c r="IJ834" s="40"/>
      <c r="IK834" s="40"/>
      <c r="IL834" s="40"/>
      <c r="IM834" s="40"/>
      <c r="IN834" s="40"/>
      <c r="IO834" s="40"/>
      <c r="IP834" s="40"/>
      <c r="IQ834" s="40"/>
      <c r="IR834" s="40"/>
      <c r="IS834" s="40"/>
      <c r="IT834" s="40"/>
      <c r="IU834" s="40"/>
      <c r="IV834" s="40"/>
      <c r="IW834" s="40"/>
      <c r="IX834" s="40"/>
      <c r="IY834" s="40"/>
      <c r="IZ834" s="40"/>
      <c r="JA834" s="40"/>
      <c r="JB834" s="40"/>
      <c r="JC834" s="40"/>
      <c r="JD834" s="40"/>
      <c r="JE834" s="40"/>
      <c r="JF834" s="40"/>
      <c r="JG834" s="40"/>
      <c r="JH834" s="40"/>
      <c r="JI834" s="40"/>
      <c r="JJ834" s="40"/>
      <c r="JK834" s="40"/>
      <c r="JL834" s="40"/>
      <c r="JM834" s="40"/>
      <c r="JN834" s="40"/>
      <c r="JO834" s="40"/>
      <c r="JP834" s="40"/>
      <c r="JQ834" s="40"/>
      <c r="JR834" s="40"/>
      <c r="JS834" s="40"/>
      <c r="JT834" s="40"/>
      <c r="JU834" s="40"/>
      <c r="JV834" s="40"/>
      <c r="JW834" s="40"/>
      <c r="JX834" s="40"/>
      <c r="JY834" s="40"/>
      <c r="JZ834" s="40"/>
      <c r="KA834" s="40"/>
      <c r="KB834" s="40"/>
      <c r="KC834" s="40"/>
      <c r="KD834" s="40"/>
      <c r="KE834" s="40"/>
      <c r="KF834" s="40"/>
      <c r="KG834" s="40"/>
      <c r="KH834" s="40"/>
      <c r="KI834" s="40"/>
      <c r="KJ834" s="40"/>
      <c r="KK834" s="40"/>
      <c r="KL834" s="40"/>
      <c r="KM834" s="40"/>
      <c r="KN834" s="40"/>
      <c r="KO834" s="40"/>
      <c r="KP834" s="40"/>
      <c r="KQ834" s="40"/>
      <c r="KR834" s="40"/>
      <c r="KS834" s="40"/>
      <c r="KT834" s="40"/>
      <c r="KU834" s="40"/>
      <c r="KV834" s="40"/>
      <c r="KW834" s="40"/>
      <c r="KX834" s="40"/>
    </row>
    <row r="835" spans="1:310" s="1" customFormat="1" ht="15" customHeight="1">
      <c r="A835" s="11">
        <v>9991760</v>
      </c>
      <c r="B835" s="143" t="s">
        <v>2467</v>
      </c>
      <c r="C835" s="181">
        <v>132279</v>
      </c>
      <c r="D835" s="85" t="s">
        <v>1628</v>
      </c>
      <c r="E835" s="21" t="s">
        <v>2468</v>
      </c>
      <c r="F835" s="35">
        <f t="shared" si="51"/>
        <v>8256.1983471074382</v>
      </c>
      <c r="G835" s="147">
        <f t="shared" si="52"/>
        <v>9990</v>
      </c>
      <c r="H835" s="35">
        <f t="shared" si="53"/>
        <v>8256.1983471074382</v>
      </c>
      <c r="I835" s="54">
        <v>9990</v>
      </c>
      <c r="HD835" s="40"/>
      <c r="HE835" s="40"/>
      <c r="HF835" s="40"/>
      <c r="HG835" s="40"/>
      <c r="HH835" s="40"/>
      <c r="HI835" s="40"/>
      <c r="HJ835" s="40"/>
      <c r="HK835" s="40"/>
      <c r="HL835" s="40"/>
      <c r="HM835" s="40"/>
      <c r="HN835" s="40"/>
      <c r="HO835" s="40"/>
      <c r="HP835" s="40"/>
      <c r="HQ835" s="40"/>
      <c r="HR835" s="40"/>
      <c r="HS835" s="40"/>
      <c r="HT835" s="40"/>
      <c r="HU835" s="40"/>
      <c r="HV835" s="40"/>
      <c r="HW835" s="40"/>
      <c r="HX835" s="40"/>
      <c r="HY835" s="40"/>
      <c r="HZ835" s="40"/>
      <c r="IA835" s="40"/>
      <c r="IB835" s="40"/>
      <c r="IC835" s="40"/>
      <c r="ID835" s="40"/>
      <c r="IE835" s="40"/>
      <c r="IF835" s="40"/>
      <c r="IG835" s="40"/>
      <c r="IH835" s="40"/>
      <c r="II835" s="40"/>
      <c r="IJ835" s="40"/>
      <c r="IK835" s="40"/>
      <c r="IL835" s="40"/>
      <c r="IM835" s="40"/>
      <c r="IN835" s="40"/>
      <c r="IO835" s="40"/>
      <c r="IP835" s="40"/>
      <c r="IQ835" s="40"/>
      <c r="IR835" s="40"/>
      <c r="IS835" s="40"/>
      <c r="IT835" s="40"/>
      <c r="IU835" s="40"/>
      <c r="IV835" s="40"/>
      <c r="IW835" s="40"/>
      <c r="IX835" s="40"/>
      <c r="IY835" s="40"/>
      <c r="IZ835" s="40"/>
      <c r="JA835" s="40"/>
      <c r="JB835" s="40"/>
      <c r="JC835" s="40"/>
      <c r="JD835" s="40"/>
      <c r="JE835" s="40"/>
      <c r="JF835" s="40"/>
      <c r="JG835" s="40"/>
      <c r="JH835" s="40"/>
      <c r="JI835" s="40"/>
      <c r="JJ835" s="40"/>
      <c r="JK835" s="40"/>
      <c r="JL835" s="40"/>
      <c r="JM835" s="40"/>
      <c r="JN835" s="40"/>
      <c r="JO835" s="40"/>
      <c r="JP835" s="40"/>
      <c r="JQ835" s="40"/>
      <c r="JR835" s="40"/>
      <c r="JS835" s="40"/>
      <c r="JT835" s="40"/>
      <c r="JU835" s="40"/>
      <c r="JV835" s="40"/>
      <c r="JW835" s="40"/>
      <c r="JX835" s="40"/>
      <c r="JY835" s="40"/>
      <c r="JZ835" s="40"/>
      <c r="KA835" s="40"/>
      <c r="KB835" s="40"/>
      <c r="KC835" s="40"/>
      <c r="KD835" s="40"/>
      <c r="KE835" s="40"/>
      <c r="KF835" s="40"/>
      <c r="KG835" s="40"/>
      <c r="KH835" s="40"/>
      <c r="KI835" s="40"/>
      <c r="KJ835" s="40"/>
      <c r="KK835" s="40"/>
      <c r="KL835" s="40"/>
      <c r="KM835" s="40"/>
      <c r="KN835" s="40"/>
      <c r="KO835" s="40"/>
      <c r="KP835" s="40"/>
      <c r="KQ835" s="40"/>
      <c r="KR835" s="40"/>
      <c r="KS835" s="40"/>
      <c r="KT835" s="40"/>
      <c r="KU835" s="40"/>
      <c r="KV835" s="40"/>
      <c r="KW835" s="40"/>
      <c r="KX835" s="40"/>
    </row>
    <row r="836" spans="1:310" s="1" customFormat="1" ht="15" customHeight="1">
      <c r="A836" s="11">
        <v>9223510</v>
      </c>
      <c r="B836" s="61" t="s">
        <v>53</v>
      </c>
      <c r="C836" s="85">
        <v>22351</v>
      </c>
      <c r="D836" s="85" t="s">
        <v>1628</v>
      </c>
      <c r="E836" s="21" t="s">
        <v>1480</v>
      </c>
      <c r="F836" s="35">
        <f t="shared" si="51"/>
        <v>5776.8595041322315</v>
      </c>
      <c r="G836" s="147">
        <f t="shared" si="52"/>
        <v>6990</v>
      </c>
      <c r="H836" s="35">
        <f t="shared" si="53"/>
        <v>5776.8595041322315</v>
      </c>
      <c r="I836" s="54">
        <v>6990</v>
      </c>
      <c r="HD836" s="40"/>
      <c r="HE836" s="40"/>
      <c r="HF836" s="40"/>
      <c r="HG836" s="40"/>
      <c r="HH836" s="40"/>
      <c r="HI836" s="40"/>
      <c r="HJ836" s="40"/>
      <c r="HK836" s="40"/>
      <c r="HL836" s="40"/>
      <c r="HM836" s="40"/>
      <c r="HN836" s="40"/>
      <c r="HO836" s="40"/>
      <c r="HP836" s="40"/>
      <c r="HQ836" s="40"/>
      <c r="HR836" s="40"/>
      <c r="HS836" s="40"/>
      <c r="HT836" s="40"/>
      <c r="HU836" s="40"/>
      <c r="HV836" s="40"/>
      <c r="HW836" s="40"/>
      <c r="HX836" s="40"/>
      <c r="HY836" s="40"/>
      <c r="HZ836" s="40"/>
      <c r="IA836" s="40"/>
      <c r="IB836" s="40"/>
      <c r="IC836" s="40"/>
      <c r="ID836" s="40"/>
      <c r="IE836" s="40"/>
      <c r="IF836" s="40"/>
      <c r="IG836" s="40"/>
      <c r="IH836" s="40"/>
      <c r="II836" s="40"/>
      <c r="IJ836" s="40"/>
      <c r="IK836" s="40"/>
      <c r="IL836" s="40"/>
      <c r="IM836" s="40"/>
      <c r="IN836" s="40"/>
      <c r="IO836" s="40"/>
      <c r="IP836" s="40"/>
      <c r="IQ836" s="40"/>
      <c r="IR836" s="40"/>
      <c r="IS836" s="40"/>
      <c r="IT836" s="40"/>
      <c r="IU836" s="40"/>
      <c r="IV836" s="40"/>
      <c r="IW836" s="40"/>
      <c r="IX836" s="40"/>
      <c r="IY836" s="40"/>
      <c r="IZ836" s="40"/>
      <c r="JA836" s="40"/>
      <c r="JB836" s="40"/>
      <c r="JC836" s="40"/>
      <c r="JD836" s="40"/>
      <c r="JE836" s="40"/>
      <c r="JF836" s="40"/>
      <c r="JG836" s="40"/>
      <c r="JH836" s="40"/>
      <c r="JI836" s="40"/>
      <c r="JJ836" s="40"/>
      <c r="JK836" s="40"/>
      <c r="JL836" s="40"/>
      <c r="JM836" s="40"/>
      <c r="JN836" s="40"/>
      <c r="JO836" s="40"/>
      <c r="JP836" s="40"/>
      <c r="JQ836" s="40"/>
      <c r="JR836" s="40"/>
      <c r="JS836" s="40"/>
      <c r="JT836" s="40"/>
      <c r="JU836" s="40"/>
      <c r="JV836" s="40"/>
      <c r="JW836" s="40"/>
      <c r="JX836" s="40"/>
      <c r="JY836" s="40"/>
      <c r="JZ836" s="40"/>
      <c r="KA836" s="40"/>
      <c r="KB836" s="40"/>
      <c r="KC836" s="40"/>
      <c r="KD836" s="40"/>
      <c r="KE836" s="40"/>
      <c r="KF836" s="40"/>
      <c r="KG836" s="40"/>
      <c r="KH836" s="40"/>
      <c r="KI836" s="40"/>
      <c r="KJ836" s="40"/>
      <c r="KK836" s="40"/>
      <c r="KL836" s="40"/>
      <c r="KM836" s="40"/>
      <c r="KN836" s="40"/>
      <c r="KO836" s="40"/>
      <c r="KP836" s="40"/>
      <c r="KQ836" s="40"/>
      <c r="KR836" s="40"/>
      <c r="KS836" s="40"/>
      <c r="KT836" s="40"/>
      <c r="KU836" s="40"/>
      <c r="KV836" s="40"/>
      <c r="KW836" s="40"/>
      <c r="KX836" s="40"/>
    </row>
    <row r="837" spans="1:310" s="1" customFormat="1" ht="15" customHeight="1">
      <c r="A837" s="11">
        <v>9647190</v>
      </c>
      <c r="B837" s="61" t="s">
        <v>279</v>
      </c>
      <c r="C837" s="85">
        <v>64719</v>
      </c>
      <c r="D837" s="84" t="s">
        <v>1628</v>
      </c>
      <c r="E837" s="21" t="s">
        <v>1481</v>
      </c>
      <c r="F837" s="35">
        <f t="shared" si="51"/>
        <v>7512.3966942148763</v>
      </c>
      <c r="G837" s="147">
        <f t="shared" si="52"/>
        <v>9090</v>
      </c>
      <c r="H837" s="35">
        <f t="shared" si="53"/>
        <v>7512.3966942148763</v>
      </c>
      <c r="I837" s="54">
        <v>9090</v>
      </c>
      <c r="HD837" s="40"/>
      <c r="HE837" s="40"/>
      <c r="HF837" s="40"/>
      <c r="HG837" s="40"/>
      <c r="HH837" s="40"/>
      <c r="HI837" s="40"/>
      <c r="HJ837" s="40"/>
      <c r="HK837" s="40"/>
      <c r="HL837" s="40"/>
      <c r="HM837" s="40"/>
      <c r="HN837" s="40"/>
      <c r="HO837" s="40"/>
      <c r="HP837" s="40"/>
      <c r="HQ837" s="40"/>
      <c r="HR837" s="40"/>
      <c r="HS837" s="40"/>
      <c r="HT837" s="40"/>
      <c r="HU837" s="40"/>
      <c r="HV837" s="40"/>
      <c r="HW837" s="40"/>
      <c r="HX837" s="40"/>
      <c r="HY837" s="40"/>
      <c r="HZ837" s="40"/>
      <c r="IA837" s="40"/>
      <c r="IB837" s="40"/>
      <c r="IC837" s="40"/>
      <c r="ID837" s="40"/>
      <c r="IE837" s="40"/>
      <c r="IF837" s="40"/>
      <c r="IG837" s="40"/>
      <c r="IH837" s="40"/>
      <c r="II837" s="40"/>
      <c r="IJ837" s="40"/>
      <c r="IK837" s="40"/>
      <c r="IL837" s="40"/>
      <c r="IM837" s="40"/>
      <c r="IN837" s="40"/>
      <c r="IO837" s="40"/>
      <c r="IP837" s="40"/>
      <c r="IQ837" s="40"/>
      <c r="IR837" s="40"/>
      <c r="IS837" s="40"/>
      <c r="IT837" s="40"/>
      <c r="IU837" s="40"/>
      <c r="IV837" s="40"/>
      <c r="IW837" s="40"/>
      <c r="IX837" s="40"/>
      <c r="IY837" s="40"/>
      <c r="IZ837" s="40"/>
      <c r="JA837" s="40"/>
      <c r="JB837" s="40"/>
      <c r="JC837" s="40"/>
      <c r="JD837" s="40"/>
      <c r="JE837" s="40"/>
      <c r="JF837" s="40"/>
      <c r="JG837" s="40"/>
      <c r="JH837" s="40"/>
      <c r="JI837" s="40"/>
      <c r="JJ837" s="40"/>
      <c r="JK837" s="40"/>
      <c r="JL837" s="40"/>
      <c r="JM837" s="40"/>
      <c r="JN837" s="40"/>
      <c r="JO837" s="40"/>
      <c r="JP837" s="40"/>
      <c r="JQ837" s="40"/>
      <c r="JR837" s="40"/>
      <c r="JS837" s="40"/>
      <c r="JT837" s="40"/>
      <c r="JU837" s="40"/>
      <c r="JV837" s="40"/>
      <c r="JW837" s="40"/>
      <c r="JX837" s="40"/>
      <c r="JY837" s="40"/>
      <c r="JZ837" s="40"/>
      <c r="KA837" s="40"/>
      <c r="KB837" s="40"/>
      <c r="KC837" s="40"/>
      <c r="KD837" s="40"/>
      <c r="KE837" s="40"/>
      <c r="KF837" s="40"/>
      <c r="KG837" s="40"/>
      <c r="KH837" s="40"/>
      <c r="KI837" s="40"/>
      <c r="KJ837" s="40"/>
      <c r="KK837" s="40"/>
      <c r="KL837" s="40"/>
      <c r="KM837" s="40"/>
      <c r="KN837" s="40"/>
      <c r="KO837" s="40"/>
      <c r="KP837" s="40"/>
      <c r="KQ837" s="40"/>
      <c r="KR837" s="40"/>
      <c r="KS837" s="40"/>
      <c r="KT837" s="40"/>
      <c r="KU837" s="40"/>
      <c r="KV837" s="40"/>
      <c r="KW837" s="40"/>
      <c r="KX837" s="40"/>
    </row>
    <row r="838" spans="1:310" s="1" customFormat="1" ht="15" customHeight="1">
      <c r="A838" s="11">
        <v>9991761</v>
      </c>
      <c r="B838" s="143" t="s">
        <v>2469</v>
      </c>
      <c r="C838" s="181">
        <v>132286</v>
      </c>
      <c r="D838" s="84" t="s">
        <v>1628</v>
      </c>
      <c r="E838" s="21" t="s">
        <v>2470</v>
      </c>
      <c r="F838" s="35">
        <f t="shared" si="51"/>
        <v>8256.1983471074382</v>
      </c>
      <c r="G838" s="147">
        <f t="shared" si="52"/>
        <v>9990</v>
      </c>
      <c r="H838" s="35">
        <f t="shared" si="53"/>
        <v>8256.1983471074382</v>
      </c>
      <c r="I838" s="54">
        <v>9990</v>
      </c>
      <c r="HD838" s="40"/>
      <c r="HE838" s="40"/>
      <c r="HF838" s="40"/>
      <c r="HG838" s="40"/>
      <c r="HH838" s="40"/>
      <c r="HI838" s="40"/>
      <c r="HJ838" s="40"/>
      <c r="HK838" s="40"/>
      <c r="HL838" s="40"/>
      <c r="HM838" s="40"/>
      <c r="HN838" s="40"/>
      <c r="HO838" s="40"/>
      <c r="HP838" s="40"/>
      <c r="HQ838" s="40"/>
      <c r="HR838" s="40"/>
      <c r="HS838" s="40"/>
      <c r="HT838" s="40"/>
      <c r="HU838" s="40"/>
      <c r="HV838" s="40"/>
      <c r="HW838" s="40"/>
      <c r="HX838" s="40"/>
      <c r="HY838" s="40"/>
      <c r="HZ838" s="40"/>
      <c r="IA838" s="40"/>
      <c r="IB838" s="40"/>
      <c r="IC838" s="40"/>
      <c r="ID838" s="40"/>
      <c r="IE838" s="40"/>
      <c r="IF838" s="40"/>
      <c r="IG838" s="40"/>
      <c r="IH838" s="40"/>
      <c r="II838" s="40"/>
      <c r="IJ838" s="40"/>
      <c r="IK838" s="40"/>
      <c r="IL838" s="40"/>
      <c r="IM838" s="40"/>
      <c r="IN838" s="40"/>
      <c r="IO838" s="40"/>
      <c r="IP838" s="40"/>
      <c r="IQ838" s="40"/>
      <c r="IR838" s="40"/>
      <c r="IS838" s="40"/>
      <c r="IT838" s="40"/>
      <c r="IU838" s="40"/>
      <c r="IV838" s="40"/>
      <c r="IW838" s="40"/>
      <c r="IX838" s="40"/>
      <c r="IY838" s="40"/>
      <c r="IZ838" s="40"/>
      <c r="JA838" s="40"/>
      <c r="JB838" s="40"/>
      <c r="JC838" s="40"/>
      <c r="JD838" s="40"/>
      <c r="JE838" s="40"/>
      <c r="JF838" s="40"/>
      <c r="JG838" s="40"/>
      <c r="JH838" s="40"/>
      <c r="JI838" s="40"/>
      <c r="JJ838" s="40"/>
      <c r="JK838" s="40"/>
      <c r="JL838" s="40"/>
      <c r="JM838" s="40"/>
      <c r="JN838" s="40"/>
      <c r="JO838" s="40"/>
      <c r="JP838" s="40"/>
      <c r="JQ838" s="40"/>
      <c r="JR838" s="40"/>
      <c r="JS838" s="40"/>
      <c r="JT838" s="40"/>
      <c r="JU838" s="40"/>
      <c r="JV838" s="40"/>
      <c r="JW838" s="40"/>
      <c r="JX838" s="40"/>
      <c r="JY838" s="40"/>
      <c r="JZ838" s="40"/>
      <c r="KA838" s="40"/>
      <c r="KB838" s="40"/>
      <c r="KC838" s="40"/>
      <c r="KD838" s="40"/>
      <c r="KE838" s="40"/>
      <c r="KF838" s="40"/>
      <c r="KG838" s="40"/>
      <c r="KH838" s="40"/>
      <c r="KI838" s="40"/>
      <c r="KJ838" s="40"/>
      <c r="KK838" s="40"/>
      <c r="KL838" s="40"/>
      <c r="KM838" s="40"/>
      <c r="KN838" s="40"/>
      <c r="KO838" s="40"/>
      <c r="KP838" s="40"/>
      <c r="KQ838" s="40"/>
      <c r="KR838" s="40"/>
      <c r="KS838" s="40"/>
      <c r="KT838" s="40"/>
      <c r="KU838" s="40"/>
      <c r="KV838" s="40"/>
      <c r="KW838" s="40"/>
      <c r="KX838" s="40"/>
    </row>
    <row r="839" spans="1:310" s="1" customFormat="1" ht="15" customHeight="1">
      <c r="A839" s="11">
        <v>9623570</v>
      </c>
      <c r="B839" s="61" t="s">
        <v>54</v>
      </c>
      <c r="C839" s="85">
        <v>62357</v>
      </c>
      <c r="D839" s="84" t="s">
        <v>1628</v>
      </c>
      <c r="E839" s="21" t="s">
        <v>1482</v>
      </c>
      <c r="F839" s="35">
        <f t="shared" si="51"/>
        <v>5776.8595041322315</v>
      </c>
      <c r="G839" s="147">
        <f t="shared" si="52"/>
        <v>6990</v>
      </c>
      <c r="H839" s="35">
        <f t="shared" si="53"/>
        <v>5776.8595041322315</v>
      </c>
      <c r="I839" s="54">
        <v>6990</v>
      </c>
      <c r="HD839" s="40"/>
      <c r="HE839" s="40"/>
      <c r="HF839" s="40"/>
      <c r="HG839" s="40"/>
      <c r="HH839" s="40"/>
      <c r="HI839" s="40"/>
      <c r="HJ839" s="40"/>
      <c r="HK839" s="40"/>
      <c r="HL839" s="40"/>
      <c r="HM839" s="40"/>
      <c r="HN839" s="40"/>
      <c r="HO839" s="40"/>
      <c r="HP839" s="40"/>
      <c r="HQ839" s="40"/>
      <c r="HR839" s="40"/>
      <c r="HS839" s="40"/>
      <c r="HT839" s="40"/>
      <c r="HU839" s="40"/>
      <c r="HV839" s="40"/>
      <c r="HW839" s="40"/>
      <c r="HX839" s="40"/>
      <c r="HY839" s="40"/>
      <c r="HZ839" s="40"/>
      <c r="IA839" s="40"/>
      <c r="IB839" s="40"/>
      <c r="IC839" s="40"/>
      <c r="ID839" s="40"/>
      <c r="IE839" s="40"/>
      <c r="IF839" s="40"/>
      <c r="IG839" s="40"/>
      <c r="IH839" s="40"/>
      <c r="II839" s="40"/>
      <c r="IJ839" s="40"/>
      <c r="IK839" s="40"/>
      <c r="IL839" s="40"/>
      <c r="IM839" s="40"/>
      <c r="IN839" s="40"/>
      <c r="IO839" s="40"/>
      <c r="IP839" s="40"/>
      <c r="IQ839" s="40"/>
      <c r="IR839" s="40"/>
      <c r="IS839" s="40"/>
      <c r="IT839" s="40"/>
      <c r="IU839" s="40"/>
      <c r="IV839" s="40"/>
      <c r="IW839" s="40"/>
      <c r="IX839" s="40"/>
      <c r="IY839" s="40"/>
      <c r="IZ839" s="40"/>
      <c r="JA839" s="40"/>
      <c r="JB839" s="40"/>
      <c r="JC839" s="40"/>
      <c r="JD839" s="40"/>
      <c r="JE839" s="40"/>
      <c r="JF839" s="40"/>
      <c r="JG839" s="40"/>
      <c r="JH839" s="40"/>
      <c r="JI839" s="40"/>
      <c r="JJ839" s="40"/>
      <c r="JK839" s="40"/>
      <c r="JL839" s="40"/>
      <c r="JM839" s="40"/>
      <c r="JN839" s="40"/>
      <c r="JO839" s="40"/>
      <c r="JP839" s="40"/>
      <c r="JQ839" s="40"/>
      <c r="JR839" s="40"/>
      <c r="JS839" s="40"/>
      <c r="JT839" s="40"/>
      <c r="JU839" s="40"/>
      <c r="JV839" s="40"/>
      <c r="JW839" s="40"/>
      <c r="JX839" s="40"/>
      <c r="JY839" s="40"/>
      <c r="JZ839" s="40"/>
      <c r="KA839" s="40"/>
      <c r="KB839" s="40"/>
      <c r="KC839" s="40"/>
      <c r="KD839" s="40"/>
      <c r="KE839" s="40"/>
      <c r="KF839" s="40"/>
      <c r="KG839" s="40"/>
      <c r="KH839" s="40"/>
      <c r="KI839" s="40"/>
      <c r="KJ839" s="40"/>
      <c r="KK839" s="40"/>
      <c r="KL839" s="40"/>
      <c r="KM839" s="40"/>
      <c r="KN839" s="40"/>
      <c r="KO839" s="40"/>
      <c r="KP839" s="40"/>
      <c r="KQ839" s="40"/>
      <c r="KR839" s="40"/>
      <c r="KS839" s="40"/>
      <c r="KT839" s="40"/>
      <c r="KU839" s="40"/>
      <c r="KV839" s="40"/>
      <c r="KW839" s="40"/>
      <c r="KX839" s="40"/>
    </row>
    <row r="840" spans="1:310" s="1" customFormat="1" ht="15" customHeight="1">
      <c r="A840" s="11">
        <v>9648560</v>
      </c>
      <c r="B840" s="61" t="s">
        <v>280</v>
      </c>
      <c r="C840" s="85">
        <v>64856</v>
      </c>
      <c r="D840" s="84" t="s">
        <v>1628</v>
      </c>
      <c r="E840" s="21" t="s">
        <v>1483</v>
      </c>
      <c r="F840" s="35">
        <f t="shared" si="51"/>
        <v>7512.3966942148763</v>
      </c>
      <c r="G840" s="147">
        <f t="shared" si="52"/>
        <v>9090</v>
      </c>
      <c r="H840" s="35">
        <f t="shared" si="53"/>
        <v>7512.3966942148763</v>
      </c>
      <c r="I840" s="54">
        <v>9090</v>
      </c>
      <c r="HD840" s="40"/>
      <c r="HE840" s="40"/>
      <c r="HF840" s="40"/>
      <c r="HG840" s="40"/>
      <c r="HH840" s="40"/>
      <c r="HI840" s="40"/>
      <c r="HJ840" s="40"/>
      <c r="HK840" s="40"/>
      <c r="HL840" s="40"/>
      <c r="HM840" s="40"/>
      <c r="HN840" s="40"/>
      <c r="HO840" s="40"/>
      <c r="HP840" s="40"/>
      <c r="HQ840" s="40"/>
      <c r="HR840" s="40"/>
      <c r="HS840" s="40"/>
      <c r="HT840" s="40"/>
      <c r="HU840" s="40"/>
      <c r="HV840" s="40"/>
      <c r="HW840" s="40"/>
      <c r="HX840" s="40"/>
      <c r="HY840" s="40"/>
      <c r="HZ840" s="40"/>
      <c r="IA840" s="40"/>
      <c r="IB840" s="40"/>
      <c r="IC840" s="40"/>
      <c r="ID840" s="40"/>
      <c r="IE840" s="40"/>
      <c r="IF840" s="40"/>
      <c r="IG840" s="40"/>
      <c r="IH840" s="40"/>
      <c r="II840" s="40"/>
      <c r="IJ840" s="40"/>
      <c r="IK840" s="40"/>
      <c r="IL840" s="40"/>
      <c r="IM840" s="40"/>
      <c r="IN840" s="40"/>
      <c r="IO840" s="40"/>
      <c r="IP840" s="40"/>
      <c r="IQ840" s="40"/>
      <c r="IR840" s="40"/>
      <c r="IS840" s="40"/>
      <c r="IT840" s="40"/>
      <c r="IU840" s="40"/>
      <c r="IV840" s="40"/>
      <c r="IW840" s="40"/>
      <c r="IX840" s="40"/>
      <c r="IY840" s="40"/>
      <c r="IZ840" s="40"/>
      <c r="JA840" s="40"/>
      <c r="JB840" s="40"/>
      <c r="JC840" s="40"/>
      <c r="JD840" s="40"/>
      <c r="JE840" s="40"/>
      <c r="JF840" s="40"/>
      <c r="JG840" s="40"/>
      <c r="JH840" s="40"/>
      <c r="JI840" s="40"/>
      <c r="JJ840" s="40"/>
      <c r="JK840" s="40"/>
      <c r="JL840" s="40"/>
      <c r="JM840" s="40"/>
      <c r="JN840" s="40"/>
      <c r="JO840" s="40"/>
      <c r="JP840" s="40"/>
      <c r="JQ840" s="40"/>
      <c r="JR840" s="40"/>
      <c r="JS840" s="40"/>
      <c r="JT840" s="40"/>
      <c r="JU840" s="40"/>
      <c r="JV840" s="40"/>
      <c r="JW840" s="40"/>
      <c r="JX840" s="40"/>
      <c r="JY840" s="40"/>
      <c r="JZ840" s="40"/>
      <c r="KA840" s="40"/>
      <c r="KB840" s="40"/>
      <c r="KC840" s="40"/>
      <c r="KD840" s="40"/>
      <c r="KE840" s="40"/>
      <c r="KF840" s="40"/>
      <c r="KG840" s="40"/>
      <c r="KH840" s="40"/>
      <c r="KI840" s="40"/>
      <c r="KJ840" s="40"/>
      <c r="KK840" s="40"/>
      <c r="KL840" s="40"/>
      <c r="KM840" s="40"/>
      <c r="KN840" s="40"/>
      <c r="KO840" s="40"/>
      <c r="KP840" s="40"/>
      <c r="KQ840" s="40"/>
      <c r="KR840" s="40"/>
      <c r="KS840" s="40"/>
      <c r="KT840" s="40"/>
      <c r="KU840" s="40"/>
      <c r="KV840" s="40"/>
      <c r="KW840" s="40"/>
      <c r="KX840" s="40"/>
    </row>
    <row r="841" spans="1:310" s="1" customFormat="1" ht="15" customHeight="1">
      <c r="A841" s="11">
        <v>9991762</v>
      </c>
      <c r="B841" s="143" t="s">
        <v>2471</v>
      </c>
      <c r="C841" s="181">
        <v>132293</v>
      </c>
      <c r="D841" s="84" t="s">
        <v>1628</v>
      </c>
      <c r="E841" s="21" t="s">
        <v>2472</v>
      </c>
      <c r="F841" s="35">
        <f t="shared" si="51"/>
        <v>8256.1983471074382</v>
      </c>
      <c r="G841" s="147">
        <f t="shared" si="52"/>
        <v>9990</v>
      </c>
      <c r="H841" s="35">
        <f t="shared" si="53"/>
        <v>8256.1983471074382</v>
      </c>
      <c r="I841" s="54">
        <v>9990</v>
      </c>
      <c r="HD841" s="40"/>
      <c r="HE841" s="40"/>
      <c r="HF841" s="40"/>
      <c r="HG841" s="40"/>
      <c r="HH841" s="40"/>
      <c r="HI841" s="40"/>
      <c r="HJ841" s="40"/>
      <c r="HK841" s="40"/>
      <c r="HL841" s="40"/>
      <c r="HM841" s="40"/>
      <c r="HN841" s="40"/>
      <c r="HO841" s="40"/>
      <c r="HP841" s="40"/>
      <c r="HQ841" s="40"/>
      <c r="HR841" s="40"/>
      <c r="HS841" s="40"/>
      <c r="HT841" s="40"/>
      <c r="HU841" s="40"/>
      <c r="HV841" s="40"/>
      <c r="HW841" s="40"/>
      <c r="HX841" s="40"/>
      <c r="HY841" s="40"/>
      <c r="HZ841" s="40"/>
      <c r="IA841" s="40"/>
      <c r="IB841" s="40"/>
      <c r="IC841" s="40"/>
      <c r="ID841" s="40"/>
      <c r="IE841" s="40"/>
      <c r="IF841" s="40"/>
      <c r="IG841" s="40"/>
      <c r="IH841" s="40"/>
      <c r="II841" s="40"/>
      <c r="IJ841" s="40"/>
      <c r="IK841" s="40"/>
      <c r="IL841" s="40"/>
      <c r="IM841" s="40"/>
      <c r="IN841" s="40"/>
      <c r="IO841" s="40"/>
      <c r="IP841" s="40"/>
      <c r="IQ841" s="40"/>
      <c r="IR841" s="40"/>
      <c r="IS841" s="40"/>
      <c r="IT841" s="40"/>
      <c r="IU841" s="40"/>
      <c r="IV841" s="40"/>
      <c r="IW841" s="40"/>
      <c r="IX841" s="40"/>
      <c r="IY841" s="40"/>
      <c r="IZ841" s="40"/>
      <c r="JA841" s="40"/>
      <c r="JB841" s="40"/>
      <c r="JC841" s="40"/>
      <c r="JD841" s="40"/>
      <c r="JE841" s="40"/>
      <c r="JF841" s="40"/>
      <c r="JG841" s="40"/>
      <c r="JH841" s="40"/>
      <c r="JI841" s="40"/>
      <c r="JJ841" s="40"/>
      <c r="JK841" s="40"/>
      <c r="JL841" s="40"/>
      <c r="JM841" s="40"/>
      <c r="JN841" s="40"/>
      <c r="JO841" s="40"/>
      <c r="JP841" s="40"/>
      <c r="JQ841" s="40"/>
      <c r="JR841" s="40"/>
      <c r="JS841" s="40"/>
      <c r="JT841" s="40"/>
      <c r="JU841" s="40"/>
      <c r="JV841" s="40"/>
      <c r="JW841" s="40"/>
      <c r="JX841" s="40"/>
      <c r="JY841" s="40"/>
      <c r="JZ841" s="40"/>
      <c r="KA841" s="40"/>
      <c r="KB841" s="40"/>
      <c r="KC841" s="40"/>
      <c r="KD841" s="40"/>
      <c r="KE841" s="40"/>
      <c r="KF841" s="40"/>
      <c r="KG841" s="40"/>
      <c r="KH841" s="40"/>
      <c r="KI841" s="40"/>
      <c r="KJ841" s="40"/>
      <c r="KK841" s="40"/>
      <c r="KL841" s="40"/>
      <c r="KM841" s="40"/>
      <c r="KN841" s="40"/>
      <c r="KO841" s="40"/>
      <c r="KP841" s="40"/>
      <c r="KQ841" s="40"/>
      <c r="KR841" s="40"/>
      <c r="KS841" s="40"/>
      <c r="KT841" s="40"/>
      <c r="KU841" s="40"/>
      <c r="KV841" s="40"/>
      <c r="KW841" s="40"/>
      <c r="KX841" s="40"/>
    </row>
    <row r="842" spans="1:310" ht="15" customHeight="1">
      <c r="A842" s="11">
        <v>9650750</v>
      </c>
      <c r="B842" s="61" t="s">
        <v>480</v>
      </c>
      <c r="C842" s="80" t="s">
        <v>404</v>
      </c>
      <c r="D842" s="84" t="s">
        <v>1628</v>
      </c>
      <c r="E842" s="21" t="s">
        <v>1484</v>
      </c>
      <c r="F842" s="35">
        <f t="shared" si="51"/>
        <v>7842.9752066115707</v>
      </c>
      <c r="G842" s="147">
        <f t="shared" si="52"/>
        <v>9490</v>
      </c>
      <c r="H842" s="35">
        <f t="shared" si="53"/>
        <v>7842.9752066115707</v>
      </c>
      <c r="I842" s="54">
        <v>9490</v>
      </c>
    </row>
    <row r="843" spans="1:310" ht="15" customHeight="1">
      <c r="A843" s="11">
        <v>9650820</v>
      </c>
      <c r="B843" s="61" t="s">
        <v>481</v>
      </c>
      <c r="C843" s="80" t="s">
        <v>407</v>
      </c>
      <c r="D843" s="85" t="s">
        <v>1628</v>
      </c>
      <c r="E843" s="21" t="s">
        <v>1485</v>
      </c>
      <c r="F843" s="35">
        <f t="shared" si="51"/>
        <v>7842.9752066115707</v>
      </c>
      <c r="G843" s="147">
        <f t="shared" si="52"/>
        <v>9490</v>
      </c>
      <c r="H843" s="35">
        <f t="shared" si="53"/>
        <v>7842.9752066115707</v>
      </c>
      <c r="I843" s="54">
        <v>9490</v>
      </c>
    </row>
    <row r="844" spans="1:310" ht="15" customHeight="1">
      <c r="A844" s="11">
        <v>9651050</v>
      </c>
      <c r="B844" s="61" t="s">
        <v>482</v>
      </c>
      <c r="C844" s="80" t="s">
        <v>405</v>
      </c>
      <c r="D844" s="85" t="s">
        <v>1628</v>
      </c>
      <c r="E844" s="21" t="s">
        <v>1486</v>
      </c>
      <c r="F844" s="35">
        <f t="shared" si="51"/>
        <v>7842.9752066115707</v>
      </c>
      <c r="G844" s="147">
        <f t="shared" si="52"/>
        <v>9490</v>
      </c>
      <c r="H844" s="35">
        <f t="shared" si="53"/>
        <v>7842.9752066115707</v>
      </c>
      <c r="I844" s="54">
        <v>9490</v>
      </c>
    </row>
    <row r="845" spans="1:310" ht="15" customHeight="1">
      <c r="A845" s="11">
        <v>9651360</v>
      </c>
      <c r="B845" s="61" t="s">
        <v>483</v>
      </c>
      <c r="C845" s="80" t="s">
        <v>409</v>
      </c>
      <c r="D845" s="85" t="s">
        <v>1628</v>
      </c>
      <c r="E845" s="21" t="s">
        <v>1487</v>
      </c>
      <c r="F845" s="35">
        <f t="shared" ref="F845:F908" si="54">H845*(1-$I$3)</f>
        <v>8752.0661157024788</v>
      </c>
      <c r="G845" s="147">
        <f t="shared" ref="G845:G908" si="55">I845*(1-$I$3)</f>
        <v>10590</v>
      </c>
      <c r="H845" s="35">
        <f t="shared" si="53"/>
        <v>8752.0661157024788</v>
      </c>
      <c r="I845" s="54">
        <v>10590</v>
      </c>
    </row>
    <row r="846" spans="1:310" ht="15" customHeight="1">
      <c r="A846" s="11">
        <v>9651430</v>
      </c>
      <c r="B846" s="61" t="s">
        <v>484</v>
      </c>
      <c r="C846" s="80" t="s">
        <v>406</v>
      </c>
      <c r="D846" s="84" t="s">
        <v>1628</v>
      </c>
      <c r="E846" s="21" t="s">
        <v>1488</v>
      </c>
      <c r="F846" s="35">
        <f t="shared" si="54"/>
        <v>8752.0661157024788</v>
      </c>
      <c r="G846" s="147">
        <f t="shared" si="55"/>
        <v>10590</v>
      </c>
      <c r="H846" s="35">
        <f t="shared" si="53"/>
        <v>8752.0661157024788</v>
      </c>
      <c r="I846" s="54">
        <v>10590</v>
      </c>
    </row>
    <row r="847" spans="1:310" s="11" customFormat="1" ht="15" customHeight="1">
      <c r="A847" s="11">
        <v>9651670</v>
      </c>
      <c r="B847" s="61" t="s">
        <v>485</v>
      </c>
      <c r="C847" s="80" t="s">
        <v>408</v>
      </c>
      <c r="D847" s="85" t="s">
        <v>1628</v>
      </c>
      <c r="E847" s="21" t="s">
        <v>1489</v>
      </c>
      <c r="F847" s="35">
        <f t="shared" si="54"/>
        <v>8752.0661157024788</v>
      </c>
      <c r="G847" s="147">
        <f t="shared" si="55"/>
        <v>10590</v>
      </c>
      <c r="H847" s="35">
        <f t="shared" si="53"/>
        <v>8752.0661157024788</v>
      </c>
      <c r="I847" s="54">
        <v>10590</v>
      </c>
      <c r="HD847" s="41"/>
      <c r="HE847" s="41"/>
      <c r="HF847" s="41"/>
      <c r="HG847" s="41"/>
      <c r="HH847" s="41"/>
      <c r="HI847" s="41"/>
      <c r="HJ847" s="41"/>
      <c r="HK847" s="41"/>
      <c r="HL847" s="41"/>
      <c r="HM847" s="41"/>
      <c r="HN847" s="41"/>
      <c r="HO847" s="41"/>
      <c r="HP847" s="41"/>
      <c r="HQ847" s="41"/>
      <c r="HR847" s="41"/>
      <c r="HS847" s="41"/>
      <c r="HT847" s="41"/>
      <c r="HU847" s="41"/>
      <c r="HV847" s="41"/>
      <c r="HW847" s="41"/>
      <c r="HX847" s="41"/>
      <c r="HY847" s="41"/>
      <c r="HZ847" s="41"/>
      <c r="IA847" s="41"/>
      <c r="IB847" s="41"/>
      <c r="IC847" s="41"/>
      <c r="ID847" s="41"/>
      <c r="IE847" s="41"/>
      <c r="IF847" s="41"/>
      <c r="IG847" s="41"/>
      <c r="IH847" s="41"/>
      <c r="II847" s="41"/>
      <c r="IJ847" s="41"/>
      <c r="IK847" s="41"/>
      <c r="IL847" s="41"/>
      <c r="IM847" s="41"/>
      <c r="IN847" s="41"/>
      <c r="IO847" s="41"/>
      <c r="IP847" s="41"/>
      <c r="IQ847" s="41"/>
      <c r="IR847" s="41"/>
      <c r="IS847" s="41"/>
      <c r="IT847" s="41"/>
      <c r="IU847" s="41"/>
      <c r="IV847" s="41"/>
      <c r="IW847" s="41"/>
      <c r="IX847" s="41"/>
      <c r="IY847" s="41"/>
      <c r="IZ847" s="41"/>
      <c r="JA847" s="41"/>
      <c r="JB847" s="41"/>
      <c r="JC847" s="41"/>
      <c r="JD847" s="41"/>
      <c r="JE847" s="41"/>
      <c r="JF847" s="41"/>
      <c r="JG847" s="41"/>
      <c r="JH847" s="41"/>
      <c r="JI847" s="41"/>
      <c r="JJ847" s="41"/>
      <c r="JK847" s="41"/>
      <c r="JL847" s="41"/>
      <c r="JM847" s="41"/>
      <c r="JN847" s="41"/>
      <c r="JO847" s="41"/>
      <c r="JP847" s="41"/>
      <c r="JQ847" s="41"/>
      <c r="JR847" s="41"/>
      <c r="JS847" s="41"/>
      <c r="JT847" s="41"/>
      <c r="JU847" s="41"/>
      <c r="JV847" s="41"/>
      <c r="JW847" s="41"/>
      <c r="JX847" s="41"/>
      <c r="JY847" s="41"/>
      <c r="JZ847" s="41"/>
      <c r="KA847" s="41"/>
      <c r="KB847" s="41"/>
      <c r="KC847" s="41"/>
      <c r="KD847" s="41"/>
      <c r="KE847" s="41"/>
      <c r="KF847" s="41"/>
      <c r="KG847" s="41"/>
      <c r="KH847" s="41"/>
      <c r="KI847" s="41"/>
      <c r="KJ847" s="41"/>
      <c r="KK847" s="41"/>
      <c r="KL847" s="41"/>
      <c r="KM847" s="41"/>
      <c r="KN847" s="41"/>
      <c r="KO847" s="41"/>
      <c r="KP847" s="41"/>
      <c r="KQ847" s="41"/>
      <c r="KR847" s="41"/>
      <c r="KS847" s="41"/>
      <c r="KT847" s="41"/>
      <c r="KU847" s="41"/>
      <c r="KV847" s="41"/>
      <c r="KW847" s="41"/>
      <c r="KX847" s="41"/>
    </row>
    <row r="848" spans="1:310" s="11" customFormat="1" ht="15" customHeight="1">
      <c r="A848" s="11">
        <v>9650130</v>
      </c>
      <c r="B848" s="61" t="s">
        <v>486</v>
      </c>
      <c r="C848" s="80" t="s">
        <v>410</v>
      </c>
      <c r="D848" s="84" t="s">
        <v>1628</v>
      </c>
      <c r="E848" s="21" t="s">
        <v>1490</v>
      </c>
      <c r="F848" s="35">
        <f t="shared" si="54"/>
        <v>5198.3471074380168</v>
      </c>
      <c r="G848" s="147">
        <f t="shared" si="55"/>
        <v>6290</v>
      </c>
      <c r="H848" s="35">
        <f t="shared" si="53"/>
        <v>5198.3471074380168</v>
      </c>
      <c r="I848" s="54">
        <v>6290</v>
      </c>
      <c r="HD848" s="41"/>
      <c r="HE848" s="41"/>
      <c r="HF848" s="41"/>
      <c r="HG848" s="41"/>
      <c r="HH848" s="41"/>
      <c r="HI848" s="41"/>
      <c r="HJ848" s="41"/>
      <c r="HK848" s="41"/>
      <c r="HL848" s="41"/>
      <c r="HM848" s="41"/>
      <c r="HN848" s="41"/>
      <c r="HO848" s="41"/>
      <c r="HP848" s="41"/>
      <c r="HQ848" s="41"/>
      <c r="HR848" s="41"/>
      <c r="HS848" s="41"/>
      <c r="HT848" s="41"/>
      <c r="HU848" s="41"/>
      <c r="HV848" s="41"/>
      <c r="HW848" s="41"/>
      <c r="HX848" s="41"/>
      <c r="HY848" s="41"/>
      <c r="HZ848" s="41"/>
      <c r="IA848" s="41"/>
      <c r="IB848" s="41"/>
      <c r="IC848" s="41"/>
      <c r="ID848" s="41"/>
      <c r="IE848" s="41"/>
      <c r="IF848" s="41"/>
      <c r="IG848" s="41"/>
      <c r="IH848" s="41"/>
      <c r="II848" s="41"/>
      <c r="IJ848" s="41"/>
      <c r="IK848" s="41"/>
      <c r="IL848" s="41"/>
      <c r="IM848" s="41"/>
      <c r="IN848" s="41"/>
      <c r="IO848" s="41"/>
      <c r="IP848" s="41"/>
      <c r="IQ848" s="41"/>
      <c r="IR848" s="41"/>
      <c r="IS848" s="41"/>
      <c r="IT848" s="41"/>
      <c r="IU848" s="41"/>
      <c r="IV848" s="41"/>
      <c r="IW848" s="41"/>
      <c r="IX848" s="41"/>
      <c r="IY848" s="41"/>
      <c r="IZ848" s="41"/>
      <c r="JA848" s="41"/>
      <c r="JB848" s="41"/>
      <c r="JC848" s="41"/>
      <c r="JD848" s="41"/>
      <c r="JE848" s="41"/>
      <c r="JF848" s="41"/>
      <c r="JG848" s="41"/>
      <c r="JH848" s="41"/>
      <c r="JI848" s="41"/>
      <c r="JJ848" s="41"/>
      <c r="JK848" s="41"/>
      <c r="JL848" s="41"/>
      <c r="JM848" s="41"/>
      <c r="JN848" s="41"/>
      <c r="JO848" s="41"/>
      <c r="JP848" s="41"/>
      <c r="JQ848" s="41"/>
      <c r="JR848" s="41"/>
      <c r="JS848" s="41"/>
      <c r="JT848" s="41"/>
      <c r="JU848" s="41"/>
      <c r="JV848" s="41"/>
      <c r="JW848" s="41"/>
      <c r="JX848" s="41"/>
      <c r="JY848" s="41"/>
      <c r="JZ848" s="41"/>
      <c r="KA848" s="41"/>
      <c r="KB848" s="41"/>
      <c r="KC848" s="41"/>
      <c r="KD848" s="41"/>
      <c r="KE848" s="41"/>
      <c r="KF848" s="41"/>
      <c r="KG848" s="41"/>
      <c r="KH848" s="41"/>
      <c r="KI848" s="41"/>
      <c r="KJ848" s="41"/>
      <c r="KK848" s="41"/>
      <c r="KL848" s="41"/>
      <c r="KM848" s="41"/>
      <c r="KN848" s="41"/>
      <c r="KO848" s="41"/>
      <c r="KP848" s="41"/>
      <c r="KQ848" s="41"/>
      <c r="KR848" s="41"/>
      <c r="KS848" s="41"/>
      <c r="KT848" s="41"/>
      <c r="KU848" s="41"/>
      <c r="KV848" s="41"/>
      <c r="KW848" s="41"/>
      <c r="KX848" s="41"/>
    </row>
    <row r="849" spans="1:310" s="11" customFormat="1" ht="15" customHeight="1">
      <c r="A849" s="11">
        <v>9650200</v>
      </c>
      <c r="B849" s="61" t="s">
        <v>487</v>
      </c>
      <c r="C849" s="80" t="s">
        <v>411</v>
      </c>
      <c r="D849" s="85" t="s">
        <v>1628</v>
      </c>
      <c r="E849" s="21" t="s">
        <v>1491</v>
      </c>
      <c r="F849" s="35">
        <f t="shared" si="54"/>
        <v>5198.3471074380168</v>
      </c>
      <c r="G849" s="147">
        <f t="shared" si="55"/>
        <v>6290</v>
      </c>
      <c r="H849" s="35">
        <f t="shared" si="53"/>
        <v>5198.3471074380168</v>
      </c>
      <c r="I849" s="54">
        <v>6290</v>
      </c>
      <c r="HD849" s="41"/>
      <c r="HE849" s="41"/>
      <c r="HF849" s="41"/>
      <c r="HG849" s="41"/>
      <c r="HH849" s="41"/>
      <c r="HI849" s="41"/>
      <c r="HJ849" s="41"/>
      <c r="HK849" s="41"/>
      <c r="HL849" s="41"/>
      <c r="HM849" s="41"/>
      <c r="HN849" s="41"/>
      <c r="HO849" s="41"/>
      <c r="HP849" s="41"/>
      <c r="HQ849" s="41"/>
      <c r="HR849" s="41"/>
      <c r="HS849" s="41"/>
      <c r="HT849" s="41"/>
      <c r="HU849" s="41"/>
      <c r="HV849" s="41"/>
      <c r="HW849" s="41"/>
      <c r="HX849" s="41"/>
      <c r="HY849" s="41"/>
      <c r="HZ849" s="41"/>
      <c r="IA849" s="41"/>
      <c r="IB849" s="41"/>
      <c r="IC849" s="41"/>
      <c r="ID849" s="41"/>
      <c r="IE849" s="41"/>
      <c r="IF849" s="41"/>
      <c r="IG849" s="41"/>
      <c r="IH849" s="41"/>
      <c r="II849" s="41"/>
      <c r="IJ849" s="41"/>
      <c r="IK849" s="41"/>
      <c r="IL849" s="41"/>
      <c r="IM849" s="41"/>
      <c r="IN849" s="41"/>
      <c r="IO849" s="41"/>
      <c r="IP849" s="41"/>
      <c r="IQ849" s="41"/>
      <c r="IR849" s="41"/>
      <c r="IS849" s="41"/>
      <c r="IT849" s="41"/>
      <c r="IU849" s="41"/>
      <c r="IV849" s="41"/>
      <c r="IW849" s="41"/>
      <c r="IX849" s="41"/>
      <c r="IY849" s="41"/>
      <c r="IZ849" s="41"/>
      <c r="JA849" s="41"/>
      <c r="JB849" s="41"/>
      <c r="JC849" s="41"/>
      <c r="JD849" s="41"/>
      <c r="JE849" s="41"/>
      <c r="JF849" s="41"/>
      <c r="JG849" s="41"/>
      <c r="JH849" s="41"/>
      <c r="JI849" s="41"/>
      <c r="JJ849" s="41"/>
      <c r="JK849" s="41"/>
      <c r="JL849" s="41"/>
      <c r="JM849" s="41"/>
      <c r="JN849" s="41"/>
      <c r="JO849" s="41"/>
      <c r="JP849" s="41"/>
      <c r="JQ849" s="41"/>
      <c r="JR849" s="41"/>
      <c r="JS849" s="41"/>
      <c r="JT849" s="41"/>
      <c r="JU849" s="41"/>
      <c r="JV849" s="41"/>
      <c r="JW849" s="41"/>
      <c r="JX849" s="41"/>
      <c r="JY849" s="41"/>
      <c r="JZ849" s="41"/>
      <c r="KA849" s="41"/>
      <c r="KB849" s="41"/>
      <c r="KC849" s="41"/>
      <c r="KD849" s="41"/>
      <c r="KE849" s="41"/>
      <c r="KF849" s="41"/>
      <c r="KG849" s="41"/>
      <c r="KH849" s="41"/>
      <c r="KI849" s="41"/>
      <c r="KJ849" s="41"/>
      <c r="KK849" s="41"/>
      <c r="KL849" s="41"/>
      <c r="KM849" s="41"/>
      <c r="KN849" s="41"/>
      <c r="KO849" s="41"/>
      <c r="KP849" s="41"/>
      <c r="KQ849" s="41"/>
      <c r="KR849" s="41"/>
      <c r="KS849" s="41"/>
      <c r="KT849" s="41"/>
      <c r="KU849" s="41"/>
      <c r="KV849" s="41"/>
      <c r="KW849" s="41"/>
      <c r="KX849" s="41"/>
    </row>
    <row r="850" spans="1:310" s="11" customFormat="1" ht="15" customHeight="1">
      <c r="A850" s="11">
        <v>9650440</v>
      </c>
      <c r="B850" s="61" t="s">
        <v>488</v>
      </c>
      <c r="C850" s="80" t="s">
        <v>412</v>
      </c>
      <c r="D850" s="85" t="s">
        <v>1628</v>
      </c>
      <c r="E850" s="21" t="s">
        <v>1492</v>
      </c>
      <c r="F850" s="35">
        <f t="shared" si="54"/>
        <v>5198.3471074380168</v>
      </c>
      <c r="G850" s="147">
        <f t="shared" si="55"/>
        <v>6290</v>
      </c>
      <c r="H850" s="35">
        <f t="shared" si="53"/>
        <v>5198.3471074380168</v>
      </c>
      <c r="I850" s="54">
        <v>6290</v>
      </c>
      <c r="HD850" s="41"/>
      <c r="HE850" s="41"/>
      <c r="HF850" s="41"/>
      <c r="HG850" s="41"/>
      <c r="HH850" s="41"/>
      <c r="HI850" s="41"/>
      <c r="HJ850" s="41"/>
      <c r="HK850" s="41"/>
      <c r="HL850" s="41"/>
      <c r="HM850" s="41"/>
      <c r="HN850" s="41"/>
      <c r="HO850" s="41"/>
      <c r="HP850" s="41"/>
      <c r="HQ850" s="41"/>
      <c r="HR850" s="41"/>
      <c r="HS850" s="41"/>
      <c r="HT850" s="41"/>
      <c r="HU850" s="41"/>
      <c r="HV850" s="41"/>
      <c r="HW850" s="41"/>
      <c r="HX850" s="41"/>
      <c r="HY850" s="41"/>
      <c r="HZ850" s="41"/>
      <c r="IA850" s="41"/>
      <c r="IB850" s="41"/>
      <c r="IC850" s="41"/>
      <c r="ID850" s="41"/>
      <c r="IE850" s="41"/>
      <c r="IF850" s="41"/>
      <c r="IG850" s="41"/>
      <c r="IH850" s="41"/>
      <c r="II850" s="41"/>
      <c r="IJ850" s="41"/>
      <c r="IK850" s="41"/>
      <c r="IL850" s="41"/>
      <c r="IM850" s="41"/>
      <c r="IN850" s="41"/>
      <c r="IO850" s="41"/>
      <c r="IP850" s="41"/>
      <c r="IQ850" s="41"/>
      <c r="IR850" s="41"/>
      <c r="IS850" s="41"/>
      <c r="IT850" s="41"/>
      <c r="IU850" s="41"/>
      <c r="IV850" s="41"/>
      <c r="IW850" s="41"/>
      <c r="IX850" s="41"/>
      <c r="IY850" s="41"/>
      <c r="IZ850" s="41"/>
      <c r="JA850" s="41"/>
      <c r="JB850" s="41"/>
      <c r="JC850" s="41"/>
      <c r="JD850" s="41"/>
      <c r="JE850" s="41"/>
      <c r="JF850" s="41"/>
      <c r="JG850" s="41"/>
      <c r="JH850" s="41"/>
      <c r="JI850" s="41"/>
      <c r="JJ850" s="41"/>
      <c r="JK850" s="41"/>
      <c r="JL850" s="41"/>
      <c r="JM850" s="41"/>
      <c r="JN850" s="41"/>
      <c r="JO850" s="41"/>
      <c r="JP850" s="41"/>
      <c r="JQ850" s="41"/>
      <c r="JR850" s="41"/>
      <c r="JS850" s="41"/>
      <c r="JT850" s="41"/>
      <c r="JU850" s="41"/>
      <c r="JV850" s="41"/>
      <c r="JW850" s="41"/>
      <c r="JX850" s="41"/>
      <c r="JY850" s="41"/>
      <c r="JZ850" s="41"/>
      <c r="KA850" s="41"/>
      <c r="KB850" s="41"/>
      <c r="KC850" s="41"/>
      <c r="KD850" s="41"/>
      <c r="KE850" s="41"/>
      <c r="KF850" s="41"/>
      <c r="KG850" s="41"/>
      <c r="KH850" s="41"/>
      <c r="KI850" s="41"/>
      <c r="KJ850" s="41"/>
      <c r="KK850" s="41"/>
      <c r="KL850" s="41"/>
      <c r="KM850" s="41"/>
      <c r="KN850" s="41"/>
      <c r="KO850" s="41"/>
      <c r="KP850" s="41"/>
      <c r="KQ850" s="41"/>
      <c r="KR850" s="41"/>
      <c r="KS850" s="41"/>
      <c r="KT850" s="41"/>
      <c r="KU850" s="41"/>
      <c r="KV850" s="41"/>
      <c r="KW850" s="41"/>
      <c r="KX850" s="41"/>
    </row>
    <row r="851" spans="1:310" s="1" customFormat="1" ht="15" customHeight="1">
      <c r="A851" s="11"/>
      <c r="B851" s="52"/>
      <c r="C851" s="82"/>
      <c r="D851" s="82"/>
      <c r="E851" s="18" t="s">
        <v>3895</v>
      </c>
      <c r="F851" s="35"/>
      <c r="G851" s="147"/>
      <c r="H851" s="37"/>
      <c r="I851" s="56"/>
      <c r="HD851" s="40"/>
      <c r="HE851" s="40"/>
      <c r="HF851" s="40"/>
      <c r="HG851" s="40"/>
      <c r="HH851" s="40"/>
      <c r="HI851" s="40"/>
      <c r="HJ851" s="40"/>
      <c r="HK851" s="40"/>
      <c r="HL851" s="40"/>
      <c r="HM851" s="40"/>
      <c r="HN851" s="40"/>
      <c r="HO851" s="40"/>
      <c r="HP851" s="40"/>
      <c r="HQ851" s="40"/>
      <c r="HR851" s="40"/>
      <c r="HS851" s="40"/>
      <c r="HT851" s="40"/>
      <c r="HU851" s="40"/>
      <c r="HV851" s="40"/>
      <c r="HW851" s="40"/>
      <c r="HX851" s="40"/>
      <c r="HY851" s="40"/>
      <c r="HZ851" s="40"/>
      <c r="IA851" s="40"/>
      <c r="IB851" s="40"/>
      <c r="IC851" s="40"/>
      <c r="ID851" s="40"/>
      <c r="IE851" s="40"/>
      <c r="IF851" s="40"/>
      <c r="IG851" s="40"/>
      <c r="IH851" s="40"/>
      <c r="II851" s="40"/>
      <c r="IJ851" s="40"/>
      <c r="IK851" s="40"/>
      <c r="IL851" s="40"/>
      <c r="IM851" s="40"/>
      <c r="IN851" s="40"/>
      <c r="IO851" s="40"/>
      <c r="IP851" s="40"/>
      <c r="IQ851" s="40"/>
      <c r="IR851" s="40"/>
      <c r="IS851" s="40"/>
      <c r="IT851" s="40"/>
      <c r="IU851" s="40"/>
      <c r="IV851" s="40"/>
      <c r="IW851" s="40"/>
      <c r="IX851" s="40"/>
      <c r="IY851" s="40"/>
      <c r="IZ851" s="40"/>
      <c r="JA851" s="40"/>
      <c r="JB851" s="40"/>
      <c r="JC851" s="40"/>
      <c r="JD851" s="40"/>
      <c r="JE851" s="40"/>
      <c r="JF851" s="40"/>
      <c r="JG851" s="40"/>
      <c r="JH851" s="40"/>
      <c r="JI851" s="40"/>
      <c r="JJ851" s="40"/>
      <c r="JK851" s="40"/>
      <c r="JL851" s="40"/>
      <c r="JM851" s="40"/>
      <c r="JN851" s="40"/>
      <c r="JO851" s="40"/>
      <c r="JP851" s="40"/>
      <c r="JQ851" s="40"/>
      <c r="JR851" s="40"/>
      <c r="JS851" s="40"/>
      <c r="JT851" s="40"/>
      <c r="JU851" s="40"/>
      <c r="JV851" s="40"/>
      <c r="JW851" s="40"/>
      <c r="JX851" s="40"/>
      <c r="JY851" s="40"/>
      <c r="JZ851" s="40"/>
      <c r="KA851" s="40"/>
      <c r="KB851" s="40"/>
      <c r="KC851" s="40"/>
      <c r="KD851" s="40"/>
      <c r="KE851" s="40"/>
      <c r="KF851" s="40"/>
      <c r="KG851" s="40"/>
      <c r="KH851" s="40"/>
      <c r="KI851" s="40"/>
      <c r="KJ851" s="40"/>
      <c r="KK851" s="40"/>
      <c r="KL851" s="40"/>
      <c r="KM851" s="40"/>
      <c r="KN851" s="40"/>
      <c r="KO851" s="40"/>
      <c r="KP851" s="40"/>
      <c r="KQ851" s="40"/>
      <c r="KR851" s="40"/>
      <c r="KS851" s="40"/>
      <c r="KT851" s="40"/>
      <c r="KU851" s="40"/>
      <c r="KV851" s="40"/>
      <c r="KW851" s="40"/>
      <c r="KX851" s="40"/>
    </row>
    <row r="852" spans="1:310" s="1" customFormat="1" ht="15" customHeight="1">
      <c r="A852" s="11">
        <v>9603600</v>
      </c>
      <c r="B852" s="61" t="s">
        <v>918</v>
      </c>
      <c r="C852" s="84">
        <v>60360</v>
      </c>
      <c r="D852" s="85" t="s">
        <v>1628</v>
      </c>
      <c r="E852" s="21" t="s">
        <v>1493</v>
      </c>
      <c r="F852" s="35">
        <f t="shared" si="54"/>
        <v>9991.7355371900831</v>
      </c>
      <c r="G852" s="147">
        <f t="shared" si="55"/>
        <v>12090</v>
      </c>
      <c r="H852" s="35">
        <f t="shared" si="53"/>
        <v>9991.7355371900831</v>
      </c>
      <c r="I852" s="54">
        <v>12090</v>
      </c>
      <c r="HD852" s="40"/>
      <c r="HE852" s="40"/>
      <c r="HF852" s="40"/>
      <c r="HG852" s="40"/>
      <c r="HH852" s="40"/>
      <c r="HI852" s="40"/>
      <c r="HJ852" s="40"/>
      <c r="HK852" s="40"/>
      <c r="HL852" s="40"/>
      <c r="HM852" s="40"/>
      <c r="HN852" s="40"/>
      <c r="HO852" s="40"/>
      <c r="HP852" s="40"/>
      <c r="HQ852" s="40"/>
      <c r="HR852" s="40"/>
      <c r="HS852" s="40"/>
      <c r="HT852" s="40"/>
      <c r="HU852" s="40"/>
      <c r="HV852" s="40"/>
      <c r="HW852" s="40"/>
      <c r="HX852" s="40"/>
      <c r="HY852" s="40"/>
      <c r="HZ852" s="40"/>
      <c r="IA852" s="40"/>
      <c r="IB852" s="40"/>
      <c r="IC852" s="40"/>
      <c r="ID852" s="40"/>
      <c r="IE852" s="40"/>
      <c r="IF852" s="40"/>
      <c r="IG852" s="40"/>
      <c r="IH852" s="40"/>
      <c r="II852" s="40"/>
      <c r="IJ852" s="40"/>
      <c r="IK852" s="40"/>
      <c r="IL852" s="40"/>
      <c r="IM852" s="40"/>
      <c r="IN852" s="40"/>
      <c r="IO852" s="40"/>
      <c r="IP852" s="40"/>
      <c r="IQ852" s="40"/>
      <c r="IR852" s="40"/>
      <c r="IS852" s="40"/>
      <c r="IT852" s="40"/>
      <c r="IU852" s="40"/>
      <c r="IV852" s="40"/>
      <c r="IW852" s="40"/>
      <c r="IX852" s="40"/>
      <c r="IY852" s="40"/>
      <c r="IZ852" s="40"/>
      <c r="JA852" s="40"/>
      <c r="JB852" s="40"/>
      <c r="JC852" s="40"/>
      <c r="JD852" s="40"/>
      <c r="JE852" s="40"/>
      <c r="JF852" s="40"/>
      <c r="JG852" s="40"/>
      <c r="JH852" s="40"/>
      <c r="JI852" s="40"/>
      <c r="JJ852" s="40"/>
      <c r="JK852" s="40"/>
      <c r="JL852" s="40"/>
      <c r="JM852" s="40"/>
      <c r="JN852" s="40"/>
      <c r="JO852" s="40"/>
      <c r="JP852" s="40"/>
      <c r="JQ852" s="40"/>
      <c r="JR852" s="40"/>
      <c r="JS852" s="40"/>
      <c r="JT852" s="40"/>
      <c r="JU852" s="40"/>
      <c r="JV852" s="40"/>
      <c r="JW852" s="40"/>
      <c r="JX852" s="40"/>
      <c r="JY852" s="40"/>
      <c r="JZ852" s="40"/>
      <c r="KA852" s="40"/>
      <c r="KB852" s="40"/>
      <c r="KC852" s="40"/>
      <c r="KD852" s="40"/>
      <c r="KE852" s="40"/>
      <c r="KF852" s="40"/>
      <c r="KG852" s="40"/>
      <c r="KH852" s="40"/>
      <c r="KI852" s="40"/>
      <c r="KJ852" s="40"/>
      <c r="KK852" s="40"/>
      <c r="KL852" s="40"/>
      <c r="KM852" s="40"/>
      <c r="KN852" s="40"/>
      <c r="KO852" s="40"/>
      <c r="KP852" s="40"/>
      <c r="KQ852" s="40"/>
      <c r="KR852" s="40"/>
      <c r="KS852" s="40"/>
      <c r="KT852" s="40"/>
      <c r="KU852" s="40"/>
      <c r="KV852" s="40"/>
      <c r="KW852" s="40"/>
      <c r="KX852" s="40"/>
    </row>
    <row r="853" spans="1:310" s="1" customFormat="1" ht="15" customHeight="1">
      <c r="A853" s="11">
        <v>9604830</v>
      </c>
      <c r="B853" s="61" t="s">
        <v>919</v>
      </c>
      <c r="C853" s="84">
        <v>60483</v>
      </c>
      <c r="D853" s="85" t="s">
        <v>1628</v>
      </c>
      <c r="E853" s="21" t="s">
        <v>1494</v>
      </c>
      <c r="F853" s="35">
        <f t="shared" si="54"/>
        <v>9991.7355371900831</v>
      </c>
      <c r="G853" s="147">
        <f t="shared" si="55"/>
        <v>12090</v>
      </c>
      <c r="H853" s="35">
        <f t="shared" si="53"/>
        <v>9991.7355371900831</v>
      </c>
      <c r="I853" s="54">
        <v>12090</v>
      </c>
      <c r="HD853" s="40"/>
      <c r="HE853" s="40"/>
      <c r="HF853" s="40"/>
      <c r="HG853" s="40"/>
      <c r="HH853" s="40"/>
      <c r="HI853" s="40"/>
      <c r="HJ853" s="40"/>
      <c r="HK853" s="40"/>
      <c r="HL853" s="40"/>
      <c r="HM853" s="40"/>
      <c r="HN853" s="40"/>
      <c r="HO853" s="40"/>
      <c r="HP853" s="40"/>
      <c r="HQ853" s="40"/>
      <c r="HR853" s="40"/>
      <c r="HS853" s="40"/>
      <c r="HT853" s="40"/>
      <c r="HU853" s="40"/>
      <c r="HV853" s="40"/>
      <c r="HW853" s="40"/>
      <c r="HX853" s="40"/>
      <c r="HY853" s="40"/>
      <c r="HZ853" s="40"/>
      <c r="IA853" s="40"/>
      <c r="IB853" s="40"/>
      <c r="IC853" s="40"/>
      <c r="ID853" s="40"/>
      <c r="IE853" s="40"/>
      <c r="IF853" s="40"/>
      <c r="IG853" s="40"/>
      <c r="IH853" s="40"/>
      <c r="II853" s="40"/>
      <c r="IJ853" s="40"/>
      <c r="IK853" s="40"/>
      <c r="IL853" s="40"/>
      <c r="IM853" s="40"/>
      <c r="IN853" s="40"/>
      <c r="IO853" s="40"/>
      <c r="IP853" s="40"/>
      <c r="IQ853" s="40"/>
      <c r="IR853" s="40"/>
      <c r="IS853" s="40"/>
      <c r="IT853" s="40"/>
      <c r="IU853" s="40"/>
      <c r="IV853" s="40"/>
      <c r="IW853" s="40"/>
      <c r="IX853" s="40"/>
      <c r="IY853" s="40"/>
      <c r="IZ853" s="40"/>
      <c r="JA853" s="40"/>
      <c r="JB853" s="40"/>
      <c r="JC853" s="40"/>
      <c r="JD853" s="40"/>
      <c r="JE853" s="40"/>
      <c r="JF853" s="40"/>
      <c r="JG853" s="40"/>
      <c r="JH853" s="40"/>
      <c r="JI853" s="40"/>
      <c r="JJ853" s="40"/>
      <c r="JK853" s="40"/>
      <c r="JL853" s="40"/>
      <c r="JM853" s="40"/>
      <c r="JN853" s="40"/>
      <c r="JO853" s="40"/>
      <c r="JP853" s="40"/>
      <c r="JQ853" s="40"/>
      <c r="JR853" s="40"/>
      <c r="JS853" s="40"/>
      <c r="JT853" s="40"/>
      <c r="JU853" s="40"/>
      <c r="JV853" s="40"/>
      <c r="JW853" s="40"/>
      <c r="JX853" s="40"/>
      <c r="JY853" s="40"/>
      <c r="JZ853" s="40"/>
      <c r="KA853" s="40"/>
      <c r="KB853" s="40"/>
      <c r="KC853" s="40"/>
      <c r="KD853" s="40"/>
      <c r="KE853" s="40"/>
      <c r="KF853" s="40"/>
      <c r="KG853" s="40"/>
      <c r="KH853" s="40"/>
      <c r="KI853" s="40"/>
      <c r="KJ853" s="40"/>
      <c r="KK853" s="40"/>
      <c r="KL853" s="40"/>
      <c r="KM853" s="40"/>
      <c r="KN853" s="40"/>
      <c r="KO853" s="40"/>
      <c r="KP853" s="40"/>
      <c r="KQ853" s="40"/>
      <c r="KR853" s="40"/>
      <c r="KS853" s="40"/>
      <c r="KT853" s="40"/>
      <c r="KU853" s="40"/>
      <c r="KV853" s="40"/>
      <c r="KW853" s="40"/>
      <c r="KX853" s="40"/>
    </row>
    <row r="854" spans="1:310" s="1" customFormat="1" ht="15" customHeight="1">
      <c r="A854" s="11">
        <v>9603770</v>
      </c>
      <c r="B854" s="61" t="s">
        <v>920</v>
      </c>
      <c r="C854" s="84">
        <v>60377</v>
      </c>
      <c r="D854" s="84" t="s">
        <v>1628</v>
      </c>
      <c r="E854" s="21" t="s">
        <v>1495</v>
      </c>
      <c r="F854" s="35">
        <f t="shared" si="54"/>
        <v>10652.892561983472</v>
      </c>
      <c r="G854" s="147">
        <f t="shared" si="55"/>
        <v>12890</v>
      </c>
      <c r="H854" s="35">
        <f t="shared" si="53"/>
        <v>10652.892561983472</v>
      </c>
      <c r="I854" s="54">
        <v>12890</v>
      </c>
      <c r="HD854" s="40"/>
      <c r="HE854" s="40"/>
      <c r="HF854" s="40"/>
      <c r="HG854" s="40"/>
      <c r="HH854" s="40"/>
      <c r="HI854" s="40"/>
      <c r="HJ854" s="40"/>
      <c r="HK854" s="40"/>
      <c r="HL854" s="40"/>
      <c r="HM854" s="40"/>
      <c r="HN854" s="40"/>
      <c r="HO854" s="40"/>
      <c r="HP854" s="40"/>
      <c r="HQ854" s="40"/>
      <c r="HR854" s="40"/>
      <c r="HS854" s="40"/>
      <c r="HT854" s="40"/>
      <c r="HU854" s="40"/>
      <c r="HV854" s="40"/>
      <c r="HW854" s="40"/>
      <c r="HX854" s="40"/>
      <c r="HY854" s="40"/>
      <c r="HZ854" s="40"/>
      <c r="IA854" s="40"/>
      <c r="IB854" s="40"/>
      <c r="IC854" s="40"/>
      <c r="ID854" s="40"/>
      <c r="IE854" s="40"/>
      <c r="IF854" s="40"/>
      <c r="IG854" s="40"/>
      <c r="IH854" s="40"/>
      <c r="II854" s="40"/>
      <c r="IJ854" s="40"/>
      <c r="IK854" s="40"/>
      <c r="IL854" s="40"/>
      <c r="IM854" s="40"/>
      <c r="IN854" s="40"/>
      <c r="IO854" s="40"/>
      <c r="IP854" s="40"/>
      <c r="IQ854" s="40"/>
      <c r="IR854" s="40"/>
      <c r="IS854" s="40"/>
      <c r="IT854" s="40"/>
      <c r="IU854" s="40"/>
      <c r="IV854" s="40"/>
      <c r="IW854" s="40"/>
      <c r="IX854" s="40"/>
      <c r="IY854" s="40"/>
      <c r="IZ854" s="40"/>
      <c r="JA854" s="40"/>
      <c r="JB854" s="40"/>
      <c r="JC854" s="40"/>
      <c r="JD854" s="40"/>
      <c r="JE854" s="40"/>
      <c r="JF854" s="40"/>
      <c r="JG854" s="40"/>
      <c r="JH854" s="40"/>
      <c r="JI854" s="40"/>
      <c r="JJ854" s="40"/>
      <c r="JK854" s="40"/>
      <c r="JL854" s="40"/>
      <c r="JM854" s="40"/>
      <c r="JN854" s="40"/>
      <c r="JO854" s="40"/>
      <c r="JP854" s="40"/>
      <c r="JQ854" s="40"/>
      <c r="JR854" s="40"/>
      <c r="JS854" s="40"/>
      <c r="JT854" s="40"/>
      <c r="JU854" s="40"/>
      <c r="JV854" s="40"/>
      <c r="JW854" s="40"/>
      <c r="JX854" s="40"/>
      <c r="JY854" s="40"/>
      <c r="JZ854" s="40"/>
      <c r="KA854" s="40"/>
      <c r="KB854" s="40"/>
      <c r="KC854" s="40"/>
      <c r="KD854" s="40"/>
      <c r="KE854" s="40"/>
      <c r="KF854" s="40"/>
      <c r="KG854" s="40"/>
      <c r="KH854" s="40"/>
      <c r="KI854" s="40"/>
      <c r="KJ854" s="40"/>
      <c r="KK854" s="40"/>
      <c r="KL854" s="40"/>
      <c r="KM854" s="40"/>
      <c r="KN854" s="40"/>
      <c r="KO854" s="40"/>
      <c r="KP854" s="40"/>
      <c r="KQ854" s="40"/>
      <c r="KR854" s="40"/>
      <c r="KS854" s="40"/>
      <c r="KT854" s="40"/>
      <c r="KU854" s="40"/>
      <c r="KV854" s="40"/>
      <c r="KW854" s="40"/>
      <c r="KX854" s="40"/>
    </row>
    <row r="855" spans="1:310" s="1" customFormat="1" ht="15" customHeight="1">
      <c r="A855" s="11">
        <v>9604900</v>
      </c>
      <c r="B855" s="61" t="s">
        <v>921</v>
      </c>
      <c r="C855" s="84">
        <v>60490</v>
      </c>
      <c r="D855" s="85" t="s">
        <v>1628</v>
      </c>
      <c r="E855" s="21" t="s">
        <v>1496</v>
      </c>
      <c r="F855" s="35">
        <f t="shared" si="54"/>
        <v>10652.892561983472</v>
      </c>
      <c r="G855" s="147">
        <f t="shared" si="55"/>
        <v>12890</v>
      </c>
      <c r="H855" s="35">
        <f t="shared" si="53"/>
        <v>10652.892561983472</v>
      </c>
      <c r="I855" s="54">
        <v>12890</v>
      </c>
      <c r="HD855" s="40"/>
      <c r="HE855" s="40"/>
      <c r="HF855" s="40"/>
      <c r="HG855" s="40"/>
      <c r="HH855" s="40"/>
      <c r="HI855" s="40"/>
      <c r="HJ855" s="40"/>
      <c r="HK855" s="40"/>
      <c r="HL855" s="40"/>
      <c r="HM855" s="40"/>
      <c r="HN855" s="40"/>
      <c r="HO855" s="40"/>
      <c r="HP855" s="40"/>
      <c r="HQ855" s="40"/>
      <c r="HR855" s="40"/>
      <c r="HS855" s="40"/>
      <c r="HT855" s="40"/>
      <c r="HU855" s="40"/>
      <c r="HV855" s="40"/>
      <c r="HW855" s="40"/>
      <c r="HX855" s="40"/>
      <c r="HY855" s="40"/>
      <c r="HZ855" s="40"/>
      <c r="IA855" s="40"/>
      <c r="IB855" s="40"/>
      <c r="IC855" s="40"/>
      <c r="ID855" s="40"/>
      <c r="IE855" s="40"/>
      <c r="IF855" s="40"/>
      <c r="IG855" s="40"/>
      <c r="IH855" s="40"/>
      <c r="II855" s="40"/>
      <c r="IJ855" s="40"/>
      <c r="IK855" s="40"/>
      <c r="IL855" s="40"/>
      <c r="IM855" s="40"/>
      <c r="IN855" s="40"/>
      <c r="IO855" s="40"/>
      <c r="IP855" s="40"/>
      <c r="IQ855" s="40"/>
      <c r="IR855" s="40"/>
      <c r="IS855" s="40"/>
      <c r="IT855" s="40"/>
      <c r="IU855" s="40"/>
      <c r="IV855" s="40"/>
      <c r="IW855" s="40"/>
      <c r="IX855" s="40"/>
      <c r="IY855" s="40"/>
      <c r="IZ855" s="40"/>
      <c r="JA855" s="40"/>
      <c r="JB855" s="40"/>
      <c r="JC855" s="40"/>
      <c r="JD855" s="40"/>
      <c r="JE855" s="40"/>
      <c r="JF855" s="40"/>
      <c r="JG855" s="40"/>
      <c r="JH855" s="40"/>
      <c r="JI855" s="40"/>
      <c r="JJ855" s="40"/>
      <c r="JK855" s="40"/>
      <c r="JL855" s="40"/>
      <c r="JM855" s="40"/>
      <c r="JN855" s="40"/>
      <c r="JO855" s="40"/>
      <c r="JP855" s="40"/>
      <c r="JQ855" s="40"/>
      <c r="JR855" s="40"/>
      <c r="JS855" s="40"/>
      <c r="JT855" s="40"/>
      <c r="JU855" s="40"/>
      <c r="JV855" s="40"/>
      <c r="JW855" s="40"/>
      <c r="JX855" s="40"/>
      <c r="JY855" s="40"/>
      <c r="JZ855" s="40"/>
      <c r="KA855" s="40"/>
      <c r="KB855" s="40"/>
      <c r="KC855" s="40"/>
      <c r="KD855" s="40"/>
      <c r="KE855" s="40"/>
      <c r="KF855" s="40"/>
      <c r="KG855" s="40"/>
      <c r="KH855" s="40"/>
      <c r="KI855" s="40"/>
      <c r="KJ855" s="40"/>
      <c r="KK855" s="40"/>
      <c r="KL855" s="40"/>
      <c r="KM855" s="40"/>
      <c r="KN855" s="40"/>
      <c r="KO855" s="40"/>
      <c r="KP855" s="40"/>
      <c r="KQ855" s="40"/>
      <c r="KR855" s="40"/>
      <c r="KS855" s="40"/>
      <c r="KT855" s="40"/>
      <c r="KU855" s="40"/>
      <c r="KV855" s="40"/>
      <c r="KW855" s="40"/>
      <c r="KX855" s="40"/>
    </row>
    <row r="856" spans="1:310" s="11" customFormat="1" ht="15" customHeight="1">
      <c r="A856" s="11">
        <v>9603840</v>
      </c>
      <c r="B856" s="61" t="s">
        <v>922</v>
      </c>
      <c r="C856" s="84">
        <v>60384</v>
      </c>
      <c r="D856" s="84" t="s">
        <v>1628</v>
      </c>
      <c r="E856" s="21" t="s">
        <v>1497</v>
      </c>
      <c r="F856" s="35">
        <f t="shared" si="54"/>
        <v>11561.98347107438</v>
      </c>
      <c r="G856" s="147">
        <f t="shared" si="55"/>
        <v>13990</v>
      </c>
      <c r="H856" s="35">
        <f t="shared" si="53"/>
        <v>11561.98347107438</v>
      </c>
      <c r="I856" s="54">
        <v>13990</v>
      </c>
      <c r="HD856" s="41"/>
      <c r="HE856" s="41"/>
      <c r="HF856" s="41"/>
      <c r="HG856" s="41"/>
      <c r="HH856" s="41"/>
      <c r="HI856" s="41"/>
      <c r="HJ856" s="41"/>
      <c r="HK856" s="41"/>
      <c r="HL856" s="41"/>
      <c r="HM856" s="41"/>
      <c r="HN856" s="41"/>
      <c r="HO856" s="41"/>
      <c r="HP856" s="41"/>
      <c r="HQ856" s="41"/>
      <c r="HR856" s="41"/>
      <c r="HS856" s="41"/>
      <c r="HT856" s="41"/>
      <c r="HU856" s="41"/>
      <c r="HV856" s="41"/>
      <c r="HW856" s="41"/>
      <c r="HX856" s="41"/>
      <c r="HY856" s="41"/>
      <c r="HZ856" s="41"/>
      <c r="IA856" s="41"/>
      <c r="IB856" s="41"/>
      <c r="IC856" s="41"/>
      <c r="ID856" s="41"/>
      <c r="IE856" s="41"/>
      <c r="IF856" s="41"/>
      <c r="IG856" s="41"/>
      <c r="IH856" s="41"/>
      <c r="II856" s="41"/>
      <c r="IJ856" s="41"/>
      <c r="IK856" s="41"/>
      <c r="IL856" s="41"/>
      <c r="IM856" s="41"/>
      <c r="IN856" s="41"/>
      <c r="IO856" s="41"/>
      <c r="IP856" s="41"/>
      <c r="IQ856" s="41"/>
      <c r="IR856" s="41"/>
      <c r="IS856" s="41"/>
      <c r="IT856" s="41"/>
      <c r="IU856" s="41"/>
      <c r="IV856" s="41"/>
      <c r="IW856" s="41"/>
      <c r="IX856" s="41"/>
      <c r="IY856" s="41"/>
      <c r="IZ856" s="41"/>
      <c r="JA856" s="41"/>
      <c r="JB856" s="41"/>
      <c r="JC856" s="41"/>
      <c r="JD856" s="41"/>
      <c r="JE856" s="41"/>
      <c r="JF856" s="41"/>
      <c r="JG856" s="41"/>
      <c r="JH856" s="41"/>
      <c r="JI856" s="41"/>
      <c r="JJ856" s="41"/>
      <c r="JK856" s="41"/>
      <c r="JL856" s="41"/>
      <c r="JM856" s="41"/>
      <c r="JN856" s="41"/>
      <c r="JO856" s="41"/>
      <c r="JP856" s="41"/>
      <c r="JQ856" s="41"/>
      <c r="JR856" s="41"/>
      <c r="JS856" s="41"/>
      <c r="JT856" s="41"/>
      <c r="JU856" s="41"/>
      <c r="JV856" s="41"/>
      <c r="JW856" s="41"/>
      <c r="JX856" s="41"/>
      <c r="JY856" s="41"/>
      <c r="JZ856" s="41"/>
      <c r="KA856" s="41"/>
      <c r="KB856" s="41"/>
      <c r="KC856" s="41"/>
      <c r="KD856" s="41"/>
      <c r="KE856" s="41"/>
      <c r="KF856" s="41"/>
      <c r="KG856" s="41"/>
      <c r="KH856" s="41"/>
      <c r="KI856" s="41"/>
      <c r="KJ856" s="41"/>
      <c r="KK856" s="41"/>
      <c r="KL856" s="41"/>
      <c r="KM856" s="41"/>
      <c r="KN856" s="41"/>
      <c r="KO856" s="41"/>
      <c r="KP856" s="41"/>
      <c r="KQ856" s="41"/>
      <c r="KR856" s="41"/>
      <c r="KS856" s="41"/>
      <c r="KT856" s="41"/>
      <c r="KU856" s="41"/>
      <c r="KV856" s="41"/>
      <c r="KW856" s="41"/>
      <c r="KX856" s="41"/>
    </row>
    <row r="857" spans="1:310" s="11" customFormat="1" ht="15" customHeight="1">
      <c r="A857" s="11">
        <v>9605060</v>
      </c>
      <c r="B857" s="61" t="s">
        <v>923</v>
      </c>
      <c r="C857" s="84">
        <v>60506</v>
      </c>
      <c r="D857" s="85" t="s">
        <v>1628</v>
      </c>
      <c r="E857" s="21" t="s">
        <v>1498</v>
      </c>
      <c r="F857" s="35">
        <f t="shared" si="54"/>
        <v>11561.98347107438</v>
      </c>
      <c r="G857" s="147">
        <f t="shared" si="55"/>
        <v>13990</v>
      </c>
      <c r="H857" s="35">
        <f t="shared" si="53"/>
        <v>11561.98347107438</v>
      </c>
      <c r="I857" s="54">
        <v>13990</v>
      </c>
      <c r="HD857" s="41"/>
      <c r="HE857" s="41"/>
      <c r="HF857" s="41"/>
      <c r="HG857" s="41"/>
      <c r="HH857" s="41"/>
      <c r="HI857" s="41"/>
      <c r="HJ857" s="41"/>
      <c r="HK857" s="41"/>
      <c r="HL857" s="41"/>
      <c r="HM857" s="41"/>
      <c r="HN857" s="41"/>
      <c r="HO857" s="41"/>
      <c r="HP857" s="41"/>
      <c r="HQ857" s="41"/>
      <c r="HR857" s="41"/>
      <c r="HS857" s="41"/>
      <c r="HT857" s="41"/>
      <c r="HU857" s="41"/>
      <c r="HV857" s="41"/>
      <c r="HW857" s="41"/>
      <c r="HX857" s="41"/>
      <c r="HY857" s="41"/>
      <c r="HZ857" s="41"/>
      <c r="IA857" s="41"/>
      <c r="IB857" s="41"/>
      <c r="IC857" s="41"/>
      <c r="ID857" s="41"/>
      <c r="IE857" s="41"/>
      <c r="IF857" s="41"/>
      <c r="IG857" s="41"/>
      <c r="IH857" s="41"/>
      <c r="II857" s="41"/>
      <c r="IJ857" s="41"/>
      <c r="IK857" s="41"/>
      <c r="IL857" s="41"/>
      <c r="IM857" s="41"/>
      <c r="IN857" s="41"/>
      <c r="IO857" s="41"/>
      <c r="IP857" s="41"/>
      <c r="IQ857" s="41"/>
      <c r="IR857" s="41"/>
      <c r="IS857" s="41"/>
      <c r="IT857" s="41"/>
      <c r="IU857" s="41"/>
      <c r="IV857" s="41"/>
      <c r="IW857" s="41"/>
      <c r="IX857" s="41"/>
      <c r="IY857" s="41"/>
      <c r="IZ857" s="41"/>
      <c r="JA857" s="41"/>
      <c r="JB857" s="41"/>
      <c r="JC857" s="41"/>
      <c r="JD857" s="41"/>
      <c r="JE857" s="41"/>
      <c r="JF857" s="41"/>
      <c r="JG857" s="41"/>
      <c r="JH857" s="41"/>
      <c r="JI857" s="41"/>
      <c r="JJ857" s="41"/>
      <c r="JK857" s="41"/>
      <c r="JL857" s="41"/>
      <c r="JM857" s="41"/>
      <c r="JN857" s="41"/>
      <c r="JO857" s="41"/>
      <c r="JP857" s="41"/>
      <c r="JQ857" s="41"/>
      <c r="JR857" s="41"/>
      <c r="JS857" s="41"/>
      <c r="JT857" s="41"/>
      <c r="JU857" s="41"/>
      <c r="JV857" s="41"/>
      <c r="JW857" s="41"/>
      <c r="JX857" s="41"/>
      <c r="JY857" s="41"/>
      <c r="JZ857" s="41"/>
      <c r="KA857" s="41"/>
      <c r="KB857" s="41"/>
      <c r="KC857" s="41"/>
      <c r="KD857" s="41"/>
      <c r="KE857" s="41"/>
      <c r="KF857" s="41"/>
      <c r="KG857" s="41"/>
      <c r="KH857" s="41"/>
      <c r="KI857" s="41"/>
      <c r="KJ857" s="41"/>
      <c r="KK857" s="41"/>
      <c r="KL857" s="41"/>
      <c r="KM857" s="41"/>
      <c r="KN857" s="41"/>
      <c r="KO857" s="41"/>
      <c r="KP857" s="41"/>
      <c r="KQ857" s="41"/>
      <c r="KR857" s="41"/>
      <c r="KS857" s="41"/>
      <c r="KT857" s="41"/>
      <c r="KU857" s="41"/>
      <c r="KV857" s="41"/>
      <c r="KW857" s="41"/>
      <c r="KX857" s="41"/>
    </row>
    <row r="858" spans="1:310" s="11" customFormat="1" ht="15" customHeight="1">
      <c r="A858" s="11">
        <v>9603910</v>
      </c>
      <c r="B858" s="61" t="s">
        <v>924</v>
      </c>
      <c r="C858" s="84">
        <v>60391</v>
      </c>
      <c r="D858" s="84" t="s">
        <v>1628</v>
      </c>
      <c r="E858" s="21" t="s">
        <v>1499</v>
      </c>
      <c r="F858" s="35">
        <f t="shared" si="54"/>
        <v>12636.363636363636</v>
      </c>
      <c r="G858" s="147">
        <f t="shared" si="55"/>
        <v>15290</v>
      </c>
      <c r="H858" s="35">
        <f t="shared" si="53"/>
        <v>12636.363636363636</v>
      </c>
      <c r="I858" s="54">
        <v>15290</v>
      </c>
      <c r="HD858" s="41"/>
      <c r="HE858" s="41"/>
      <c r="HF858" s="41"/>
      <c r="HG858" s="41"/>
      <c r="HH858" s="41"/>
      <c r="HI858" s="41"/>
      <c r="HJ858" s="41"/>
      <c r="HK858" s="41"/>
      <c r="HL858" s="41"/>
      <c r="HM858" s="41"/>
      <c r="HN858" s="41"/>
      <c r="HO858" s="41"/>
      <c r="HP858" s="41"/>
      <c r="HQ858" s="41"/>
      <c r="HR858" s="41"/>
      <c r="HS858" s="41"/>
      <c r="HT858" s="41"/>
      <c r="HU858" s="41"/>
      <c r="HV858" s="41"/>
      <c r="HW858" s="41"/>
      <c r="HX858" s="41"/>
      <c r="HY858" s="41"/>
      <c r="HZ858" s="41"/>
      <c r="IA858" s="41"/>
      <c r="IB858" s="41"/>
      <c r="IC858" s="41"/>
      <c r="ID858" s="41"/>
      <c r="IE858" s="41"/>
      <c r="IF858" s="41"/>
      <c r="IG858" s="41"/>
      <c r="IH858" s="41"/>
      <c r="II858" s="41"/>
      <c r="IJ858" s="41"/>
      <c r="IK858" s="41"/>
      <c r="IL858" s="41"/>
      <c r="IM858" s="41"/>
      <c r="IN858" s="41"/>
      <c r="IO858" s="41"/>
      <c r="IP858" s="41"/>
      <c r="IQ858" s="41"/>
      <c r="IR858" s="41"/>
      <c r="IS858" s="41"/>
      <c r="IT858" s="41"/>
      <c r="IU858" s="41"/>
      <c r="IV858" s="41"/>
      <c r="IW858" s="41"/>
      <c r="IX858" s="41"/>
      <c r="IY858" s="41"/>
      <c r="IZ858" s="41"/>
      <c r="JA858" s="41"/>
      <c r="JB858" s="41"/>
      <c r="JC858" s="41"/>
      <c r="JD858" s="41"/>
      <c r="JE858" s="41"/>
      <c r="JF858" s="41"/>
      <c r="JG858" s="41"/>
      <c r="JH858" s="41"/>
      <c r="JI858" s="41"/>
      <c r="JJ858" s="41"/>
      <c r="JK858" s="41"/>
      <c r="JL858" s="41"/>
      <c r="JM858" s="41"/>
      <c r="JN858" s="41"/>
      <c r="JO858" s="41"/>
      <c r="JP858" s="41"/>
      <c r="JQ858" s="41"/>
      <c r="JR858" s="41"/>
      <c r="JS858" s="41"/>
      <c r="JT858" s="41"/>
      <c r="JU858" s="41"/>
      <c r="JV858" s="41"/>
      <c r="JW858" s="41"/>
      <c r="JX858" s="41"/>
      <c r="JY858" s="41"/>
      <c r="JZ858" s="41"/>
      <c r="KA858" s="41"/>
      <c r="KB858" s="41"/>
      <c r="KC858" s="41"/>
      <c r="KD858" s="41"/>
      <c r="KE858" s="41"/>
      <c r="KF858" s="41"/>
      <c r="KG858" s="41"/>
      <c r="KH858" s="41"/>
      <c r="KI858" s="41"/>
      <c r="KJ858" s="41"/>
      <c r="KK858" s="41"/>
      <c r="KL858" s="41"/>
      <c r="KM858" s="41"/>
      <c r="KN858" s="41"/>
      <c r="KO858" s="41"/>
      <c r="KP858" s="41"/>
      <c r="KQ858" s="41"/>
      <c r="KR858" s="41"/>
      <c r="KS858" s="41"/>
      <c r="KT858" s="41"/>
      <c r="KU858" s="41"/>
      <c r="KV858" s="41"/>
      <c r="KW858" s="41"/>
      <c r="KX858" s="41"/>
    </row>
    <row r="859" spans="1:310" s="1" customFormat="1" ht="15" customHeight="1">
      <c r="A859" s="11">
        <v>9605130</v>
      </c>
      <c r="B859" s="61" t="s">
        <v>925</v>
      </c>
      <c r="C859" s="84">
        <v>60513</v>
      </c>
      <c r="D859" s="84" t="s">
        <v>1628</v>
      </c>
      <c r="E859" s="21" t="s">
        <v>1500</v>
      </c>
      <c r="F859" s="35">
        <f t="shared" si="54"/>
        <v>12636.363636363636</v>
      </c>
      <c r="G859" s="147">
        <f t="shared" si="55"/>
        <v>15290</v>
      </c>
      <c r="H859" s="35">
        <f t="shared" si="53"/>
        <v>12636.363636363636</v>
      </c>
      <c r="I859" s="54">
        <v>15290</v>
      </c>
      <c r="HD859" s="40"/>
      <c r="HE859" s="40"/>
      <c r="HF859" s="40"/>
      <c r="HG859" s="40"/>
      <c r="HH859" s="40"/>
      <c r="HI859" s="40"/>
      <c r="HJ859" s="40"/>
      <c r="HK859" s="40"/>
      <c r="HL859" s="40"/>
      <c r="HM859" s="40"/>
      <c r="HN859" s="40"/>
      <c r="HO859" s="40"/>
      <c r="HP859" s="40"/>
      <c r="HQ859" s="40"/>
      <c r="HR859" s="40"/>
      <c r="HS859" s="40"/>
      <c r="HT859" s="40"/>
      <c r="HU859" s="40"/>
      <c r="HV859" s="40"/>
      <c r="HW859" s="40"/>
      <c r="HX859" s="40"/>
      <c r="HY859" s="40"/>
      <c r="HZ859" s="40"/>
      <c r="IA859" s="40"/>
      <c r="IB859" s="40"/>
      <c r="IC859" s="40"/>
      <c r="ID859" s="40"/>
      <c r="IE859" s="40"/>
      <c r="IF859" s="40"/>
      <c r="IG859" s="40"/>
      <c r="IH859" s="40"/>
      <c r="II859" s="40"/>
      <c r="IJ859" s="40"/>
      <c r="IK859" s="40"/>
      <c r="IL859" s="40"/>
      <c r="IM859" s="40"/>
      <c r="IN859" s="40"/>
      <c r="IO859" s="40"/>
      <c r="IP859" s="40"/>
      <c r="IQ859" s="40"/>
      <c r="IR859" s="40"/>
      <c r="IS859" s="40"/>
      <c r="IT859" s="40"/>
      <c r="IU859" s="40"/>
      <c r="IV859" s="40"/>
      <c r="IW859" s="40"/>
      <c r="IX859" s="40"/>
      <c r="IY859" s="40"/>
      <c r="IZ859" s="40"/>
      <c r="JA859" s="40"/>
      <c r="JB859" s="40"/>
      <c r="JC859" s="40"/>
      <c r="JD859" s="40"/>
      <c r="JE859" s="40"/>
      <c r="JF859" s="40"/>
      <c r="JG859" s="40"/>
      <c r="JH859" s="40"/>
      <c r="JI859" s="40"/>
      <c r="JJ859" s="40"/>
      <c r="JK859" s="40"/>
      <c r="JL859" s="40"/>
      <c r="JM859" s="40"/>
      <c r="JN859" s="40"/>
      <c r="JO859" s="40"/>
      <c r="JP859" s="40"/>
      <c r="JQ859" s="40"/>
      <c r="JR859" s="40"/>
      <c r="JS859" s="40"/>
      <c r="JT859" s="40"/>
      <c r="JU859" s="40"/>
      <c r="JV859" s="40"/>
      <c r="JW859" s="40"/>
      <c r="JX859" s="40"/>
      <c r="JY859" s="40"/>
      <c r="JZ859" s="40"/>
      <c r="KA859" s="40"/>
      <c r="KB859" s="40"/>
      <c r="KC859" s="40"/>
      <c r="KD859" s="40"/>
      <c r="KE859" s="40"/>
      <c r="KF859" s="40"/>
      <c r="KG859" s="40"/>
      <c r="KH859" s="40"/>
      <c r="KI859" s="40"/>
      <c r="KJ859" s="40"/>
      <c r="KK859" s="40"/>
      <c r="KL859" s="40"/>
      <c r="KM859" s="40"/>
      <c r="KN859" s="40"/>
      <c r="KO859" s="40"/>
      <c r="KP859" s="40"/>
      <c r="KQ859" s="40"/>
      <c r="KR859" s="40"/>
      <c r="KS859" s="40"/>
      <c r="KT859" s="40"/>
      <c r="KU859" s="40"/>
      <c r="KV859" s="40"/>
      <c r="KW859" s="40"/>
      <c r="KX859" s="40"/>
    </row>
    <row r="860" spans="1:310" s="11" customFormat="1" ht="15" customHeight="1">
      <c r="A860" s="11">
        <v>9991763</v>
      </c>
      <c r="B860" s="143" t="s">
        <v>2429</v>
      </c>
      <c r="C860" s="182">
        <v>132309</v>
      </c>
      <c r="D860" s="84" t="s">
        <v>1628</v>
      </c>
      <c r="E860" s="21" t="s">
        <v>2431</v>
      </c>
      <c r="F860" s="35">
        <f t="shared" si="54"/>
        <v>18752.066115702481</v>
      </c>
      <c r="G860" s="147">
        <f t="shared" si="55"/>
        <v>22690</v>
      </c>
      <c r="H860" s="35">
        <f t="shared" si="53"/>
        <v>18752.066115702481</v>
      </c>
      <c r="I860" s="54">
        <v>22690</v>
      </c>
      <c r="HD860" s="41"/>
      <c r="HE860" s="41"/>
      <c r="HF860" s="41"/>
      <c r="HG860" s="41"/>
      <c r="HH860" s="41"/>
      <c r="HI860" s="41"/>
      <c r="HJ860" s="41"/>
      <c r="HK860" s="41"/>
      <c r="HL860" s="41"/>
      <c r="HM860" s="41"/>
      <c r="HN860" s="41"/>
      <c r="HO860" s="41"/>
      <c r="HP860" s="41"/>
      <c r="HQ860" s="41"/>
      <c r="HR860" s="41"/>
      <c r="HS860" s="41"/>
      <c r="HT860" s="41"/>
      <c r="HU860" s="41"/>
      <c r="HV860" s="41"/>
      <c r="HW860" s="41"/>
      <c r="HX860" s="41"/>
      <c r="HY860" s="41"/>
      <c r="HZ860" s="41"/>
      <c r="IA860" s="41"/>
      <c r="IB860" s="41"/>
      <c r="IC860" s="41"/>
      <c r="ID860" s="41"/>
      <c r="IE860" s="41"/>
      <c r="IF860" s="41"/>
      <c r="IG860" s="41"/>
      <c r="IH860" s="41"/>
      <c r="II860" s="41"/>
      <c r="IJ860" s="41"/>
      <c r="IK860" s="41"/>
      <c r="IL860" s="41"/>
      <c r="IM860" s="41"/>
      <c r="IN860" s="41"/>
      <c r="IO860" s="41"/>
      <c r="IP860" s="41"/>
      <c r="IQ860" s="41"/>
      <c r="IR860" s="41"/>
      <c r="IS860" s="41"/>
      <c r="IT860" s="41"/>
      <c r="IU860" s="41"/>
      <c r="IV860" s="41"/>
      <c r="IW860" s="41"/>
      <c r="IX860" s="41"/>
      <c r="IY860" s="41"/>
      <c r="IZ860" s="41"/>
      <c r="JA860" s="41"/>
      <c r="JB860" s="41"/>
      <c r="JC860" s="41"/>
      <c r="JD860" s="41"/>
      <c r="JE860" s="41"/>
      <c r="JF860" s="41"/>
      <c r="JG860" s="41"/>
      <c r="JH860" s="41"/>
      <c r="JI860" s="41"/>
      <c r="JJ860" s="41"/>
      <c r="JK860" s="41"/>
      <c r="JL860" s="41"/>
      <c r="JM860" s="41"/>
      <c r="JN860" s="41"/>
      <c r="JO860" s="41"/>
      <c r="JP860" s="41"/>
      <c r="JQ860" s="41"/>
      <c r="JR860" s="41"/>
      <c r="JS860" s="41"/>
      <c r="JT860" s="41"/>
      <c r="JU860" s="41"/>
      <c r="JV860" s="41"/>
      <c r="JW860" s="41"/>
      <c r="JX860" s="41"/>
      <c r="JY860" s="41"/>
      <c r="JZ860" s="41"/>
      <c r="KA860" s="41"/>
      <c r="KB860" s="41"/>
      <c r="KC860" s="41"/>
      <c r="KD860" s="41"/>
      <c r="KE860" s="41"/>
      <c r="KF860" s="41"/>
      <c r="KG860" s="41"/>
      <c r="KH860" s="41"/>
      <c r="KI860" s="41"/>
      <c r="KJ860" s="41"/>
      <c r="KK860" s="41"/>
      <c r="KL860" s="41"/>
      <c r="KM860" s="41"/>
      <c r="KN860" s="41"/>
      <c r="KO860" s="41"/>
      <c r="KP860" s="41"/>
      <c r="KQ860" s="41"/>
      <c r="KR860" s="41"/>
      <c r="KS860" s="41"/>
      <c r="KT860" s="41"/>
      <c r="KU860" s="41"/>
      <c r="KV860" s="41"/>
      <c r="KW860" s="41"/>
      <c r="KX860" s="41"/>
    </row>
    <row r="861" spans="1:310" s="1" customFormat="1" ht="15" customHeight="1">
      <c r="A861" s="11">
        <v>9991764</v>
      </c>
      <c r="B861" s="143" t="s">
        <v>2430</v>
      </c>
      <c r="C861" s="182">
        <v>132316</v>
      </c>
      <c r="D861" s="84" t="s">
        <v>1628</v>
      </c>
      <c r="E861" s="21" t="s">
        <v>2432</v>
      </c>
      <c r="F861" s="35">
        <f t="shared" si="54"/>
        <v>18752.066115702481</v>
      </c>
      <c r="G861" s="147">
        <f t="shared" si="55"/>
        <v>22690</v>
      </c>
      <c r="H861" s="35">
        <f t="shared" si="53"/>
        <v>18752.066115702481</v>
      </c>
      <c r="I861" s="54">
        <v>22690</v>
      </c>
      <c r="HD861" s="40"/>
      <c r="HE861" s="40"/>
      <c r="HF861" s="40"/>
      <c r="HG861" s="40"/>
      <c r="HH861" s="40"/>
      <c r="HI861" s="40"/>
      <c r="HJ861" s="40"/>
      <c r="HK861" s="40"/>
      <c r="HL861" s="40"/>
      <c r="HM861" s="40"/>
      <c r="HN861" s="40"/>
      <c r="HO861" s="40"/>
      <c r="HP861" s="40"/>
      <c r="HQ861" s="40"/>
      <c r="HR861" s="40"/>
      <c r="HS861" s="40"/>
      <c r="HT861" s="40"/>
      <c r="HU861" s="40"/>
      <c r="HV861" s="40"/>
      <c r="HW861" s="40"/>
      <c r="HX861" s="40"/>
      <c r="HY861" s="40"/>
      <c r="HZ861" s="40"/>
      <c r="IA861" s="40"/>
      <c r="IB861" s="40"/>
      <c r="IC861" s="40"/>
      <c r="ID861" s="40"/>
      <c r="IE861" s="40"/>
      <c r="IF861" s="40"/>
      <c r="IG861" s="40"/>
      <c r="IH861" s="40"/>
      <c r="II861" s="40"/>
      <c r="IJ861" s="40"/>
      <c r="IK861" s="40"/>
      <c r="IL861" s="40"/>
      <c r="IM861" s="40"/>
      <c r="IN861" s="40"/>
      <c r="IO861" s="40"/>
      <c r="IP861" s="40"/>
      <c r="IQ861" s="40"/>
      <c r="IR861" s="40"/>
      <c r="IS861" s="40"/>
      <c r="IT861" s="40"/>
      <c r="IU861" s="40"/>
      <c r="IV861" s="40"/>
      <c r="IW861" s="40"/>
      <c r="IX861" s="40"/>
      <c r="IY861" s="40"/>
      <c r="IZ861" s="40"/>
      <c r="JA861" s="40"/>
      <c r="JB861" s="40"/>
      <c r="JC861" s="40"/>
      <c r="JD861" s="40"/>
      <c r="JE861" s="40"/>
      <c r="JF861" s="40"/>
      <c r="JG861" s="40"/>
      <c r="JH861" s="40"/>
      <c r="JI861" s="40"/>
      <c r="JJ861" s="40"/>
      <c r="JK861" s="40"/>
      <c r="JL861" s="40"/>
      <c r="JM861" s="40"/>
      <c r="JN861" s="40"/>
      <c r="JO861" s="40"/>
      <c r="JP861" s="40"/>
      <c r="JQ861" s="40"/>
      <c r="JR861" s="40"/>
      <c r="JS861" s="40"/>
      <c r="JT861" s="40"/>
      <c r="JU861" s="40"/>
      <c r="JV861" s="40"/>
      <c r="JW861" s="40"/>
      <c r="JX861" s="40"/>
      <c r="JY861" s="40"/>
      <c r="JZ861" s="40"/>
      <c r="KA861" s="40"/>
      <c r="KB861" s="40"/>
      <c r="KC861" s="40"/>
      <c r="KD861" s="40"/>
      <c r="KE861" s="40"/>
      <c r="KF861" s="40"/>
      <c r="KG861" s="40"/>
      <c r="KH861" s="40"/>
      <c r="KI861" s="40"/>
      <c r="KJ861" s="40"/>
      <c r="KK861" s="40"/>
      <c r="KL861" s="40"/>
      <c r="KM861" s="40"/>
      <c r="KN861" s="40"/>
      <c r="KO861" s="40"/>
      <c r="KP861" s="40"/>
      <c r="KQ861" s="40"/>
      <c r="KR861" s="40"/>
      <c r="KS861" s="40"/>
      <c r="KT861" s="40"/>
      <c r="KU861" s="40"/>
      <c r="KV861" s="40"/>
      <c r="KW861" s="40"/>
      <c r="KX861" s="40"/>
    </row>
    <row r="862" spans="1:310" s="11" customFormat="1" ht="15" customHeight="1">
      <c r="A862" s="11">
        <v>9991765</v>
      </c>
      <c r="B862" s="143" t="s">
        <v>2433</v>
      </c>
      <c r="C862" s="182">
        <v>132323</v>
      </c>
      <c r="D862" s="84" t="s">
        <v>1628</v>
      </c>
      <c r="E862" s="21" t="s">
        <v>2435</v>
      </c>
      <c r="F862" s="35">
        <f t="shared" si="54"/>
        <v>27099.173553719011</v>
      </c>
      <c r="G862" s="147">
        <f t="shared" si="55"/>
        <v>32790</v>
      </c>
      <c r="H862" s="35">
        <f t="shared" si="53"/>
        <v>27099.173553719011</v>
      </c>
      <c r="I862" s="54">
        <v>32790</v>
      </c>
      <c r="HD862" s="41"/>
      <c r="HE862" s="41"/>
      <c r="HF862" s="41"/>
      <c r="HG862" s="41"/>
      <c r="HH862" s="41"/>
      <c r="HI862" s="41"/>
      <c r="HJ862" s="41"/>
      <c r="HK862" s="41"/>
      <c r="HL862" s="41"/>
      <c r="HM862" s="41"/>
      <c r="HN862" s="41"/>
      <c r="HO862" s="41"/>
      <c r="HP862" s="41"/>
      <c r="HQ862" s="41"/>
      <c r="HR862" s="41"/>
      <c r="HS862" s="41"/>
      <c r="HT862" s="41"/>
      <c r="HU862" s="41"/>
      <c r="HV862" s="41"/>
      <c r="HW862" s="41"/>
      <c r="HX862" s="41"/>
      <c r="HY862" s="41"/>
      <c r="HZ862" s="41"/>
      <c r="IA862" s="41"/>
      <c r="IB862" s="41"/>
      <c r="IC862" s="41"/>
      <c r="ID862" s="41"/>
      <c r="IE862" s="41"/>
      <c r="IF862" s="41"/>
      <c r="IG862" s="41"/>
      <c r="IH862" s="41"/>
      <c r="II862" s="41"/>
      <c r="IJ862" s="41"/>
      <c r="IK862" s="41"/>
      <c r="IL862" s="41"/>
      <c r="IM862" s="41"/>
      <c r="IN862" s="41"/>
      <c r="IO862" s="41"/>
      <c r="IP862" s="41"/>
      <c r="IQ862" s="41"/>
      <c r="IR862" s="41"/>
      <c r="IS862" s="41"/>
      <c r="IT862" s="41"/>
      <c r="IU862" s="41"/>
      <c r="IV862" s="41"/>
      <c r="IW862" s="41"/>
      <c r="IX862" s="41"/>
      <c r="IY862" s="41"/>
      <c r="IZ862" s="41"/>
      <c r="JA862" s="41"/>
      <c r="JB862" s="41"/>
      <c r="JC862" s="41"/>
      <c r="JD862" s="41"/>
      <c r="JE862" s="41"/>
      <c r="JF862" s="41"/>
      <c r="JG862" s="41"/>
      <c r="JH862" s="41"/>
      <c r="JI862" s="41"/>
      <c r="JJ862" s="41"/>
      <c r="JK862" s="41"/>
      <c r="JL862" s="41"/>
      <c r="JM862" s="41"/>
      <c r="JN862" s="41"/>
      <c r="JO862" s="41"/>
      <c r="JP862" s="41"/>
      <c r="JQ862" s="41"/>
      <c r="JR862" s="41"/>
      <c r="JS862" s="41"/>
      <c r="JT862" s="41"/>
      <c r="JU862" s="41"/>
      <c r="JV862" s="41"/>
      <c r="JW862" s="41"/>
      <c r="JX862" s="41"/>
      <c r="JY862" s="41"/>
      <c r="JZ862" s="41"/>
      <c r="KA862" s="41"/>
      <c r="KB862" s="41"/>
      <c r="KC862" s="41"/>
      <c r="KD862" s="41"/>
      <c r="KE862" s="41"/>
      <c r="KF862" s="41"/>
      <c r="KG862" s="41"/>
      <c r="KH862" s="41"/>
      <c r="KI862" s="41"/>
      <c r="KJ862" s="41"/>
      <c r="KK862" s="41"/>
      <c r="KL862" s="41"/>
      <c r="KM862" s="41"/>
      <c r="KN862" s="41"/>
      <c r="KO862" s="41"/>
      <c r="KP862" s="41"/>
      <c r="KQ862" s="41"/>
      <c r="KR862" s="41"/>
      <c r="KS862" s="41"/>
      <c r="KT862" s="41"/>
      <c r="KU862" s="41"/>
      <c r="KV862" s="41"/>
      <c r="KW862" s="41"/>
      <c r="KX862" s="41"/>
    </row>
    <row r="863" spans="1:310" s="1" customFormat="1" ht="15" customHeight="1">
      <c r="A863" s="11">
        <v>9991766</v>
      </c>
      <c r="B863" s="143" t="s">
        <v>2434</v>
      </c>
      <c r="C863" s="182">
        <v>132330</v>
      </c>
      <c r="D863" s="84" t="s">
        <v>1628</v>
      </c>
      <c r="E863" s="21" t="s">
        <v>2436</v>
      </c>
      <c r="F863" s="35">
        <f t="shared" si="54"/>
        <v>27099.173553719011</v>
      </c>
      <c r="G863" s="147">
        <f t="shared" si="55"/>
        <v>32790</v>
      </c>
      <c r="H863" s="35">
        <f t="shared" si="53"/>
        <v>27099.173553719011</v>
      </c>
      <c r="I863" s="54">
        <v>32790</v>
      </c>
      <c r="HD863" s="40"/>
      <c r="HE863" s="40"/>
      <c r="HF863" s="40"/>
      <c r="HG863" s="40"/>
      <c r="HH863" s="40"/>
      <c r="HI863" s="40"/>
      <c r="HJ863" s="40"/>
      <c r="HK863" s="40"/>
      <c r="HL863" s="40"/>
      <c r="HM863" s="40"/>
      <c r="HN863" s="40"/>
      <c r="HO863" s="40"/>
      <c r="HP863" s="40"/>
      <c r="HQ863" s="40"/>
      <c r="HR863" s="40"/>
      <c r="HS863" s="40"/>
      <c r="HT863" s="40"/>
      <c r="HU863" s="40"/>
      <c r="HV863" s="40"/>
      <c r="HW863" s="40"/>
      <c r="HX863" s="40"/>
      <c r="HY863" s="40"/>
      <c r="HZ863" s="40"/>
      <c r="IA863" s="40"/>
      <c r="IB863" s="40"/>
      <c r="IC863" s="40"/>
      <c r="ID863" s="40"/>
      <c r="IE863" s="40"/>
      <c r="IF863" s="40"/>
      <c r="IG863" s="40"/>
      <c r="IH863" s="40"/>
      <c r="II863" s="40"/>
      <c r="IJ863" s="40"/>
      <c r="IK863" s="40"/>
      <c r="IL863" s="40"/>
      <c r="IM863" s="40"/>
      <c r="IN863" s="40"/>
      <c r="IO863" s="40"/>
      <c r="IP863" s="40"/>
      <c r="IQ863" s="40"/>
      <c r="IR863" s="40"/>
      <c r="IS863" s="40"/>
      <c r="IT863" s="40"/>
      <c r="IU863" s="40"/>
      <c r="IV863" s="40"/>
      <c r="IW863" s="40"/>
      <c r="IX863" s="40"/>
      <c r="IY863" s="40"/>
      <c r="IZ863" s="40"/>
      <c r="JA863" s="40"/>
      <c r="JB863" s="40"/>
      <c r="JC863" s="40"/>
      <c r="JD863" s="40"/>
      <c r="JE863" s="40"/>
      <c r="JF863" s="40"/>
      <c r="JG863" s="40"/>
      <c r="JH863" s="40"/>
      <c r="JI863" s="40"/>
      <c r="JJ863" s="40"/>
      <c r="JK863" s="40"/>
      <c r="JL863" s="40"/>
      <c r="JM863" s="40"/>
      <c r="JN863" s="40"/>
      <c r="JO863" s="40"/>
      <c r="JP863" s="40"/>
      <c r="JQ863" s="40"/>
      <c r="JR863" s="40"/>
      <c r="JS863" s="40"/>
      <c r="JT863" s="40"/>
      <c r="JU863" s="40"/>
      <c r="JV863" s="40"/>
      <c r="JW863" s="40"/>
      <c r="JX863" s="40"/>
      <c r="JY863" s="40"/>
      <c r="JZ863" s="40"/>
      <c r="KA863" s="40"/>
      <c r="KB863" s="40"/>
      <c r="KC863" s="40"/>
      <c r="KD863" s="40"/>
      <c r="KE863" s="40"/>
      <c r="KF863" s="40"/>
      <c r="KG863" s="40"/>
      <c r="KH863" s="40"/>
      <c r="KI863" s="40"/>
      <c r="KJ863" s="40"/>
      <c r="KK863" s="40"/>
      <c r="KL863" s="40"/>
      <c r="KM863" s="40"/>
      <c r="KN863" s="40"/>
      <c r="KO863" s="40"/>
      <c r="KP863" s="40"/>
      <c r="KQ863" s="40"/>
      <c r="KR863" s="40"/>
      <c r="KS863" s="40"/>
      <c r="KT863" s="40"/>
      <c r="KU863" s="40"/>
      <c r="KV863" s="40"/>
      <c r="KW863" s="40"/>
      <c r="KX863" s="40"/>
    </row>
    <row r="864" spans="1:310" s="1" customFormat="1" ht="15" customHeight="1">
      <c r="A864" s="11">
        <v>9621280</v>
      </c>
      <c r="B864" s="61" t="s">
        <v>926</v>
      </c>
      <c r="C864" s="84">
        <v>62128</v>
      </c>
      <c r="D864" s="84" t="s">
        <v>1628</v>
      </c>
      <c r="E864" s="21" t="s">
        <v>1501</v>
      </c>
      <c r="F864" s="35">
        <f t="shared" si="54"/>
        <v>6148.7603305785124</v>
      </c>
      <c r="G864" s="147">
        <f t="shared" si="55"/>
        <v>7440</v>
      </c>
      <c r="H864" s="35">
        <f t="shared" si="53"/>
        <v>6148.7603305785124</v>
      </c>
      <c r="I864" s="54">
        <v>7440</v>
      </c>
      <c r="HD864" s="40"/>
      <c r="HE864" s="40"/>
      <c r="HF864" s="40"/>
      <c r="HG864" s="40"/>
      <c r="HH864" s="40"/>
      <c r="HI864" s="40"/>
      <c r="HJ864" s="40"/>
      <c r="HK864" s="40"/>
      <c r="HL864" s="40"/>
      <c r="HM864" s="40"/>
      <c r="HN864" s="40"/>
      <c r="HO864" s="40"/>
      <c r="HP864" s="40"/>
      <c r="HQ864" s="40"/>
      <c r="HR864" s="40"/>
      <c r="HS864" s="40"/>
      <c r="HT864" s="40"/>
      <c r="HU864" s="40"/>
      <c r="HV864" s="40"/>
      <c r="HW864" s="40"/>
      <c r="HX864" s="40"/>
      <c r="HY864" s="40"/>
      <c r="HZ864" s="40"/>
      <c r="IA864" s="40"/>
      <c r="IB864" s="40"/>
      <c r="IC864" s="40"/>
      <c r="ID864" s="40"/>
      <c r="IE864" s="40"/>
      <c r="IF864" s="40"/>
      <c r="IG864" s="40"/>
      <c r="IH864" s="40"/>
      <c r="II864" s="40"/>
      <c r="IJ864" s="40"/>
      <c r="IK864" s="40"/>
      <c r="IL864" s="40"/>
      <c r="IM864" s="40"/>
      <c r="IN864" s="40"/>
      <c r="IO864" s="40"/>
      <c r="IP864" s="40"/>
      <c r="IQ864" s="40"/>
      <c r="IR864" s="40"/>
      <c r="IS864" s="40"/>
      <c r="IT864" s="40"/>
      <c r="IU864" s="40"/>
      <c r="IV864" s="40"/>
      <c r="IW864" s="40"/>
      <c r="IX864" s="40"/>
      <c r="IY864" s="40"/>
      <c r="IZ864" s="40"/>
      <c r="JA864" s="40"/>
      <c r="JB864" s="40"/>
      <c r="JC864" s="40"/>
      <c r="JD864" s="40"/>
      <c r="JE864" s="40"/>
      <c r="JF864" s="40"/>
      <c r="JG864" s="40"/>
      <c r="JH864" s="40"/>
      <c r="JI864" s="40"/>
      <c r="JJ864" s="40"/>
      <c r="JK864" s="40"/>
      <c r="JL864" s="40"/>
      <c r="JM864" s="40"/>
      <c r="JN864" s="40"/>
      <c r="JO864" s="40"/>
      <c r="JP864" s="40"/>
      <c r="JQ864" s="40"/>
      <c r="JR864" s="40"/>
      <c r="JS864" s="40"/>
      <c r="JT864" s="40"/>
      <c r="JU864" s="40"/>
      <c r="JV864" s="40"/>
      <c r="JW864" s="40"/>
      <c r="JX864" s="40"/>
      <c r="JY864" s="40"/>
      <c r="JZ864" s="40"/>
      <c r="KA864" s="40"/>
      <c r="KB864" s="40"/>
      <c r="KC864" s="40"/>
      <c r="KD864" s="40"/>
      <c r="KE864" s="40"/>
      <c r="KF864" s="40"/>
      <c r="KG864" s="40"/>
      <c r="KH864" s="40"/>
      <c r="KI864" s="40"/>
      <c r="KJ864" s="40"/>
      <c r="KK864" s="40"/>
      <c r="KL864" s="40"/>
      <c r="KM864" s="40"/>
      <c r="KN864" s="40"/>
      <c r="KO864" s="40"/>
      <c r="KP864" s="40"/>
      <c r="KQ864" s="40"/>
      <c r="KR864" s="40"/>
      <c r="KS864" s="40"/>
      <c r="KT864" s="40"/>
      <c r="KU864" s="40"/>
      <c r="KV864" s="40"/>
      <c r="KW864" s="40"/>
      <c r="KX864" s="40"/>
    </row>
    <row r="865" spans="1:310" s="1" customFormat="1" ht="15" customHeight="1">
      <c r="A865" s="11">
        <v>9621590</v>
      </c>
      <c r="B865" s="61" t="s">
        <v>927</v>
      </c>
      <c r="C865" s="84">
        <v>62159</v>
      </c>
      <c r="D865" s="84" t="s">
        <v>1628</v>
      </c>
      <c r="E865" s="21" t="s">
        <v>1502</v>
      </c>
      <c r="F865" s="35">
        <f t="shared" si="54"/>
        <v>6148.7603305785124</v>
      </c>
      <c r="G865" s="147">
        <f t="shared" si="55"/>
        <v>7440</v>
      </c>
      <c r="H865" s="35">
        <f t="shared" si="53"/>
        <v>6148.7603305785124</v>
      </c>
      <c r="I865" s="54">
        <v>7440</v>
      </c>
      <c r="HD865" s="40"/>
      <c r="HE865" s="40"/>
      <c r="HF865" s="40"/>
      <c r="HG865" s="40"/>
      <c r="HH865" s="40"/>
      <c r="HI865" s="40"/>
      <c r="HJ865" s="40"/>
      <c r="HK865" s="40"/>
      <c r="HL865" s="40"/>
      <c r="HM865" s="40"/>
      <c r="HN865" s="40"/>
      <c r="HO865" s="40"/>
      <c r="HP865" s="40"/>
      <c r="HQ865" s="40"/>
      <c r="HR865" s="40"/>
      <c r="HS865" s="40"/>
      <c r="HT865" s="40"/>
      <c r="HU865" s="40"/>
      <c r="HV865" s="40"/>
      <c r="HW865" s="40"/>
      <c r="HX865" s="40"/>
      <c r="HY865" s="40"/>
      <c r="HZ865" s="40"/>
      <c r="IA865" s="40"/>
      <c r="IB865" s="40"/>
      <c r="IC865" s="40"/>
      <c r="ID865" s="40"/>
      <c r="IE865" s="40"/>
      <c r="IF865" s="40"/>
      <c r="IG865" s="40"/>
      <c r="IH865" s="40"/>
      <c r="II865" s="40"/>
      <c r="IJ865" s="40"/>
      <c r="IK865" s="40"/>
      <c r="IL865" s="40"/>
      <c r="IM865" s="40"/>
      <c r="IN865" s="40"/>
      <c r="IO865" s="40"/>
      <c r="IP865" s="40"/>
      <c r="IQ865" s="40"/>
      <c r="IR865" s="40"/>
      <c r="IS865" s="40"/>
      <c r="IT865" s="40"/>
      <c r="IU865" s="40"/>
      <c r="IV865" s="40"/>
      <c r="IW865" s="40"/>
      <c r="IX865" s="40"/>
      <c r="IY865" s="40"/>
      <c r="IZ865" s="40"/>
      <c r="JA865" s="40"/>
      <c r="JB865" s="40"/>
      <c r="JC865" s="40"/>
      <c r="JD865" s="40"/>
      <c r="JE865" s="40"/>
      <c r="JF865" s="40"/>
      <c r="JG865" s="40"/>
      <c r="JH865" s="40"/>
      <c r="JI865" s="40"/>
      <c r="JJ865" s="40"/>
      <c r="JK865" s="40"/>
      <c r="JL865" s="40"/>
      <c r="JM865" s="40"/>
      <c r="JN865" s="40"/>
      <c r="JO865" s="40"/>
      <c r="JP865" s="40"/>
      <c r="JQ865" s="40"/>
      <c r="JR865" s="40"/>
      <c r="JS865" s="40"/>
      <c r="JT865" s="40"/>
      <c r="JU865" s="40"/>
      <c r="JV865" s="40"/>
      <c r="JW865" s="40"/>
      <c r="JX865" s="40"/>
      <c r="JY865" s="40"/>
      <c r="JZ865" s="40"/>
      <c r="KA865" s="40"/>
      <c r="KB865" s="40"/>
      <c r="KC865" s="40"/>
      <c r="KD865" s="40"/>
      <c r="KE865" s="40"/>
      <c r="KF865" s="40"/>
      <c r="KG865" s="40"/>
      <c r="KH865" s="40"/>
      <c r="KI865" s="40"/>
      <c r="KJ865" s="40"/>
      <c r="KK865" s="40"/>
      <c r="KL865" s="40"/>
      <c r="KM865" s="40"/>
      <c r="KN865" s="40"/>
      <c r="KO865" s="40"/>
      <c r="KP865" s="40"/>
      <c r="KQ865" s="40"/>
      <c r="KR865" s="40"/>
      <c r="KS865" s="40"/>
      <c r="KT865" s="40"/>
      <c r="KU865" s="40"/>
      <c r="KV865" s="40"/>
      <c r="KW865" s="40"/>
      <c r="KX865" s="40"/>
    </row>
    <row r="866" spans="1:310" s="1" customFormat="1" ht="15" customHeight="1">
      <c r="A866" s="11">
        <v>9631940</v>
      </c>
      <c r="B866" s="62" t="s">
        <v>1636</v>
      </c>
      <c r="C866" s="88">
        <v>63194</v>
      </c>
      <c r="D866" s="88" t="s">
        <v>1628</v>
      </c>
      <c r="E866" s="22" t="s">
        <v>1643</v>
      </c>
      <c r="F866" s="35">
        <f t="shared" si="54"/>
        <v>8479.3388429752067</v>
      </c>
      <c r="G866" s="147">
        <f t="shared" si="55"/>
        <v>10260</v>
      </c>
      <c r="H866" s="35">
        <f t="shared" si="53"/>
        <v>8479.3388429752067</v>
      </c>
      <c r="I866" s="54">
        <v>10260</v>
      </c>
      <c r="HD866" s="40"/>
      <c r="HE866" s="40"/>
      <c r="HF866" s="40"/>
      <c r="HG866" s="40"/>
      <c r="HH866" s="40"/>
      <c r="HI866" s="40"/>
      <c r="HJ866" s="40"/>
      <c r="HK866" s="40"/>
      <c r="HL866" s="40"/>
      <c r="HM866" s="40"/>
      <c r="HN866" s="40"/>
      <c r="HO866" s="40"/>
      <c r="HP866" s="40"/>
      <c r="HQ866" s="40"/>
      <c r="HR866" s="40"/>
      <c r="HS866" s="40"/>
      <c r="HT866" s="40"/>
      <c r="HU866" s="40"/>
      <c r="HV866" s="40"/>
      <c r="HW866" s="40"/>
      <c r="HX866" s="40"/>
      <c r="HY866" s="40"/>
      <c r="HZ866" s="40"/>
      <c r="IA866" s="40"/>
      <c r="IB866" s="40"/>
      <c r="IC866" s="40"/>
      <c r="ID866" s="40"/>
      <c r="IE866" s="40"/>
      <c r="IF866" s="40"/>
      <c r="IG866" s="40"/>
      <c r="IH866" s="40"/>
      <c r="II866" s="40"/>
      <c r="IJ866" s="40"/>
      <c r="IK866" s="40"/>
      <c r="IL866" s="40"/>
      <c r="IM866" s="40"/>
      <c r="IN866" s="40"/>
      <c r="IO866" s="40"/>
      <c r="IP866" s="40"/>
      <c r="IQ866" s="40"/>
      <c r="IR866" s="40"/>
      <c r="IS866" s="40"/>
      <c r="IT866" s="40"/>
      <c r="IU866" s="40"/>
      <c r="IV866" s="40"/>
      <c r="IW866" s="40"/>
      <c r="IX866" s="40"/>
      <c r="IY866" s="40"/>
      <c r="IZ866" s="40"/>
      <c r="JA866" s="40"/>
      <c r="JB866" s="40"/>
      <c r="JC866" s="40"/>
      <c r="JD866" s="40"/>
      <c r="JE866" s="40"/>
      <c r="JF866" s="40"/>
      <c r="JG866" s="40"/>
      <c r="JH866" s="40"/>
      <c r="JI866" s="40"/>
      <c r="JJ866" s="40"/>
      <c r="JK866" s="40"/>
      <c r="JL866" s="40"/>
      <c r="JM866" s="40"/>
      <c r="JN866" s="40"/>
      <c r="JO866" s="40"/>
      <c r="JP866" s="40"/>
      <c r="JQ866" s="40"/>
      <c r="JR866" s="40"/>
      <c r="JS866" s="40"/>
      <c r="JT866" s="40"/>
      <c r="JU866" s="40"/>
      <c r="JV866" s="40"/>
      <c r="JW866" s="40"/>
      <c r="JX866" s="40"/>
      <c r="JY866" s="40"/>
      <c r="JZ866" s="40"/>
      <c r="KA866" s="40"/>
      <c r="KB866" s="40"/>
      <c r="KC866" s="40"/>
      <c r="KD866" s="40"/>
      <c r="KE866" s="40"/>
      <c r="KF866" s="40"/>
      <c r="KG866" s="40"/>
      <c r="KH866" s="40"/>
      <c r="KI866" s="40"/>
      <c r="KJ866" s="40"/>
      <c r="KK866" s="40"/>
      <c r="KL866" s="40"/>
      <c r="KM866" s="40"/>
      <c r="KN866" s="40"/>
      <c r="KO866" s="40"/>
      <c r="KP866" s="40"/>
      <c r="KQ866" s="40"/>
      <c r="KR866" s="40"/>
      <c r="KS866" s="40"/>
      <c r="KT866" s="40"/>
      <c r="KU866" s="40"/>
      <c r="KV866" s="40"/>
      <c r="KW866" s="40"/>
      <c r="KX866" s="40"/>
    </row>
    <row r="867" spans="1:310" s="1" customFormat="1" ht="15" customHeight="1">
      <c r="A867" s="11">
        <v>9632170</v>
      </c>
      <c r="B867" s="62" t="s">
        <v>1637</v>
      </c>
      <c r="C867" s="88">
        <v>63217</v>
      </c>
      <c r="D867" s="88" t="s">
        <v>1628</v>
      </c>
      <c r="E867" s="22" t="s">
        <v>1644</v>
      </c>
      <c r="F867" s="35">
        <f t="shared" si="54"/>
        <v>8479.3388429752067</v>
      </c>
      <c r="G867" s="147">
        <f t="shared" si="55"/>
        <v>10260</v>
      </c>
      <c r="H867" s="35">
        <f t="shared" si="53"/>
        <v>8479.3388429752067</v>
      </c>
      <c r="I867" s="54">
        <v>10260</v>
      </c>
      <c r="HD867" s="40"/>
      <c r="HE867" s="40"/>
      <c r="HF867" s="40"/>
      <c r="HG867" s="40"/>
      <c r="HH867" s="40"/>
      <c r="HI867" s="40"/>
      <c r="HJ867" s="40"/>
      <c r="HK867" s="40"/>
      <c r="HL867" s="40"/>
      <c r="HM867" s="40"/>
      <c r="HN867" s="40"/>
      <c r="HO867" s="40"/>
      <c r="HP867" s="40"/>
      <c r="HQ867" s="40"/>
      <c r="HR867" s="40"/>
      <c r="HS867" s="40"/>
      <c r="HT867" s="40"/>
      <c r="HU867" s="40"/>
      <c r="HV867" s="40"/>
      <c r="HW867" s="40"/>
      <c r="HX867" s="40"/>
      <c r="HY867" s="40"/>
      <c r="HZ867" s="40"/>
      <c r="IA867" s="40"/>
      <c r="IB867" s="40"/>
      <c r="IC867" s="40"/>
      <c r="ID867" s="40"/>
      <c r="IE867" s="40"/>
      <c r="IF867" s="40"/>
      <c r="IG867" s="40"/>
      <c r="IH867" s="40"/>
      <c r="II867" s="40"/>
      <c r="IJ867" s="40"/>
      <c r="IK867" s="40"/>
      <c r="IL867" s="40"/>
      <c r="IM867" s="40"/>
      <c r="IN867" s="40"/>
      <c r="IO867" s="40"/>
      <c r="IP867" s="40"/>
      <c r="IQ867" s="40"/>
      <c r="IR867" s="40"/>
      <c r="IS867" s="40"/>
      <c r="IT867" s="40"/>
      <c r="IU867" s="40"/>
      <c r="IV867" s="40"/>
      <c r="IW867" s="40"/>
      <c r="IX867" s="40"/>
      <c r="IY867" s="40"/>
      <c r="IZ867" s="40"/>
      <c r="JA867" s="40"/>
      <c r="JB867" s="40"/>
      <c r="JC867" s="40"/>
      <c r="JD867" s="40"/>
      <c r="JE867" s="40"/>
      <c r="JF867" s="40"/>
      <c r="JG867" s="40"/>
      <c r="JH867" s="40"/>
      <c r="JI867" s="40"/>
      <c r="JJ867" s="40"/>
      <c r="JK867" s="40"/>
      <c r="JL867" s="40"/>
      <c r="JM867" s="40"/>
      <c r="JN867" s="40"/>
      <c r="JO867" s="40"/>
      <c r="JP867" s="40"/>
      <c r="JQ867" s="40"/>
      <c r="JR867" s="40"/>
      <c r="JS867" s="40"/>
      <c r="JT867" s="40"/>
      <c r="JU867" s="40"/>
      <c r="JV867" s="40"/>
      <c r="JW867" s="40"/>
      <c r="JX867" s="40"/>
      <c r="JY867" s="40"/>
      <c r="JZ867" s="40"/>
      <c r="KA867" s="40"/>
      <c r="KB867" s="40"/>
      <c r="KC867" s="40"/>
      <c r="KD867" s="40"/>
      <c r="KE867" s="40"/>
      <c r="KF867" s="40"/>
      <c r="KG867" s="40"/>
      <c r="KH867" s="40"/>
      <c r="KI867" s="40"/>
      <c r="KJ867" s="40"/>
      <c r="KK867" s="40"/>
      <c r="KL867" s="40"/>
      <c r="KM867" s="40"/>
      <c r="KN867" s="40"/>
      <c r="KO867" s="40"/>
      <c r="KP867" s="40"/>
      <c r="KQ867" s="40"/>
      <c r="KR867" s="40"/>
      <c r="KS867" s="40"/>
      <c r="KT867" s="40"/>
      <c r="KU867" s="40"/>
      <c r="KV867" s="40"/>
      <c r="KW867" s="40"/>
      <c r="KX867" s="40"/>
    </row>
    <row r="868" spans="1:310" s="1" customFormat="1" ht="15" customHeight="1">
      <c r="A868" s="11">
        <v>9634080</v>
      </c>
      <c r="B868" s="62" t="s">
        <v>1638</v>
      </c>
      <c r="C868" s="84">
        <v>63408</v>
      </c>
      <c r="D868" s="84" t="s">
        <v>1628</v>
      </c>
      <c r="E868" s="26" t="s">
        <v>1503</v>
      </c>
      <c r="F868" s="35">
        <f t="shared" si="54"/>
        <v>9710.7438016528922</v>
      </c>
      <c r="G868" s="147">
        <f t="shared" si="55"/>
        <v>11750</v>
      </c>
      <c r="H868" s="35">
        <f t="shared" si="53"/>
        <v>9710.7438016528922</v>
      </c>
      <c r="I868" s="54">
        <v>11750</v>
      </c>
      <c r="HD868" s="40"/>
      <c r="HE868" s="40"/>
      <c r="HF868" s="40"/>
      <c r="HG868" s="40"/>
      <c r="HH868" s="40"/>
      <c r="HI868" s="40"/>
      <c r="HJ868" s="40"/>
      <c r="HK868" s="40"/>
      <c r="HL868" s="40"/>
      <c r="HM868" s="40"/>
      <c r="HN868" s="40"/>
      <c r="HO868" s="40"/>
      <c r="HP868" s="40"/>
      <c r="HQ868" s="40"/>
      <c r="HR868" s="40"/>
      <c r="HS868" s="40"/>
      <c r="HT868" s="40"/>
      <c r="HU868" s="40"/>
      <c r="HV868" s="40"/>
      <c r="HW868" s="40"/>
      <c r="HX868" s="40"/>
      <c r="HY868" s="40"/>
      <c r="HZ868" s="40"/>
      <c r="IA868" s="40"/>
      <c r="IB868" s="40"/>
      <c r="IC868" s="40"/>
      <c r="ID868" s="40"/>
      <c r="IE868" s="40"/>
      <c r="IF868" s="40"/>
      <c r="IG868" s="40"/>
      <c r="IH868" s="40"/>
      <c r="II868" s="40"/>
      <c r="IJ868" s="40"/>
      <c r="IK868" s="40"/>
      <c r="IL868" s="40"/>
      <c r="IM868" s="40"/>
      <c r="IN868" s="40"/>
      <c r="IO868" s="40"/>
      <c r="IP868" s="40"/>
      <c r="IQ868" s="40"/>
      <c r="IR868" s="40"/>
      <c r="IS868" s="40"/>
      <c r="IT868" s="40"/>
      <c r="IU868" s="40"/>
      <c r="IV868" s="40"/>
      <c r="IW868" s="40"/>
      <c r="IX868" s="40"/>
      <c r="IY868" s="40"/>
      <c r="IZ868" s="40"/>
      <c r="JA868" s="40"/>
      <c r="JB868" s="40"/>
      <c r="JC868" s="40"/>
      <c r="JD868" s="40"/>
      <c r="JE868" s="40"/>
      <c r="JF868" s="40"/>
      <c r="JG868" s="40"/>
      <c r="JH868" s="40"/>
      <c r="JI868" s="40"/>
      <c r="JJ868" s="40"/>
      <c r="JK868" s="40"/>
      <c r="JL868" s="40"/>
      <c r="JM868" s="40"/>
      <c r="JN868" s="40"/>
      <c r="JO868" s="40"/>
      <c r="JP868" s="40"/>
      <c r="JQ868" s="40"/>
      <c r="JR868" s="40"/>
      <c r="JS868" s="40"/>
      <c r="JT868" s="40"/>
      <c r="JU868" s="40"/>
      <c r="JV868" s="40"/>
      <c r="JW868" s="40"/>
      <c r="JX868" s="40"/>
      <c r="JY868" s="40"/>
      <c r="JZ868" s="40"/>
      <c r="KA868" s="40"/>
      <c r="KB868" s="40"/>
      <c r="KC868" s="40"/>
      <c r="KD868" s="40"/>
      <c r="KE868" s="40"/>
      <c r="KF868" s="40"/>
      <c r="KG868" s="40"/>
      <c r="KH868" s="40"/>
      <c r="KI868" s="40"/>
      <c r="KJ868" s="40"/>
      <c r="KK868" s="40"/>
      <c r="KL868" s="40"/>
      <c r="KM868" s="40"/>
      <c r="KN868" s="40"/>
      <c r="KO868" s="40"/>
      <c r="KP868" s="40"/>
      <c r="KQ868" s="40"/>
      <c r="KR868" s="40"/>
      <c r="KS868" s="40"/>
      <c r="KT868" s="40"/>
      <c r="KU868" s="40"/>
      <c r="KV868" s="40"/>
      <c r="KW868" s="40"/>
      <c r="KX868" s="40"/>
    </row>
    <row r="869" spans="1:310" s="1" customFormat="1" ht="15" customHeight="1">
      <c r="A869" s="11">
        <v>9634220</v>
      </c>
      <c r="B869" s="62" t="s">
        <v>1639</v>
      </c>
      <c r="C869" s="84">
        <v>63422</v>
      </c>
      <c r="D869" s="84" t="s">
        <v>1628</v>
      </c>
      <c r="E869" s="26" t="s">
        <v>1504</v>
      </c>
      <c r="F869" s="35">
        <f t="shared" si="54"/>
        <v>9710.7438016528922</v>
      </c>
      <c r="G869" s="147">
        <f t="shared" si="55"/>
        <v>11750</v>
      </c>
      <c r="H869" s="35">
        <f t="shared" si="53"/>
        <v>9710.7438016528922</v>
      </c>
      <c r="I869" s="54">
        <v>11750</v>
      </c>
      <c r="HD869" s="40"/>
      <c r="HE869" s="40"/>
      <c r="HF869" s="40"/>
      <c r="HG869" s="40"/>
      <c r="HH869" s="40"/>
      <c r="HI869" s="40"/>
      <c r="HJ869" s="40"/>
      <c r="HK869" s="40"/>
      <c r="HL869" s="40"/>
      <c r="HM869" s="40"/>
      <c r="HN869" s="40"/>
      <c r="HO869" s="40"/>
      <c r="HP869" s="40"/>
      <c r="HQ869" s="40"/>
      <c r="HR869" s="40"/>
      <c r="HS869" s="40"/>
      <c r="HT869" s="40"/>
      <c r="HU869" s="40"/>
      <c r="HV869" s="40"/>
      <c r="HW869" s="40"/>
      <c r="HX869" s="40"/>
      <c r="HY869" s="40"/>
      <c r="HZ869" s="40"/>
      <c r="IA869" s="40"/>
      <c r="IB869" s="40"/>
      <c r="IC869" s="40"/>
      <c r="ID869" s="40"/>
      <c r="IE869" s="40"/>
      <c r="IF869" s="40"/>
      <c r="IG869" s="40"/>
      <c r="IH869" s="40"/>
      <c r="II869" s="40"/>
      <c r="IJ869" s="40"/>
      <c r="IK869" s="40"/>
      <c r="IL869" s="40"/>
      <c r="IM869" s="40"/>
      <c r="IN869" s="40"/>
      <c r="IO869" s="40"/>
      <c r="IP869" s="40"/>
      <c r="IQ869" s="40"/>
      <c r="IR869" s="40"/>
      <c r="IS869" s="40"/>
      <c r="IT869" s="40"/>
      <c r="IU869" s="40"/>
      <c r="IV869" s="40"/>
      <c r="IW869" s="40"/>
      <c r="IX869" s="40"/>
      <c r="IY869" s="40"/>
      <c r="IZ869" s="40"/>
      <c r="JA869" s="40"/>
      <c r="JB869" s="40"/>
      <c r="JC869" s="40"/>
      <c r="JD869" s="40"/>
      <c r="JE869" s="40"/>
      <c r="JF869" s="40"/>
      <c r="JG869" s="40"/>
      <c r="JH869" s="40"/>
      <c r="JI869" s="40"/>
      <c r="JJ869" s="40"/>
      <c r="JK869" s="40"/>
      <c r="JL869" s="40"/>
      <c r="JM869" s="40"/>
      <c r="JN869" s="40"/>
      <c r="JO869" s="40"/>
      <c r="JP869" s="40"/>
      <c r="JQ869" s="40"/>
      <c r="JR869" s="40"/>
      <c r="JS869" s="40"/>
      <c r="JT869" s="40"/>
      <c r="JU869" s="40"/>
      <c r="JV869" s="40"/>
      <c r="JW869" s="40"/>
      <c r="JX869" s="40"/>
      <c r="JY869" s="40"/>
      <c r="JZ869" s="40"/>
      <c r="KA869" s="40"/>
      <c r="KB869" s="40"/>
      <c r="KC869" s="40"/>
      <c r="KD869" s="40"/>
      <c r="KE869" s="40"/>
      <c r="KF869" s="40"/>
      <c r="KG869" s="40"/>
      <c r="KH869" s="40"/>
      <c r="KI869" s="40"/>
      <c r="KJ869" s="40"/>
      <c r="KK869" s="40"/>
      <c r="KL869" s="40"/>
      <c r="KM869" s="40"/>
      <c r="KN869" s="40"/>
      <c r="KO869" s="40"/>
      <c r="KP869" s="40"/>
      <c r="KQ869" s="40"/>
      <c r="KR869" s="40"/>
      <c r="KS869" s="40"/>
      <c r="KT869" s="40"/>
      <c r="KU869" s="40"/>
      <c r="KV869" s="40"/>
      <c r="KW869" s="40"/>
      <c r="KX869" s="40"/>
    </row>
    <row r="870" spans="1:310" s="1" customFormat="1" ht="15" customHeight="1">
      <c r="A870" s="11">
        <v>9641220</v>
      </c>
      <c r="B870" s="61" t="s">
        <v>928</v>
      </c>
      <c r="C870" s="85">
        <v>64122</v>
      </c>
      <c r="D870" s="85" t="s">
        <v>1628</v>
      </c>
      <c r="E870" s="21" t="s">
        <v>1505</v>
      </c>
      <c r="F870" s="35">
        <f t="shared" si="54"/>
        <v>7347.1074380165292</v>
      </c>
      <c r="G870" s="147">
        <f t="shared" si="55"/>
        <v>8890</v>
      </c>
      <c r="H870" s="35">
        <f t="shared" si="53"/>
        <v>7347.1074380165292</v>
      </c>
      <c r="I870" s="54">
        <v>8890</v>
      </c>
      <c r="HD870" s="40"/>
      <c r="HE870" s="40"/>
      <c r="HF870" s="40"/>
      <c r="HG870" s="40"/>
      <c r="HH870" s="40"/>
      <c r="HI870" s="40"/>
      <c r="HJ870" s="40"/>
      <c r="HK870" s="40"/>
      <c r="HL870" s="40"/>
      <c r="HM870" s="40"/>
      <c r="HN870" s="40"/>
      <c r="HO870" s="40"/>
      <c r="HP870" s="40"/>
      <c r="HQ870" s="40"/>
      <c r="HR870" s="40"/>
      <c r="HS870" s="40"/>
      <c r="HT870" s="40"/>
      <c r="HU870" s="40"/>
      <c r="HV870" s="40"/>
      <c r="HW870" s="40"/>
      <c r="HX870" s="40"/>
      <c r="HY870" s="40"/>
      <c r="HZ870" s="40"/>
      <c r="IA870" s="40"/>
      <c r="IB870" s="40"/>
      <c r="IC870" s="40"/>
      <c r="ID870" s="40"/>
      <c r="IE870" s="40"/>
      <c r="IF870" s="40"/>
      <c r="IG870" s="40"/>
      <c r="IH870" s="40"/>
      <c r="II870" s="40"/>
      <c r="IJ870" s="40"/>
      <c r="IK870" s="40"/>
      <c r="IL870" s="40"/>
      <c r="IM870" s="40"/>
      <c r="IN870" s="40"/>
      <c r="IO870" s="40"/>
      <c r="IP870" s="40"/>
      <c r="IQ870" s="40"/>
      <c r="IR870" s="40"/>
      <c r="IS870" s="40"/>
      <c r="IT870" s="40"/>
      <c r="IU870" s="40"/>
      <c r="IV870" s="40"/>
      <c r="IW870" s="40"/>
      <c r="IX870" s="40"/>
      <c r="IY870" s="40"/>
      <c r="IZ870" s="40"/>
      <c r="JA870" s="40"/>
      <c r="JB870" s="40"/>
      <c r="JC870" s="40"/>
      <c r="JD870" s="40"/>
      <c r="JE870" s="40"/>
      <c r="JF870" s="40"/>
      <c r="JG870" s="40"/>
      <c r="JH870" s="40"/>
      <c r="JI870" s="40"/>
      <c r="JJ870" s="40"/>
      <c r="JK870" s="40"/>
      <c r="JL870" s="40"/>
      <c r="JM870" s="40"/>
      <c r="JN870" s="40"/>
      <c r="JO870" s="40"/>
      <c r="JP870" s="40"/>
      <c r="JQ870" s="40"/>
      <c r="JR870" s="40"/>
      <c r="JS870" s="40"/>
      <c r="JT870" s="40"/>
      <c r="JU870" s="40"/>
      <c r="JV870" s="40"/>
      <c r="JW870" s="40"/>
      <c r="JX870" s="40"/>
      <c r="JY870" s="40"/>
      <c r="JZ870" s="40"/>
      <c r="KA870" s="40"/>
      <c r="KB870" s="40"/>
      <c r="KC870" s="40"/>
      <c r="KD870" s="40"/>
      <c r="KE870" s="40"/>
      <c r="KF870" s="40"/>
      <c r="KG870" s="40"/>
      <c r="KH870" s="40"/>
      <c r="KI870" s="40"/>
      <c r="KJ870" s="40"/>
      <c r="KK870" s="40"/>
      <c r="KL870" s="40"/>
      <c r="KM870" s="40"/>
      <c r="KN870" s="40"/>
      <c r="KO870" s="40"/>
      <c r="KP870" s="40"/>
      <c r="KQ870" s="40"/>
      <c r="KR870" s="40"/>
      <c r="KS870" s="40"/>
      <c r="KT870" s="40"/>
      <c r="KU870" s="40"/>
      <c r="KV870" s="40"/>
      <c r="KW870" s="40"/>
      <c r="KX870" s="40"/>
    </row>
    <row r="871" spans="1:310" s="1" customFormat="1" ht="15" customHeight="1">
      <c r="A871" s="11">
        <v>9643200</v>
      </c>
      <c r="B871" s="61" t="s">
        <v>929</v>
      </c>
      <c r="C871" s="85">
        <v>64320</v>
      </c>
      <c r="D871" s="85" t="s">
        <v>1628</v>
      </c>
      <c r="E871" s="21" t="s">
        <v>1506</v>
      </c>
      <c r="F871" s="35">
        <f t="shared" si="54"/>
        <v>9082.6446280991731</v>
      </c>
      <c r="G871" s="147">
        <f t="shared" si="55"/>
        <v>10990</v>
      </c>
      <c r="H871" s="35">
        <f t="shared" si="53"/>
        <v>9082.6446280991731</v>
      </c>
      <c r="I871" s="54">
        <v>10990</v>
      </c>
      <c r="HD871" s="40"/>
      <c r="HE871" s="40"/>
      <c r="HF871" s="40"/>
      <c r="HG871" s="40"/>
      <c r="HH871" s="40"/>
      <c r="HI871" s="40"/>
      <c r="HJ871" s="40"/>
      <c r="HK871" s="40"/>
      <c r="HL871" s="40"/>
      <c r="HM871" s="40"/>
      <c r="HN871" s="40"/>
      <c r="HO871" s="40"/>
      <c r="HP871" s="40"/>
      <c r="HQ871" s="40"/>
      <c r="HR871" s="40"/>
      <c r="HS871" s="40"/>
      <c r="HT871" s="40"/>
      <c r="HU871" s="40"/>
      <c r="HV871" s="40"/>
      <c r="HW871" s="40"/>
      <c r="HX871" s="40"/>
      <c r="HY871" s="40"/>
      <c r="HZ871" s="40"/>
      <c r="IA871" s="40"/>
      <c r="IB871" s="40"/>
      <c r="IC871" s="40"/>
      <c r="ID871" s="40"/>
      <c r="IE871" s="40"/>
      <c r="IF871" s="40"/>
      <c r="IG871" s="40"/>
      <c r="IH871" s="40"/>
      <c r="II871" s="40"/>
      <c r="IJ871" s="40"/>
      <c r="IK871" s="40"/>
      <c r="IL871" s="40"/>
      <c r="IM871" s="40"/>
      <c r="IN871" s="40"/>
      <c r="IO871" s="40"/>
      <c r="IP871" s="40"/>
      <c r="IQ871" s="40"/>
      <c r="IR871" s="40"/>
      <c r="IS871" s="40"/>
      <c r="IT871" s="40"/>
      <c r="IU871" s="40"/>
      <c r="IV871" s="40"/>
      <c r="IW871" s="40"/>
      <c r="IX871" s="40"/>
      <c r="IY871" s="40"/>
      <c r="IZ871" s="40"/>
      <c r="JA871" s="40"/>
      <c r="JB871" s="40"/>
      <c r="JC871" s="40"/>
      <c r="JD871" s="40"/>
      <c r="JE871" s="40"/>
      <c r="JF871" s="40"/>
      <c r="JG871" s="40"/>
      <c r="JH871" s="40"/>
      <c r="JI871" s="40"/>
      <c r="JJ871" s="40"/>
      <c r="JK871" s="40"/>
      <c r="JL871" s="40"/>
      <c r="JM871" s="40"/>
      <c r="JN871" s="40"/>
      <c r="JO871" s="40"/>
      <c r="JP871" s="40"/>
      <c r="JQ871" s="40"/>
      <c r="JR871" s="40"/>
      <c r="JS871" s="40"/>
      <c r="JT871" s="40"/>
      <c r="JU871" s="40"/>
      <c r="JV871" s="40"/>
      <c r="JW871" s="40"/>
      <c r="JX871" s="40"/>
      <c r="JY871" s="40"/>
      <c r="JZ871" s="40"/>
      <c r="KA871" s="40"/>
      <c r="KB871" s="40"/>
      <c r="KC871" s="40"/>
      <c r="KD871" s="40"/>
      <c r="KE871" s="40"/>
      <c r="KF871" s="40"/>
      <c r="KG871" s="40"/>
      <c r="KH871" s="40"/>
      <c r="KI871" s="40"/>
      <c r="KJ871" s="40"/>
      <c r="KK871" s="40"/>
      <c r="KL871" s="40"/>
      <c r="KM871" s="40"/>
      <c r="KN871" s="40"/>
      <c r="KO871" s="40"/>
      <c r="KP871" s="40"/>
      <c r="KQ871" s="40"/>
      <c r="KR871" s="40"/>
      <c r="KS871" s="40"/>
      <c r="KT871" s="40"/>
      <c r="KU871" s="40"/>
      <c r="KV871" s="40"/>
      <c r="KW871" s="40"/>
      <c r="KX871" s="40"/>
    </row>
    <row r="872" spans="1:310" s="1" customFormat="1" ht="15" customHeight="1">
      <c r="A872" s="11">
        <v>9991767</v>
      </c>
      <c r="B872" s="143" t="s">
        <v>2473</v>
      </c>
      <c r="C872" s="181">
        <v>132347</v>
      </c>
      <c r="D872" s="85" t="s">
        <v>1628</v>
      </c>
      <c r="E872" s="21" t="s">
        <v>2474</v>
      </c>
      <c r="F872" s="35">
        <f t="shared" si="54"/>
        <v>9909.0909090909099</v>
      </c>
      <c r="G872" s="147">
        <f t="shared" si="55"/>
        <v>11990</v>
      </c>
      <c r="H872" s="35">
        <f t="shared" si="53"/>
        <v>9909.0909090909099</v>
      </c>
      <c r="I872" s="54">
        <v>11990</v>
      </c>
      <c r="HD872" s="40"/>
      <c r="HE872" s="40"/>
      <c r="HF872" s="40"/>
      <c r="HG872" s="40"/>
      <c r="HH872" s="40"/>
      <c r="HI872" s="40"/>
      <c r="HJ872" s="40"/>
      <c r="HK872" s="40"/>
      <c r="HL872" s="40"/>
      <c r="HM872" s="40"/>
      <c r="HN872" s="40"/>
      <c r="HO872" s="40"/>
      <c r="HP872" s="40"/>
      <c r="HQ872" s="40"/>
      <c r="HR872" s="40"/>
      <c r="HS872" s="40"/>
      <c r="HT872" s="40"/>
      <c r="HU872" s="40"/>
      <c r="HV872" s="40"/>
      <c r="HW872" s="40"/>
      <c r="HX872" s="40"/>
      <c r="HY872" s="40"/>
      <c r="HZ872" s="40"/>
      <c r="IA872" s="40"/>
      <c r="IB872" s="40"/>
      <c r="IC872" s="40"/>
      <c r="ID872" s="40"/>
      <c r="IE872" s="40"/>
      <c r="IF872" s="40"/>
      <c r="IG872" s="40"/>
      <c r="IH872" s="40"/>
      <c r="II872" s="40"/>
      <c r="IJ872" s="40"/>
      <c r="IK872" s="40"/>
      <c r="IL872" s="40"/>
      <c r="IM872" s="40"/>
      <c r="IN872" s="40"/>
      <c r="IO872" s="40"/>
      <c r="IP872" s="40"/>
      <c r="IQ872" s="40"/>
      <c r="IR872" s="40"/>
      <c r="IS872" s="40"/>
      <c r="IT872" s="40"/>
      <c r="IU872" s="40"/>
      <c r="IV872" s="40"/>
      <c r="IW872" s="40"/>
      <c r="IX872" s="40"/>
      <c r="IY872" s="40"/>
      <c r="IZ872" s="40"/>
      <c r="JA872" s="40"/>
      <c r="JB872" s="40"/>
      <c r="JC872" s="40"/>
      <c r="JD872" s="40"/>
      <c r="JE872" s="40"/>
      <c r="JF872" s="40"/>
      <c r="JG872" s="40"/>
      <c r="JH872" s="40"/>
      <c r="JI872" s="40"/>
      <c r="JJ872" s="40"/>
      <c r="JK872" s="40"/>
      <c r="JL872" s="40"/>
      <c r="JM872" s="40"/>
      <c r="JN872" s="40"/>
      <c r="JO872" s="40"/>
      <c r="JP872" s="40"/>
      <c r="JQ872" s="40"/>
      <c r="JR872" s="40"/>
      <c r="JS872" s="40"/>
      <c r="JT872" s="40"/>
      <c r="JU872" s="40"/>
      <c r="JV872" s="40"/>
      <c r="JW872" s="40"/>
      <c r="JX872" s="40"/>
      <c r="JY872" s="40"/>
      <c r="JZ872" s="40"/>
      <c r="KA872" s="40"/>
      <c r="KB872" s="40"/>
      <c r="KC872" s="40"/>
      <c r="KD872" s="40"/>
      <c r="KE872" s="40"/>
      <c r="KF872" s="40"/>
      <c r="KG872" s="40"/>
      <c r="KH872" s="40"/>
      <c r="KI872" s="40"/>
      <c r="KJ872" s="40"/>
      <c r="KK872" s="40"/>
      <c r="KL872" s="40"/>
      <c r="KM872" s="40"/>
      <c r="KN872" s="40"/>
      <c r="KO872" s="40"/>
      <c r="KP872" s="40"/>
      <c r="KQ872" s="40"/>
      <c r="KR872" s="40"/>
      <c r="KS872" s="40"/>
      <c r="KT872" s="40"/>
      <c r="KU872" s="40"/>
      <c r="KV872" s="40"/>
      <c r="KW872" s="40"/>
      <c r="KX872" s="40"/>
    </row>
    <row r="873" spans="1:310" s="1" customFormat="1" ht="15" customHeight="1">
      <c r="A873" s="11">
        <v>9641530</v>
      </c>
      <c r="B873" s="61" t="s">
        <v>930</v>
      </c>
      <c r="C873" s="85">
        <v>64153</v>
      </c>
      <c r="D873" s="84" t="s">
        <v>1628</v>
      </c>
      <c r="E873" s="21" t="s">
        <v>1507</v>
      </c>
      <c r="F873" s="35">
        <f t="shared" si="54"/>
        <v>7347.1074380165292</v>
      </c>
      <c r="G873" s="147">
        <f t="shared" si="55"/>
        <v>8890</v>
      </c>
      <c r="H873" s="35">
        <f t="shared" si="53"/>
        <v>7347.1074380165292</v>
      </c>
      <c r="I873" s="54">
        <v>8890</v>
      </c>
      <c r="HD873" s="40"/>
      <c r="HE873" s="40"/>
      <c r="HF873" s="40"/>
      <c r="HG873" s="40"/>
      <c r="HH873" s="40"/>
      <c r="HI873" s="40"/>
      <c r="HJ873" s="40"/>
      <c r="HK873" s="40"/>
      <c r="HL873" s="40"/>
      <c r="HM873" s="40"/>
      <c r="HN873" s="40"/>
      <c r="HO873" s="40"/>
      <c r="HP873" s="40"/>
      <c r="HQ873" s="40"/>
      <c r="HR873" s="40"/>
      <c r="HS873" s="40"/>
      <c r="HT873" s="40"/>
      <c r="HU873" s="40"/>
      <c r="HV873" s="40"/>
      <c r="HW873" s="40"/>
      <c r="HX873" s="40"/>
      <c r="HY873" s="40"/>
      <c r="HZ873" s="40"/>
      <c r="IA873" s="40"/>
      <c r="IB873" s="40"/>
      <c r="IC873" s="40"/>
      <c r="ID873" s="40"/>
      <c r="IE873" s="40"/>
      <c r="IF873" s="40"/>
      <c r="IG873" s="40"/>
      <c r="IH873" s="40"/>
      <c r="II873" s="40"/>
      <c r="IJ873" s="40"/>
      <c r="IK873" s="40"/>
      <c r="IL873" s="40"/>
      <c r="IM873" s="40"/>
      <c r="IN873" s="40"/>
      <c r="IO873" s="40"/>
      <c r="IP873" s="40"/>
      <c r="IQ873" s="40"/>
      <c r="IR873" s="40"/>
      <c r="IS873" s="40"/>
      <c r="IT873" s="40"/>
      <c r="IU873" s="40"/>
      <c r="IV873" s="40"/>
      <c r="IW873" s="40"/>
      <c r="IX873" s="40"/>
      <c r="IY873" s="40"/>
      <c r="IZ873" s="40"/>
      <c r="JA873" s="40"/>
      <c r="JB873" s="40"/>
      <c r="JC873" s="40"/>
      <c r="JD873" s="40"/>
      <c r="JE873" s="40"/>
      <c r="JF873" s="40"/>
      <c r="JG873" s="40"/>
      <c r="JH873" s="40"/>
      <c r="JI873" s="40"/>
      <c r="JJ873" s="40"/>
      <c r="JK873" s="40"/>
      <c r="JL873" s="40"/>
      <c r="JM873" s="40"/>
      <c r="JN873" s="40"/>
      <c r="JO873" s="40"/>
      <c r="JP873" s="40"/>
      <c r="JQ873" s="40"/>
      <c r="JR873" s="40"/>
      <c r="JS873" s="40"/>
      <c r="JT873" s="40"/>
      <c r="JU873" s="40"/>
      <c r="JV873" s="40"/>
      <c r="JW873" s="40"/>
      <c r="JX873" s="40"/>
      <c r="JY873" s="40"/>
      <c r="JZ873" s="40"/>
      <c r="KA873" s="40"/>
      <c r="KB873" s="40"/>
      <c r="KC873" s="40"/>
      <c r="KD873" s="40"/>
      <c r="KE873" s="40"/>
      <c r="KF873" s="40"/>
      <c r="KG873" s="40"/>
      <c r="KH873" s="40"/>
      <c r="KI873" s="40"/>
      <c r="KJ873" s="40"/>
      <c r="KK873" s="40"/>
      <c r="KL873" s="40"/>
      <c r="KM873" s="40"/>
      <c r="KN873" s="40"/>
      <c r="KO873" s="40"/>
      <c r="KP873" s="40"/>
      <c r="KQ873" s="40"/>
      <c r="KR873" s="40"/>
      <c r="KS873" s="40"/>
      <c r="KT873" s="40"/>
      <c r="KU873" s="40"/>
      <c r="KV873" s="40"/>
      <c r="KW873" s="40"/>
      <c r="KX873" s="40"/>
    </row>
    <row r="874" spans="1:310" s="1" customFormat="1" ht="15" customHeight="1">
      <c r="A874" s="11">
        <v>9643440</v>
      </c>
      <c r="B874" s="61" t="s">
        <v>931</v>
      </c>
      <c r="C874" s="85">
        <v>64344</v>
      </c>
      <c r="D874" s="84" t="s">
        <v>1628</v>
      </c>
      <c r="E874" s="21" t="s">
        <v>1508</v>
      </c>
      <c r="F874" s="35">
        <f t="shared" si="54"/>
        <v>9082.6446280991731</v>
      </c>
      <c r="G874" s="147">
        <f t="shared" si="55"/>
        <v>10990</v>
      </c>
      <c r="H874" s="35">
        <f t="shared" si="53"/>
        <v>9082.6446280991731</v>
      </c>
      <c r="I874" s="54">
        <v>10990</v>
      </c>
      <c r="HD874" s="40"/>
      <c r="HE874" s="40"/>
      <c r="HF874" s="40"/>
      <c r="HG874" s="40"/>
      <c r="HH874" s="40"/>
      <c r="HI874" s="40"/>
      <c r="HJ874" s="40"/>
      <c r="HK874" s="40"/>
      <c r="HL874" s="40"/>
      <c r="HM874" s="40"/>
      <c r="HN874" s="40"/>
      <c r="HO874" s="40"/>
      <c r="HP874" s="40"/>
      <c r="HQ874" s="40"/>
      <c r="HR874" s="40"/>
      <c r="HS874" s="40"/>
      <c r="HT874" s="40"/>
      <c r="HU874" s="40"/>
      <c r="HV874" s="40"/>
      <c r="HW874" s="40"/>
      <c r="HX874" s="40"/>
      <c r="HY874" s="40"/>
      <c r="HZ874" s="40"/>
      <c r="IA874" s="40"/>
      <c r="IB874" s="40"/>
      <c r="IC874" s="40"/>
      <c r="ID874" s="40"/>
      <c r="IE874" s="40"/>
      <c r="IF874" s="40"/>
      <c r="IG874" s="40"/>
      <c r="IH874" s="40"/>
      <c r="II874" s="40"/>
      <c r="IJ874" s="40"/>
      <c r="IK874" s="40"/>
      <c r="IL874" s="40"/>
      <c r="IM874" s="40"/>
      <c r="IN874" s="40"/>
      <c r="IO874" s="40"/>
      <c r="IP874" s="40"/>
      <c r="IQ874" s="40"/>
      <c r="IR874" s="40"/>
      <c r="IS874" s="40"/>
      <c r="IT874" s="40"/>
      <c r="IU874" s="40"/>
      <c r="IV874" s="40"/>
      <c r="IW874" s="40"/>
      <c r="IX874" s="40"/>
      <c r="IY874" s="40"/>
      <c r="IZ874" s="40"/>
      <c r="JA874" s="40"/>
      <c r="JB874" s="40"/>
      <c r="JC874" s="40"/>
      <c r="JD874" s="40"/>
      <c r="JE874" s="40"/>
      <c r="JF874" s="40"/>
      <c r="JG874" s="40"/>
      <c r="JH874" s="40"/>
      <c r="JI874" s="40"/>
      <c r="JJ874" s="40"/>
      <c r="JK874" s="40"/>
      <c r="JL874" s="40"/>
      <c r="JM874" s="40"/>
      <c r="JN874" s="40"/>
      <c r="JO874" s="40"/>
      <c r="JP874" s="40"/>
      <c r="JQ874" s="40"/>
      <c r="JR874" s="40"/>
      <c r="JS874" s="40"/>
      <c r="JT874" s="40"/>
      <c r="JU874" s="40"/>
      <c r="JV874" s="40"/>
      <c r="JW874" s="40"/>
      <c r="JX874" s="40"/>
      <c r="JY874" s="40"/>
      <c r="JZ874" s="40"/>
      <c r="KA874" s="40"/>
      <c r="KB874" s="40"/>
      <c r="KC874" s="40"/>
      <c r="KD874" s="40"/>
      <c r="KE874" s="40"/>
      <c r="KF874" s="40"/>
      <c r="KG874" s="40"/>
      <c r="KH874" s="40"/>
      <c r="KI874" s="40"/>
      <c r="KJ874" s="40"/>
      <c r="KK874" s="40"/>
      <c r="KL874" s="40"/>
      <c r="KM874" s="40"/>
      <c r="KN874" s="40"/>
      <c r="KO874" s="40"/>
      <c r="KP874" s="40"/>
      <c r="KQ874" s="40"/>
      <c r="KR874" s="40"/>
      <c r="KS874" s="40"/>
      <c r="KT874" s="40"/>
      <c r="KU874" s="40"/>
      <c r="KV874" s="40"/>
      <c r="KW874" s="40"/>
      <c r="KX874" s="40"/>
    </row>
    <row r="875" spans="1:310" s="1" customFormat="1" ht="15" customHeight="1">
      <c r="A875" s="11">
        <v>9991768</v>
      </c>
      <c r="B875" s="143" t="s">
        <v>2475</v>
      </c>
      <c r="C875" s="181">
        <v>132354</v>
      </c>
      <c r="D875" s="84" t="s">
        <v>1628</v>
      </c>
      <c r="E875" s="21" t="s">
        <v>2476</v>
      </c>
      <c r="F875" s="35">
        <f t="shared" si="54"/>
        <v>9909.0909090909099</v>
      </c>
      <c r="G875" s="147">
        <f t="shared" si="55"/>
        <v>11990</v>
      </c>
      <c r="H875" s="35">
        <f t="shared" si="53"/>
        <v>9909.0909090909099</v>
      </c>
      <c r="I875" s="54">
        <v>11990</v>
      </c>
      <c r="HD875" s="40"/>
      <c r="HE875" s="40"/>
      <c r="HF875" s="40"/>
      <c r="HG875" s="40"/>
      <c r="HH875" s="40"/>
      <c r="HI875" s="40"/>
      <c r="HJ875" s="40"/>
      <c r="HK875" s="40"/>
      <c r="HL875" s="40"/>
      <c r="HM875" s="40"/>
      <c r="HN875" s="40"/>
      <c r="HO875" s="40"/>
      <c r="HP875" s="40"/>
      <c r="HQ875" s="40"/>
      <c r="HR875" s="40"/>
      <c r="HS875" s="40"/>
      <c r="HT875" s="40"/>
      <c r="HU875" s="40"/>
      <c r="HV875" s="40"/>
      <c r="HW875" s="40"/>
      <c r="HX875" s="40"/>
      <c r="HY875" s="40"/>
      <c r="HZ875" s="40"/>
      <c r="IA875" s="40"/>
      <c r="IB875" s="40"/>
      <c r="IC875" s="40"/>
      <c r="ID875" s="40"/>
      <c r="IE875" s="40"/>
      <c r="IF875" s="40"/>
      <c r="IG875" s="40"/>
      <c r="IH875" s="40"/>
      <c r="II875" s="40"/>
      <c r="IJ875" s="40"/>
      <c r="IK875" s="40"/>
      <c r="IL875" s="40"/>
      <c r="IM875" s="40"/>
      <c r="IN875" s="40"/>
      <c r="IO875" s="40"/>
      <c r="IP875" s="40"/>
      <c r="IQ875" s="40"/>
      <c r="IR875" s="40"/>
      <c r="IS875" s="40"/>
      <c r="IT875" s="40"/>
      <c r="IU875" s="40"/>
      <c r="IV875" s="40"/>
      <c r="IW875" s="40"/>
      <c r="IX875" s="40"/>
      <c r="IY875" s="40"/>
      <c r="IZ875" s="40"/>
      <c r="JA875" s="40"/>
      <c r="JB875" s="40"/>
      <c r="JC875" s="40"/>
      <c r="JD875" s="40"/>
      <c r="JE875" s="40"/>
      <c r="JF875" s="40"/>
      <c r="JG875" s="40"/>
      <c r="JH875" s="40"/>
      <c r="JI875" s="40"/>
      <c r="JJ875" s="40"/>
      <c r="JK875" s="40"/>
      <c r="JL875" s="40"/>
      <c r="JM875" s="40"/>
      <c r="JN875" s="40"/>
      <c r="JO875" s="40"/>
      <c r="JP875" s="40"/>
      <c r="JQ875" s="40"/>
      <c r="JR875" s="40"/>
      <c r="JS875" s="40"/>
      <c r="JT875" s="40"/>
      <c r="JU875" s="40"/>
      <c r="JV875" s="40"/>
      <c r="JW875" s="40"/>
      <c r="JX875" s="40"/>
      <c r="JY875" s="40"/>
      <c r="JZ875" s="40"/>
      <c r="KA875" s="40"/>
      <c r="KB875" s="40"/>
      <c r="KC875" s="40"/>
      <c r="KD875" s="40"/>
      <c r="KE875" s="40"/>
      <c r="KF875" s="40"/>
      <c r="KG875" s="40"/>
      <c r="KH875" s="40"/>
      <c r="KI875" s="40"/>
      <c r="KJ875" s="40"/>
      <c r="KK875" s="40"/>
      <c r="KL875" s="40"/>
      <c r="KM875" s="40"/>
      <c r="KN875" s="40"/>
      <c r="KO875" s="40"/>
      <c r="KP875" s="40"/>
      <c r="KQ875" s="40"/>
      <c r="KR875" s="40"/>
      <c r="KS875" s="40"/>
      <c r="KT875" s="40"/>
      <c r="KU875" s="40"/>
      <c r="KV875" s="40"/>
      <c r="KW875" s="40"/>
      <c r="KX875" s="40"/>
    </row>
    <row r="876" spans="1:310" ht="15" customHeight="1">
      <c r="A876" s="11">
        <v>9661260</v>
      </c>
      <c r="B876" s="61" t="s">
        <v>932</v>
      </c>
      <c r="C876" s="80">
        <v>66126</v>
      </c>
      <c r="D876" s="84" t="s">
        <v>1628</v>
      </c>
      <c r="E876" s="21" t="s">
        <v>1509</v>
      </c>
      <c r="F876" s="35">
        <f t="shared" si="54"/>
        <v>9454.545454545454</v>
      </c>
      <c r="G876" s="147">
        <f t="shared" si="55"/>
        <v>11440</v>
      </c>
      <c r="H876" s="35">
        <f t="shared" si="53"/>
        <v>9454.545454545454</v>
      </c>
      <c r="I876" s="54">
        <v>11440</v>
      </c>
    </row>
    <row r="877" spans="1:310" ht="15" customHeight="1">
      <c r="A877" s="11">
        <v>9661400</v>
      </c>
      <c r="B877" s="62" t="s">
        <v>1631</v>
      </c>
      <c r="C877" s="80">
        <v>66140</v>
      </c>
      <c r="D877" s="85" t="s">
        <v>1628</v>
      </c>
      <c r="E877" s="21" t="s">
        <v>1510</v>
      </c>
      <c r="F877" s="35">
        <f t="shared" si="54"/>
        <v>9454.545454545454</v>
      </c>
      <c r="G877" s="147">
        <f t="shared" si="55"/>
        <v>11440</v>
      </c>
      <c r="H877" s="35">
        <f t="shared" si="53"/>
        <v>9454.545454545454</v>
      </c>
      <c r="I877" s="54">
        <v>11440</v>
      </c>
    </row>
    <row r="878" spans="1:310" ht="15" customHeight="1">
      <c r="A878" s="11">
        <v>9661570</v>
      </c>
      <c r="B878" s="62" t="s">
        <v>1632</v>
      </c>
      <c r="C878" s="80">
        <v>66157</v>
      </c>
      <c r="D878" s="85" t="s">
        <v>1628</v>
      </c>
      <c r="E878" s="21" t="s">
        <v>1511</v>
      </c>
      <c r="F878" s="35">
        <f t="shared" si="54"/>
        <v>10322.314049586777</v>
      </c>
      <c r="G878" s="147">
        <f t="shared" si="55"/>
        <v>12490</v>
      </c>
      <c r="H878" s="35">
        <f t="shared" si="53"/>
        <v>10322.314049586777</v>
      </c>
      <c r="I878" s="54">
        <v>12490</v>
      </c>
    </row>
    <row r="879" spans="1:310" s="11" customFormat="1" ht="15" customHeight="1">
      <c r="A879" s="11">
        <v>9661710</v>
      </c>
      <c r="B879" s="62" t="s">
        <v>1633</v>
      </c>
      <c r="C879" s="80">
        <v>66171</v>
      </c>
      <c r="D879" s="85" t="s">
        <v>1628</v>
      </c>
      <c r="E879" s="21" t="s">
        <v>1512</v>
      </c>
      <c r="F879" s="35">
        <f t="shared" si="54"/>
        <v>10322.314049586777</v>
      </c>
      <c r="G879" s="147">
        <f t="shared" si="55"/>
        <v>12490</v>
      </c>
      <c r="H879" s="35">
        <f t="shared" si="53"/>
        <v>10322.314049586777</v>
      </c>
      <c r="I879" s="54">
        <v>12490</v>
      </c>
      <c r="HD879" s="41"/>
      <c r="HE879" s="41"/>
      <c r="HF879" s="41"/>
      <c r="HG879" s="41"/>
      <c r="HH879" s="41"/>
      <c r="HI879" s="41"/>
      <c r="HJ879" s="41"/>
      <c r="HK879" s="41"/>
      <c r="HL879" s="41"/>
      <c r="HM879" s="41"/>
      <c r="HN879" s="41"/>
      <c r="HO879" s="41"/>
      <c r="HP879" s="41"/>
      <c r="HQ879" s="41"/>
      <c r="HR879" s="41"/>
      <c r="HS879" s="41"/>
      <c r="HT879" s="41"/>
      <c r="HU879" s="41"/>
      <c r="HV879" s="41"/>
      <c r="HW879" s="41"/>
      <c r="HX879" s="41"/>
      <c r="HY879" s="41"/>
      <c r="HZ879" s="41"/>
      <c r="IA879" s="41"/>
      <c r="IB879" s="41"/>
      <c r="IC879" s="41"/>
      <c r="ID879" s="41"/>
      <c r="IE879" s="41"/>
      <c r="IF879" s="41"/>
      <c r="IG879" s="41"/>
      <c r="IH879" s="41"/>
      <c r="II879" s="41"/>
      <c r="IJ879" s="41"/>
      <c r="IK879" s="41"/>
      <c r="IL879" s="41"/>
      <c r="IM879" s="41"/>
      <c r="IN879" s="41"/>
      <c r="IO879" s="41"/>
      <c r="IP879" s="41"/>
      <c r="IQ879" s="41"/>
      <c r="IR879" s="41"/>
      <c r="IS879" s="41"/>
      <c r="IT879" s="41"/>
      <c r="IU879" s="41"/>
      <c r="IV879" s="41"/>
      <c r="IW879" s="41"/>
      <c r="IX879" s="41"/>
      <c r="IY879" s="41"/>
      <c r="IZ879" s="41"/>
      <c r="JA879" s="41"/>
      <c r="JB879" s="41"/>
      <c r="JC879" s="41"/>
      <c r="JD879" s="41"/>
      <c r="JE879" s="41"/>
      <c r="JF879" s="41"/>
      <c r="JG879" s="41"/>
      <c r="JH879" s="41"/>
      <c r="JI879" s="41"/>
      <c r="JJ879" s="41"/>
      <c r="JK879" s="41"/>
      <c r="JL879" s="41"/>
      <c r="JM879" s="41"/>
      <c r="JN879" s="41"/>
      <c r="JO879" s="41"/>
      <c r="JP879" s="41"/>
      <c r="JQ879" s="41"/>
      <c r="JR879" s="41"/>
      <c r="JS879" s="41"/>
      <c r="JT879" s="41"/>
      <c r="JU879" s="41"/>
      <c r="JV879" s="41"/>
      <c r="JW879" s="41"/>
      <c r="JX879" s="41"/>
      <c r="JY879" s="41"/>
      <c r="JZ879" s="41"/>
      <c r="KA879" s="41"/>
      <c r="KB879" s="41"/>
      <c r="KC879" s="41"/>
      <c r="KD879" s="41"/>
      <c r="KE879" s="41"/>
      <c r="KF879" s="41"/>
      <c r="KG879" s="41"/>
      <c r="KH879" s="41"/>
      <c r="KI879" s="41"/>
      <c r="KJ879" s="41"/>
      <c r="KK879" s="41"/>
      <c r="KL879" s="41"/>
      <c r="KM879" s="41"/>
      <c r="KN879" s="41"/>
      <c r="KO879" s="41"/>
      <c r="KP879" s="41"/>
      <c r="KQ879" s="41"/>
      <c r="KR879" s="41"/>
      <c r="KS879" s="41"/>
      <c r="KT879" s="41"/>
      <c r="KU879" s="41"/>
      <c r="KV879" s="41"/>
      <c r="KW879" s="41"/>
      <c r="KX879" s="41"/>
    </row>
    <row r="880" spans="1:310" s="11" customFormat="1" ht="15" customHeight="1">
      <c r="A880" s="11">
        <v>9687790</v>
      </c>
      <c r="B880" s="62" t="s">
        <v>1634</v>
      </c>
      <c r="C880" s="80">
        <v>68779</v>
      </c>
      <c r="D880" s="84" t="s">
        <v>1628</v>
      </c>
      <c r="E880" s="21" t="s">
        <v>1513</v>
      </c>
      <c r="F880" s="35">
        <f t="shared" si="54"/>
        <v>6793.3884297520663</v>
      </c>
      <c r="G880" s="147">
        <f t="shared" si="55"/>
        <v>8220</v>
      </c>
      <c r="H880" s="35">
        <f t="shared" ref="H880:H943" si="56">I880/1.21</f>
        <v>6793.3884297520663</v>
      </c>
      <c r="I880" s="54">
        <v>8220</v>
      </c>
      <c r="HD880" s="41"/>
      <c r="HE880" s="41"/>
      <c r="HF880" s="41"/>
      <c r="HG880" s="41"/>
      <c r="HH880" s="41"/>
      <c r="HI880" s="41"/>
      <c r="HJ880" s="41"/>
      <c r="HK880" s="41"/>
      <c r="HL880" s="41"/>
      <c r="HM880" s="41"/>
      <c r="HN880" s="41"/>
      <c r="HO880" s="41"/>
      <c r="HP880" s="41"/>
      <c r="HQ880" s="41"/>
      <c r="HR880" s="41"/>
      <c r="HS880" s="41"/>
      <c r="HT880" s="41"/>
      <c r="HU880" s="41"/>
      <c r="HV880" s="41"/>
      <c r="HW880" s="41"/>
      <c r="HX880" s="41"/>
      <c r="HY880" s="41"/>
      <c r="HZ880" s="41"/>
      <c r="IA880" s="41"/>
      <c r="IB880" s="41"/>
      <c r="IC880" s="41"/>
      <c r="ID880" s="41"/>
      <c r="IE880" s="41"/>
      <c r="IF880" s="41"/>
      <c r="IG880" s="41"/>
      <c r="IH880" s="41"/>
      <c r="II880" s="41"/>
      <c r="IJ880" s="41"/>
      <c r="IK880" s="41"/>
      <c r="IL880" s="41"/>
      <c r="IM880" s="41"/>
      <c r="IN880" s="41"/>
      <c r="IO880" s="41"/>
      <c r="IP880" s="41"/>
      <c r="IQ880" s="41"/>
      <c r="IR880" s="41"/>
      <c r="IS880" s="41"/>
      <c r="IT880" s="41"/>
      <c r="IU880" s="41"/>
      <c r="IV880" s="41"/>
      <c r="IW880" s="41"/>
      <c r="IX880" s="41"/>
      <c r="IY880" s="41"/>
      <c r="IZ880" s="41"/>
      <c r="JA880" s="41"/>
      <c r="JB880" s="41"/>
      <c r="JC880" s="41"/>
      <c r="JD880" s="41"/>
      <c r="JE880" s="41"/>
      <c r="JF880" s="41"/>
      <c r="JG880" s="41"/>
      <c r="JH880" s="41"/>
      <c r="JI880" s="41"/>
      <c r="JJ880" s="41"/>
      <c r="JK880" s="41"/>
      <c r="JL880" s="41"/>
      <c r="JM880" s="41"/>
      <c r="JN880" s="41"/>
      <c r="JO880" s="41"/>
      <c r="JP880" s="41"/>
      <c r="JQ880" s="41"/>
      <c r="JR880" s="41"/>
      <c r="JS880" s="41"/>
      <c r="JT880" s="41"/>
      <c r="JU880" s="41"/>
      <c r="JV880" s="41"/>
      <c r="JW880" s="41"/>
      <c r="JX880" s="41"/>
      <c r="JY880" s="41"/>
      <c r="JZ880" s="41"/>
      <c r="KA880" s="41"/>
      <c r="KB880" s="41"/>
      <c r="KC880" s="41"/>
      <c r="KD880" s="41"/>
      <c r="KE880" s="41"/>
      <c r="KF880" s="41"/>
      <c r="KG880" s="41"/>
      <c r="KH880" s="41"/>
      <c r="KI880" s="41"/>
      <c r="KJ880" s="41"/>
      <c r="KK880" s="41"/>
      <c r="KL880" s="41"/>
      <c r="KM880" s="41"/>
      <c r="KN880" s="41"/>
      <c r="KO880" s="41"/>
      <c r="KP880" s="41"/>
      <c r="KQ880" s="41"/>
      <c r="KR880" s="41"/>
      <c r="KS880" s="41"/>
      <c r="KT880" s="41"/>
      <c r="KU880" s="41"/>
      <c r="KV880" s="41"/>
      <c r="KW880" s="41"/>
      <c r="KX880" s="41"/>
    </row>
    <row r="881" spans="1:310" s="11" customFormat="1" ht="15" customHeight="1">
      <c r="A881" s="11">
        <v>9687930</v>
      </c>
      <c r="B881" s="62" t="s">
        <v>1635</v>
      </c>
      <c r="C881" s="80">
        <v>68793</v>
      </c>
      <c r="D881" s="85" t="s">
        <v>1628</v>
      </c>
      <c r="E881" s="21" t="s">
        <v>1514</v>
      </c>
      <c r="F881" s="35">
        <f t="shared" si="54"/>
        <v>6793.3884297520663</v>
      </c>
      <c r="G881" s="147">
        <f t="shared" si="55"/>
        <v>8220</v>
      </c>
      <c r="H881" s="35">
        <f t="shared" si="56"/>
        <v>6793.3884297520663</v>
      </c>
      <c r="I881" s="54">
        <v>8220</v>
      </c>
      <c r="HD881" s="41"/>
      <c r="HE881" s="41"/>
      <c r="HF881" s="41"/>
      <c r="HG881" s="41"/>
      <c r="HH881" s="41"/>
      <c r="HI881" s="41"/>
      <c r="HJ881" s="41"/>
      <c r="HK881" s="41"/>
      <c r="HL881" s="41"/>
      <c r="HM881" s="41"/>
      <c r="HN881" s="41"/>
      <c r="HO881" s="41"/>
      <c r="HP881" s="41"/>
      <c r="HQ881" s="41"/>
      <c r="HR881" s="41"/>
      <c r="HS881" s="41"/>
      <c r="HT881" s="41"/>
      <c r="HU881" s="41"/>
      <c r="HV881" s="41"/>
      <c r="HW881" s="41"/>
      <c r="HX881" s="41"/>
      <c r="HY881" s="41"/>
      <c r="HZ881" s="41"/>
      <c r="IA881" s="41"/>
      <c r="IB881" s="41"/>
      <c r="IC881" s="41"/>
      <c r="ID881" s="41"/>
      <c r="IE881" s="41"/>
      <c r="IF881" s="41"/>
      <c r="IG881" s="41"/>
      <c r="IH881" s="41"/>
      <c r="II881" s="41"/>
      <c r="IJ881" s="41"/>
      <c r="IK881" s="41"/>
      <c r="IL881" s="41"/>
      <c r="IM881" s="41"/>
      <c r="IN881" s="41"/>
      <c r="IO881" s="41"/>
      <c r="IP881" s="41"/>
      <c r="IQ881" s="41"/>
      <c r="IR881" s="41"/>
      <c r="IS881" s="41"/>
      <c r="IT881" s="41"/>
      <c r="IU881" s="41"/>
      <c r="IV881" s="41"/>
      <c r="IW881" s="41"/>
      <c r="IX881" s="41"/>
      <c r="IY881" s="41"/>
      <c r="IZ881" s="41"/>
      <c r="JA881" s="41"/>
      <c r="JB881" s="41"/>
      <c r="JC881" s="41"/>
      <c r="JD881" s="41"/>
      <c r="JE881" s="41"/>
      <c r="JF881" s="41"/>
      <c r="JG881" s="41"/>
      <c r="JH881" s="41"/>
      <c r="JI881" s="41"/>
      <c r="JJ881" s="41"/>
      <c r="JK881" s="41"/>
      <c r="JL881" s="41"/>
      <c r="JM881" s="41"/>
      <c r="JN881" s="41"/>
      <c r="JO881" s="41"/>
      <c r="JP881" s="41"/>
      <c r="JQ881" s="41"/>
      <c r="JR881" s="41"/>
      <c r="JS881" s="41"/>
      <c r="JT881" s="41"/>
      <c r="JU881" s="41"/>
      <c r="JV881" s="41"/>
      <c r="JW881" s="41"/>
      <c r="JX881" s="41"/>
      <c r="JY881" s="41"/>
      <c r="JZ881" s="41"/>
      <c r="KA881" s="41"/>
      <c r="KB881" s="41"/>
      <c r="KC881" s="41"/>
      <c r="KD881" s="41"/>
      <c r="KE881" s="41"/>
      <c r="KF881" s="41"/>
      <c r="KG881" s="41"/>
      <c r="KH881" s="41"/>
      <c r="KI881" s="41"/>
      <c r="KJ881" s="41"/>
      <c r="KK881" s="41"/>
      <c r="KL881" s="41"/>
      <c r="KM881" s="41"/>
      <c r="KN881" s="41"/>
      <c r="KO881" s="41"/>
      <c r="KP881" s="41"/>
      <c r="KQ881" s="41"/>
      <c r="KR881" s="41"/>
      <c r="KS881" s="41"/>
      <c r="KT881" s="41"/>
      <c r="KU881" s="41"/>
      <c r="KV881" s="41"/>
      <c r="KW881" s="41"/>
      <c r="KX881" s="41"/>
    </row>
    <row r="882" spans="1:310" s="1" customFormat="1" ht="15" customHeight="1">
      <c r="A882" s="11"/>
      <c r="B882" s="52"/>
      <c r="C882" s="82"/>
      <c r="D882" s="82"/>
      <c r="E882" s="18" t="s">
        <v>3746</v>
      </c>
      <c r="F882" s="35"/>
      <c r="G882" s="147"/>
      <c r="H882" s="37"/>
      <c r="I882" s="56"/>
      <c r="HD882" s="40"/>
      <c r="HE882" s="40"/>
      <c r="HF882" s="40"/>
      <c r="HG882" s="40"/>
      <c r="HH882" s="40"/>
      <c r="HI882" s="40"/>
      <c r="HJ882" s="40"/>
      <c r="HK882" s="40"/>
      <c r="HL882" s="40"/>
      <c r="HM882" s="40"/>
      <c r="HN882" s="40"/>
      <c r="HO882" s="40"/>
      <c r="HP882" s="40"/>
      <c r="HQ882" s="40"/>
      <c r="HR882" s="40"/>
      <c r="HS882" s="40"/>
      <c r="HT882" s="40"/>
      <c r="HU882" s="40"/>
      <c r="HV882" s="40"/>
      <c r="HW882" s="40"/>
      <c r="HX882" s="40"/>
      <c r="HY882" s="40"/>
      <c r="HZ882" s="40"/>
      <c r="IA882" s="40"/>
      <c r="IB882" s="40"/>
      <c r="IC882" s="40"/>
      <c r="ID882" s="40"/>
      <c r="IE882" s="40"/>
      <c r="IF882" s="40"/>
      <c r="IG882" s="40"/>
      <c r="IH882" s="40"/>
      <c r="II882" s="40"/>
      <c r="IJ882" s="40"/>
      <c r="IK882" s="40"/>
      <c r="IL882" s="40"/>
      <c r="IM882" s="40"/>
      <c r="IN882" s="40"/>
      <c r="IO882" s="40"/>
      <c r="IP882" s="40"/>
      <c r="IQ882" s="40"/>
      <c r="IR882" s="40"/>
      <c r="IS882" s="40"/>
      <c r="IT882" s="40"/>
      <c r="IU882" s="40"/>
      <c r="IV882" s="40"/>
      <c r="IW882" s="40"/>
      <c r="IX882" s="40"/>
      <c r="IY882" s="40"/>
      <c r="IZ882" s="40"/>
      <c r="JA882" s="40"/>
      <c r="JB882" s="40"/>
      <c r="JC882" s="40"/>
      <c r="JD882" s="40"/>
      <c r="JE882" s="40"/>
      <c r="JF882" s="40"/>
      <c r="JG882" s="40"/>
      <c r="JH882" s="40"/>
      <c r="JI882" s="40"/>
      <c r="JJ882" s="40"/>
      <c r="JK882" s="40"/>
      <c r="JL882" s="40"/>
      <c r="JM882" s="40"/>
      <c r="JN882" s="40"/>
      <c r="JO882" s="40"/>
      <c r="JP882" s="40"/>
      <c r="JQ882" s="40"/>
      <c r="JR882" s="40"/>
      <c r="JS882" s="40"/>
      <c r="JT882" s="40"/>
      <c r="JU882" s="40"/>
      <c r="JV882" s="40"/>
      <c r="JW882" s="40"/>
      <c r="JX882" s="40"/>
      <c r="JY882" s="40"/>
      <c r="JZ882" s="40"/>
      <c r="KA882" s="40"/>
      <c r="KB882" s="40"/>
      <c r="KC882" s="40"/>
      <c r="KD882" s="40"/>
      <c r="KE882" s="40"/>
      <c r="KF882" s="40"/>
      <c r="KG882" s="40"/>
      <c r="KH882" s="40"/>
      <c r="KI882" s="40"/>
      <c r="KJ882" s="40"/>
      <c r="KK882" s="40"/>
      <c r="KL882" s="40"/>
      <c r="KM882" s="40"/>
      <c r="KN882" s="40"/>
      <c r="KO882" s="40"/>
      <c r="KP882" s="40"/>
      <c r="KQ882" s="40"/>
      <c r="KR882" s="40"/>
      <c r="KS882" s="40"/>
      <c r="KT882" s="40"/>
      <c r="KU882" s="40"/>
      <c r="KV882" s="40"/>
      <c r="KW882" s="40"/>
      <c r="KX882" s="40"/>
    </row>
    <row r="883" spans="1:310" s="1" customFormat="1" ht="15" customHeight="1">
      <c r="A883" s="11">
        <v>9615410</v>
      </c>
      <c r="B883" s="61" t="s">
        <v>728</v>
      </c>
      <c r="C883" s="88">
        <v>61541</v>
      </c>
      <c r="D883" s="88" t="s">
        <v>1628</v>
      </c>
      <c r="E883" s="22" t="s">
        <v>1515</v>
      </c>
      <c r="F883" s="35">
        <f t="shared" si="54"/>
        <v>9991.7355371900831</v>
      </c>
      <c r="G883" s="147">
        <f t="shared" si="55"/>
        <v>12090</v>
      </c>
      <c r="H883" s="35">
        <f t="shared" si="56"/>
        <v>9991.7355371900831</v>
      </c>
      <c r="I883" s="54">
        <f>I853</f>
        <v>12090</v>
      </c>
      <c r="HD883" s="40"/>
      <c r="HE883" s="40"/>
      <c r="HF883" s="40"/>
      <c r="HG883" s="40"/>
      <c r="HH883" s="40"/>
      <c r="HI883" s="40"/>
      <c r="HJ883" s="40"/>
      <c r="HK883" s="40"/>
      <c r="HL883" s="40"/>
      <c r="HM883" s="40"/>
      <c r="HN883" s="40"/>
      <c r="HO883" s="40"/>
      <c r="HP883" s="40"/>
      <c r="HQ883" s="40"/>
      <c r="HR883" s="40"/>
      <c r="HS883" s="40"/>
      <c r="HT883" s="40"/>
      <c r="HU883" s="40"/>
      <c r="HV883" s="40"/>
      <c r="HW883" s="40"/>
      <c r="HX883" s="40"/>
      <c r="HY883" s="40"/>
      <c r="HZ883" s="40"/>
      <c r="IA883" s="40"/>
      <c r="IB883" s="40"/>
      <c r="IC883" s="40"/>
      <c r="ID883" s="40"/>
      <c r="IE883" s="40"/>
      <c r="IF883" s="40"/>
      <c r="IG883" s="40"/>
      <c r="IH883" s="40"/>
      <c r="II883" s="40"/>
      <c r="IJ883" s="40"/>
      <c r="IK883" s="40"/>
      <c r="IL883" s="40"/>
      <c r="IM883" s="40"/>
      <c r="IN883" s="40"/>
      <c r="IO883" s="40"/>
      <c r="IP883" s="40"/>
      <c r="IQ883" s="40"/>
      <c r="IR883" s="40"/>
      <c r="IS883" s="40"/>
      <c r="IT883" s="40"/>
      <c r="IU883" s="40"/>
      <c r="IV883" s="40"/>
      <c r="IW883" s="40"/>
      <c r="IX883" s="40"/>
      <c r="IY883" s="40"/>
      <c r="IZ883" s="40"/>
      <c r="JA883" s="40"/>
      <c r="JB883" s="40"/>
      <c r="JC883" s="40"/>
      <c r="JD883" s="40"/>
      <c r="JE883" s="40"/>
      <c r="JF883" s="40"/>
      <c r="JG883" s="40"/>
      <c r="JH883" s="40"/>
      <c r="JI883" s="40"/>
      <c r="JJ883" s="40"/>
      <c r="JK883" s="40"/>
      <c r="JL883" s="40"/>
      <c r="JM883" s="40"/>
      <c r="JN883" s="40"/>
      <c r="JO883" s="40"/>
      <c r="JP883" s="40"/>
      <c r="JQ883" s="40"/>
      <c r="JR883" s="40"/>
      <c r="JS883" s="40"/>
      <c r="JT883" s="40"/>
      <c r="JU883" s="40"/>
      <c r="JV883" s="40"/>
      <c r="JW883" s="40"/>
      <c r="JX883" s="40"/>
      <c r="JY883" s="40"/>
      <c r="JZ883" s="40"/>
      <c r="KA883" s="40"/>
      <c r="KB883" s="40"/>
      <c r="KC883" s="40"/>
      <c r="KD883" s="40"/>
      <c r="KE883" s="40"/>
      <c r="KF883" s="40"/>
      <c r="KG883" s="40"/>
      <c r="KH883" s="40"/>
      <c r="KI883" s="40"/>
      <c r="KJ883" s="40"/>
      <c r="KK883" s="40"/>
      <c r="KL883" s="40"/>
      <c r="KM883" s="40"/>
      <c r="KN883" s="40"/>
      <c r="KO883" s="40"/>
      <c r="KP883" s="40"/>
      <c r="KQ883" s="40"/>
      <c r="KR883" s="40"/>
      <c r="KS883" s="40"/>
      <c r="KT883" s="40"/>
      <c r="KU883" s="40"/>
      <c r="KV883" s="40"/>
      <c r="KW883" s="40"/>
      <c r="KX883" s="40"/>
    </row>
    <row r="884" spans="1:310" s="1" customFormat="1" ht="15" customHeight="1">
      <c r="A884" s="11">
        <v>9615580</v>
      </c>
      <c r="B884" s="61" t="s">
        <v>729</v>
      </c>
      <c r="C884" s="84">
        <v>61558</v>
      </c>
      <c r="D884" s="84" t="s">
        <v>1628</v>
      </c>
      <c r="E884" s="21" t="s">
        <v>1516</v>
      </c>
      <c r="F884" s="35">
        <f t="shared" si="54"/>
        <v>10652.892561983472</v>
      </c>
      <c r="G884" s="147">
        <f t="shared" si="55"/>
        <v>12890</v>
      </c>
      <c r="H884" s="35">
        <f t="shared" si="56"/>
        <v>10652.892561983472</v>
      </c>
      <c r="I884" s="54">
        <f t="shared" ref="I884" si="57">I854</f>
        <v>12890</v>
      </c>
      <c r="HD884" s="40"/>
      <c r="HE884" s="40"/>
      <c r="HF884" s="40"/>
      <c r="HG884" s="40"/>
      <c r="HH884" s="40"/>
      <c r="HI884" s="40"/>
      <c r="HJ884" s="40"/>
      <c r="HK884" s="40"/>
      <c r="HL884" s="40"/>
      <c r="HM884" s="40"/>
      <c r="HN884" s="40"/>
      <c r="HO884" s="40"/>
      <c r="HP884" s="40"/>
      <c r="HQ884" s="40"/>
      <c r="HR884" s="40"/>
      <c r="HS884" s="40"/>
      <c r="HT884" s="40"/>
      <c r="HU884" s="40"/>
      <c r="HV884" s="40"/>
      <c r="HW884" s="40"/>
      <c r="HX884" s="40"/>
      <c r="HY884" s="40"/>
      <c r="HZ884" s="40"/>
      <c r="IA884" s="40"/>
      <c r="IB884" s="40"/>
      <c r="IC884" s="40"/>
      <c r="ID884" s="40"/>
      <c r="IE884" s="40"/>
      <c r="IF884" s="40"/>
      <c r="IG884" s="40"/>
      <c r="IH884" s="40"/>
      <c r="II884" s="40"/>
      <c r="IJ884" s="40"/>
      <c r="IK884" s="40"/>
      <c r="IL884" s="40"/>
      <c r="IM884" s="40"/>
      <c r="IN884" s="40"/>
      <c r="IO884" s="40"/>
      <c r="IP884" s="40"/>
      <c r="IQ884" s="40"/>
      <c r="IR884" s="40"/>
      <c r="IS884" s="40"/>
      <c r="IT884" s="40"/>
      <c r="IU884" s="40"/>
      <c r="IV884" s="40"/>
      <c r="IW884" s="40"/>
      <c r="IX884" s="40"/>
      <c r="IY884" s="40"/>
      <c r="IZ884" s="40"/>
      <c r="JA884" s="40"/>
      <c r="JB884" s="40"/>
      <c r="JC884" s="40"/>
      <c r="JD884" s="40"/>
      <c r="JE884" s="40"/>
      <c r="JF884" s="40"/>
      <c r="JG884" s="40"/>
      <c r="JH884" s="40"/>
      <c r="JI884" s="40"/>
      <c r="JJ884" s="40"/>
      <c r="JK884" s="40"/>
      <c r="JL884" s="40"/>
      <c r="JM884" s="40"/>
      <c r="JN884" s="40"/>
      <c r="JO884" s="40"/>
      <c r="JP884" s="40"/>
      <c r="JQ884" s="40"/>
      <c r="JR884" s="40"/>
      <c r="JS884" s="40"/>
      <c r="JT884" s="40"/>
      <c r="JU884" s="40"/>
      <c r="JV884" s="40"/>
      <c r="JW884" s="40"/>
      <c r="JX884" s="40"/>
      <c r="JY884" s="40"/>
      <c r="JZ884" s="40"/>
      <c r="KA884" s="40"/>
      <c r="KB884" s="40"/>
      <c r="KC884" s="40"/>
      <c r="KD884" s="40"/>
      <c r="KE884" s="40"/>
      <c r="KF884" s="40"/>
      <c r="KG884" s="40"/>
      <c r="KH884" s="40"/>
      <c r="KI884" s="40"/>
      <c r="KJ884" s="40"/>
      <c r="KK884" s="40"/>
      <c r="KL884" s="40"/>
      <c r="KM884" s="40"/>
      <c r="KN884" s="40"/>
      <c r="KO884" s="40"/>
      <c r="KP884" s="40"/>
      <c r="KQ884" s="40"/>
      <c r="KR884" s="40"/>
      <c r="KS884" s="40"/>
      <c r="KT884" s="40"/>
      <c r="KU884" s="40"/>
      <c r="KV884" s="40"/>
      <c r="KW884" s="40"/>
      <c r="KX884" s="40"/>
    </row>
    <row r="885" spans="1:310" s="11" customFormat="1" ht="15" customHeight="1">
      <c r="A885" s="11">
        <v>9615650</v>
      </c>
      <c r="B885" s="61" t="s">
        <v>730</v>
      </c>
      <c r="C885" s="84">
        <v>61565</v>
      </c>
      <c r="D885" s="85" t="s">
        <v>1628</v>
      </c>
      <c r="E885" s="21" t="s">
        <v>1517</v>
      </c>
      <c r="F885" s="35">
        <f t="shared" si="54"/>
        <v>11561.98347107438</v>
      </c>
      <c r="G885" s="147">
        <f t="shared" si="55"/>
        <v>13990</v>
      </c>
      <c r="H885" s="35">
        <f t="shared" si="56"/>
        <v>11561.98347107438</v>
      </c>
      <c r="I885" s="54">
        <f>I857</f>
        <v>13990</v>
      </c>
      <c r="HD885" s="41"/>
      <c r="HE885" s="41"/>
      <c r="HF885" s="41"/>
      <c r="HG885" s="41"/>
      <c r="HH885" s="41"/>
      <c r="HI885" s="41"/>
      <c r="HJ885" s="41"/>
      <c r="HK885" s="41"/>
      <c r="HL885" s="41"/>
      <c r="HM885" s="41"/>
      <c r="HN885" s="41"/>
      <c r="HO885" s="41"/>
      <c r="HP885" s="41"/>
      <c r="HQ885" s="41"/>
      <c r="HR885" s="41"/>
      <c r="HS885" s="41"/>
      <c r="HT885" s="41"/>
      <c r="HU885" s="41"/>
      <c r="HV885" s="41"/>
      <c r="HW885" s="41"/>
      <c r="HX885" s="41"/>
      <c r="HY885" s="41"/>
      <c r="HZ885" s="41"/>
      <c r="IA885" s="41"/>
      <c r="IB885" s="41"/>
      <c r="IC885" s="41"/>
      <c r="ID885" s="41"/>
      <c r="IE885" s="41"/>
      <c r="IF885" s="41"/>
      <c r="IG885" s="41"/>
      <c r="IH885" s="41"/>
      <c r="II885" s="41"/>
      <c r="IJ885" s="41"/>
      <c r="IK885" s="41"/>
      <c r="IL885" s="41"/>
      <c r="IM885" s="41"/>
      <c r="IN885" s="41"/>
      <c r="IO885" s="41"/>
      <c r="IP885" s="41"/>
      <c r="IQ885" s="41"/>
      <c r="IR885" s="41"/>
      <c r="IS885" s="41"/>
      <c r="IT885" s="41"/>
      <c r="IU885" s="41"/>
      <c r="IV885" s="41"/>
      <c r="IW885" s="41"/>
      <c r="IX885" s="41"/>
      <c r="IY885" s="41"/>
      <c r="IZ885" s="41"/>
      <c r="JA885" s="41"/>
      <c r="JB885" s="41"/>
      <c r="JC885" s="41"/>
      <c r="JD885" s="41"/>
      <c r="JE885" s="41"/>
      <c r="JF885" s="41"/>
      <c r="JG885" s="41"/>
      <c r="JH885" s="41"/>
      <c r="JI885" s="41"/>
      <c r="JJ885" s="41"/>
      <c r="JK885" s="41"/>
      <c r="JL885" s="41"/>
      <c r="JM885" s="41"/>
      <c r="JN885" s="41"/>
      <c r="JO885" s="41"/>
      <c r="JP885" s="41"/>
      <c r="JQ885" s="41"/>
      <c r="JR885" s="41"/>
      <c r="JS885" s="41"/>
      <c r="JT885" s="41"/>
      <c r="JU885" s="41"/>
      <c r="JV885" s="41"/>
      <c r="JW885" s="41"/>
      <c r="JX885" s="41"/>
      <c r="JY885" s="41"/>
      <c r="JZ885" s="41"/>
      <c r="KA885" s="41"/>
      <c r="KB885" s="41"/>
      <c r="KC885" s="41"/>
      <c r="KD885" s="41"/>
      <c r="KE885" s="41"/>
      <c r="KF885" s="41"/>
      <c r="KG885" s="41"/>
      <c r="KH885" s="41"/>
      <c r="KI885" s="41"/>
      <c r="KJ885" s="41"/>
      <c r="KK885" s="41"/>
      <c r="KL885" s="41"/>
      <c r="KM885" s="41"/>
      <c r="KN885" s="41"/>
      <c r="KO885" s="41"/>
      <c r="KP885" s="41"/>
      <c r="KQ885" s="41"/>
      <c r="KR885" s="41"/>
      <c r="KS885" s="41"/>
      <c r="KT885" s="41"/>
      <c r="KU885" s="41"/>
      <c r="KV885" s="41"/>
      <c r="KW885" s="41"/>
      <c r="KX885" s="41"/>
    </row>
    <row r="886" spans="1:310" s="41" customFormat="1" ht="15" customHeight="1">
      <c r="A886" s="11">
        <v>9615720</v>
      </c>
      <c r="B886" s="207" t="s">
        <v>731</v>
      </c>
      <c r="C886" s="88">
        <v>61572</v>
      </c>
      <c r="D886" s="88" t="s">
        <v>1628</v>
      </c>
      <c r="E886" s="22" t="s">
        <v>1518</v>
      </c>
      <c r="F886" s="35">
        <f t="shared" si="54"/>
        <v>12636.363636363636</v>
      </c>
      <c r="G886" s="147">
        <f t="shared" si="55"/>
        <v>15290</v>
      </c>
      <c r="H886" s="35">
        <f t="shared" si="56"/>
        <v>12636.363636363636</v>
      </c>
      <c r="I886" s="54">
        <f t="shared" ref="I886" si="58">I858</f>
        <v>15290</v>
      </c>
    </row>
    <row r="887" spans="1:310" s="41" customFormat="1" ht="15" customHeight="1">
      <c r="A887" s="11">
        <v>9991769</v>
      </c>
      <c r="B887" s="207" t="s">
        <v>2437</v>
      </c>
      <c r="C887" s="202">
        <v>132361</v>
      </c>
      <c r="D887" s="88" t="s">
        <v>1628</v>
      </c>
      <c r="E887" s="22" t="s">
        <v>2438</v>
      </c>
      <c r="F887" s="35">
        <f t="shared" si="54"/>
        <v>18752.066115702481</v>
      </c>
      <c r="G887" s="147">
        <f t="shared" si="55"/>
        <v>22690</v>
      </c>
      <c r="H887" s="35">
        <f t="shared" si="56"/>
        <v>18752.066115702481</v>
      </c>
      <c r="I887" s="54">
        <f>I860</f>
        <v>22690</v>
      </c>
    </row>
    <row r="888" spans="1:310" s="41" customFormat="1" ht="15" customHeight="1">
      <c r="A888" s="11">
        <v>9991770</v>
      </c>
      <c r="B888" s="207" t="s">
        <v>2439</v>
      </c>
      <c r="C888" s="210">
        <v>132378</v>
      </c>
      <c r="D888" s="88" t="s">
        <v>1628</v>
      </c>
      <c r="E888" s="22" t="s">
        <v>2440</v>
      </c>
      <c r="F888" s="35">
        <f t="shared" si="54"/>
        <v>27099.173553719011</v>
      </c>
      <c r="G888" s="147">
        <f t="shared" si="55"/>
        <v>32790</v>
      </c>
      <c r="H888" s="35">
        <f t="shared" si="56"/>
        <v>27099.173553719011</v>
      </c>
      <c r="I888" s="54">
        <f>I862</f>
        <v>32790</v>
      </c>
    </row>
    <row r="889" spans="1:310" s="1" customFormat="1" ht="15" customHeight="1">
      <c r="A889" s="11">
        <v>9628450</v>
      </c>
      <c r="B889" s="61" t="s">
        <v>732</v>
      </c>
      <c r="C889" s="88">
        <v>62845</v>
      </c>
      <c r="D889" s="88" t="s">
        <v>1628</v>
      </c>
      <c r="E889" s="22" t="s">
        <v>1519</v>
      </c>
      <c r="F889" s="35">
        <f t="shared" si="54"/>
        <v>6148.7603305785124</v>
      </c>
      <c r="G889" s="147">
        <f t="shared" si="55"/>
        <v>7440</v>
      </c>
      <c r="H889" s="35">
        <f t="shared" si="56"/>
        <v>6148.7603305785124</v>
      </c>
      <c r="I889" s="54">
        <f>I865</f>
        <v>7440</v>
      </c>
      <c r="HD889" s="40"/>
      <c r="HE889" s="40"/>
      <c r="HF889" s="40"/>
      <c r="HG889" s="40"/>
      <c r="HH889" s="40"/>
      <c r="HI889" s="40"/>
      <c r="HJ889" s="40"/>
      <c r="HK889" s="40"/>
      <c r="HL889" s="40"/>
      <c r="HM889" s="40"/>
      <c r="HN889" s="40"/>
      <c r="HO889" s="40"/>
      <c r="HP889" s="40"/>
      <c r="HQ889" s="40"/>
      <c r="HR889" s="40"/>
      <c r="HS889" s="40"/>
      <c r="HT889" s="40"/>
      <c r="HU889" s="40"/>
      <c r="HV889" s="40"/>
      <c r="HW889" s="40"/>
      <c r="HX889" s="40"/>
      <c r="HY889" s="40"/>
      <c r="HZ889" s="40"/>
      <c r="IA889" s="40"/>
      <c r="IB889" s="40"/>
      <c r="IC889" s="40"/>
      <c r="ID889" s="40"/>
      <c r="IE889" s="40"/>
      <c r="IF889" s="40"/>
      <c r="IG889" s="40"/>
      <c r="IH889" s="40"/>
      <c r="II889" s="40"/>
      <c r="IJ889" s="40"/>
      <c r="IK889" s="40"/>
      <c r="IL889" s="40"/>
      <c r="IM889" s="40"/>
      <c r="IN889" s="40"/>
      <c r="IO889" s="40"/>
      <c r="IP889" s="40"/>
      <c r="IQ889" s="40"/>
      <c r="IR889" s="40"/>
      <c r="IS889" s="40"/>
      <c r="IT889" s="40"/>
      <c r="IU889" s="40"/>
      <c r="IV889" s="40"/>
      <c r="IW889" s="40"/>
      <c r="IX889" s="40"/>
      <c r="IY889" s="40"/>
      <c r="IZ889" s="40"/>
      <c r="JA889" s="40"/>
      <c r="JB889" s="40"/>
      <c r="JC889" s="40"/>
      <c r="JD889" s="40"/>
      <c r="JE889" s="40"/>
      <c r="JF889" s="40"/>
      <c r="JG889" s="40"/>
      <c r="JH889" s="40"/>
      <c r="JI889" s="40"/>
      <c r="JJ889" s="40"/>
      <c r="JK889" s="40"/>
      <c r="JL889" s="40"/>
      <c r="JM889" s="40"/>
      <c r="JN889" s="40"/>
      <c r="JO889" s="40"/>
      <c r="JP889" s="40"/>
      <c r="JQ889" s="40"/>
      <c r="JR889" s="40"/>
      <c r="JS889" s="40"/>
      <c r="JT889" s="40"/>
      <c r="JU889" s="40"/>
      <c r="JV889" s="40"/>
      <c r="JW889" s="40"/>
      <c r="JX889" s="40"/>
      <c r="JY889" s="40"/>
      <c r="JZ889" s="40"/>
      <c r="KA889" s="40"/>
      <c r="KB889" s="40"/>
      <c r="KC889" s="40"/>
      <c r="KD889" s="40"/>
      <c r="KE889" s="40"/>
      <c r="KF889" s="40"/>
      <c r="KG889" s="40"/>
      <c r="KH889" s="40"/>
      <c r="KI889" s="40"/>
      <c r="KJ889" s="40"/>
      <c r="KK889" s="40"/>
      <c r="KL889" s="40"/>
      <c r="KM889" s="40"/>
      <c r="KN889" s="40"/>
      <c r="KO889" s="40"/>
      <c r="KP889" s="40"/>
      <c r="KQ889" s="40"/>
      <c r="KR889" s="40"/>
      <c r="KS889" s="40"/>
      <c r="KT889" s="40"/>
      <c r="KU889" s="40"/>
      <c r="KV889" s="40"/>
      <c r="KW889" s="40"/>
      <c r="KX889" s="40"/>
    </row>
    <row r="890" spans="1:310" s="1" customFormat="1" ht="15" customHeight="1">
      <c r="A890" s="11">
        <v>9661190</v>
      </c>
      <c r="B890" s="61" t="s">
        <v>739</v>
      </c>
      <c r="C890" s="88">
        <v>66119</v>
      </c>
      <c r="D890" s="88" t="s">
        <v>1628</v>
      </c>
      <c r="E890" s="22" t="s">
        <v>1520</v>
      </c>
      <c r="F890" s="35">
        <f t="shared" si="54"/>
        <v>8479.3388429752067</v>
      </c>
      <c r="G890" s="147">
        <f t="shared" si="55"/>
        <v>10260</v>
      </c>
      <c r="H890" s="35">
        <f t="shared" si="56"/>
        <v>8479.3388429752067</v>
      </c>
      <c r="I890" s="54">
        <f>I866</f>
        <v>10260</v>
      </c>
      <c r="HD890" s="40"/>
      <c r="HE890" s="40"/>
      <c r="HF890" s="40"/>
      <c r="HG890" s="40"/>
      <c r="HH890" s="40"/>
      <c r="HI890" s="40"/>
      <c r="HJ890" s="40"/>
      <c r="HK890" s="40"/>
      <c r="HL890" s="40"/>
      <c r="HM890" s="40"/>
      <c r="HN890" s="40"/>
      <c r="HO890" s="40"/>
      <c r="HP890" s="40"/>
      <c r="HQ890" s="40"/>
      <c r="HR890" s="40"/>
      <c r="HS890" s="40"/>
      <c r="HT890" s="40"/>
      <c r="HU890" s="40"/>
      <c r="HV890" s="40"/>
      <c r="HW890" s="40"/>
      <c r="HX890" s="40"/>
      <c r="HY890" s="40"/>
      <c r="HZ890" s="40"/>
      <c r="IA890" s="40"/>
      <c r="IB890" s="40"/>
      <c r="IC890" s="40"/>
      <c r="ID890" s="40"/>
      <c r="IE890" s="40"/>
      <c r="IF890" s="40"/>
      <c r="IG890" s="40"/>
      <c r="IH890" s="40"/>
      <c r="II890" s="40"/>
      <c r="IJ890" s="40"/>
      <c r="IK890" s="40"/>
      <c r="IL890" s="40"/>
      <c r="IM890" s="40"/>
      <c r="IN890" s="40"/>
      <c r="IO890" s="40"/>
      <c r="IP890" s="40"/>
      <c r="IQ890" s="40"/>
      <c r="IR890" s="40"/>
      <c r="IS890" s="40"/>
      <c r="IT890" s="40"/>
      <c r="IU890" s="40"/>
      <c r="IV890" s="40"/>
      <c r="IW890" s="40"/>
      <c r="IX890" s="40"/>
      <c r="IY890" s="40"/>
      <c r="IZ890" s="40"/>
      <c r="JA890" s="40"/>
      <c r="JB890" s="40"/>
      <c r="JC890" s="40"/>
      <c r="JD890" s="40"/>
      <c r="JE890" s="40"/>
      <c r="JF890" s="40"/>
      <c r="JG890" s="40"/>
      <c r="JH890" s="40"/>
      <c r="JI890" s="40"/>
      <c r="JJ890" s="40"/>
      <c r="JK890" s="40"/>
      <c r="JL890" s="40"/>
      <c r="JM890" s="40"/>
      <c r="JN890" s="40"/>
      <c r="JO890" s="40"/>
      <c r="JP890" s="40"/>
      <c r="JQ890" s="40"/>
      <c r="JR890" s="40"/>
      <c r="JS890" s="40"/>
      <c r="JT890" s="40"/>
      <c r="JU890" s="40"/>
      <c r="JV890" s="40"/>
      <c r="JW890" s="40"/>
      <c r="JX890" s="40"/>
      <c r="JY890" s="40"/>
      <c r="JZ890" s="40"/>
      <c r="KA890" s="40"/>
      <c r="KB890" s="40"/>
      <c r="KC890" s="40"/>
      <c r="KD890" s="40"/>
      <c r="KE890" s="40"/>
      <c r="KF890" s="40"/>
      <c r="KG890" s="40"/>
      <c r="KH890" s="40"/>
      <c r="KI890" s="40"/>
      <c r="KJ890" s="40"/>
      <c r="KK890" s="40"/>
      <c r="KL890" s="40"/>
      <c r="KM890" s="40"/>
      <c r="KN890" s="40"/>
      <c r="KO890" s="40"/>
      <c r="KP890" s="40"/>
      <c r="KQ890" s="40"/>
      <c r="KR890" s="40"/>
      <c r="KS890" s="40"/>
      <c r="KT890" s="40"/>
      <c r="KU890" s="40"/>
      <c r="KV890" s="40"/>
      <c r="KW890" s="40"/>
      <c r="KX890" s="40"/>
    </row>
    <row r="891" spans="1:310" s="1" customFormat="1" ht="15" customHeight="1">
      <c r="A891" s="11">
        <v>9661020</v>
      </c>
      <c r="B891" s="61" t="s">
        <v>738</v>
      </c>
      <c r="C891" s="84">
        <v>66102</v>
      </c>
      <c r="D891" s="84" t="s">
        <v>1628</v>
      </c>
      <c r="E891" s="21" t="s">
        <v>1521</v>
      </c>
      <c r="F891" s="35">
        <f t="shared" si="54"/>
        <v>9710.7438016528922</v>
      </c>
      <c r="G891" s="147">
        <f t="shared" si="55"/>
        <v>11750</v>
      </c>
      <c r="H891" s="35">
        <f t="shared" si="56"/>
        <v>9710.7438016528922</v>
      </c>
      <c r="I891" s="54">
        <f>I869</f>
        <v>11750</v>
      </c>
      <c r="HD891" s="40"/>
      <c r="HE891" s="40"/>
      <c r="HF891" s="40"/>
      <c r="HG891" s="40"/>
      <c r="HH891" s="40"/>
      <c r="HI891" s="40"/>
      <c r="HJ891" s="40"/>
      <c r="HK891" s="40"/>
      <c r="HL891" s="40"/>
      <c r="HM891" s="40"/>
      <c r="HN891" s="40"/>
      <c r="HO891" s="40"/>
      <c r="HP891" s="40"/>
      <c r="HQ891" s="40"/>
      <c r="HR891" s="40"/>
      <c r="HS891" s="40"/>
      <c r="HT891" s="40"/>
      <c r="HU891" s="40"/>
      <c r="HV891" s="40"/>
      <c r="HW891" s="40"/>
      <c r="HX891" s="40"/>
      <c r="HY891" s="40"/>
      <c r="HZ891" s="40"/>
      <c r="IA891" s="40"/>
      <c r="IB891" s="40"/>
      <c r="IC891" s="40"/>
      <c r="ID891" s="40"/>
      <c r="IE891" s="40"/>
      <c r="IF891" s="40"/>
      <c r="IG891" s="40"/>
      <c r="IH891" s="40"/>
      <c r="II891" s="40"/>
      <c r="IJ891" s="40"/>
      <c r="IK891" s="40"/>
      <c r="IL891" s="40"/>
      <c r="IM891" s="40"/>
      <c r="IN891" s="40"/>
      <c r="IO891" s="40"/>
      <c r="IP891" s="40"/>
      <c r="IQ891" s="40"/>
      <c r="IR891" s="40"/>
      <c r="IS891" s="40"/>
      <c r="IT891" s="40"/>
      <c r="IU891" s="40"/>
      <c r="IV891" s="40"/>
      <c r="IW891" s="40"/>
      <c r="IX891" s="40"/>
      <c r="IY891" s="40"/>
      <c r="IZ891" s="40"/>
      <c r="JA891" s="40"/>
      <c r="JB891" s="40"/>
      <c r="JC891" s="40"/>
      <c r="JD891" s="40"/>
      <c r="JE891" s="40"/>
      <c r="JF891" s="40"/>
      <c r="JG891" s="40"/>
      <c r="JH891" s="40"/>
      <c r="JI891" s="40"/>
      <c r="JJ891" s="40"/>
      <c r="JK891" s="40"/>
      <c r="JL891" s="40"/>
      <c r="JM891" s="40"/>
      <c r="JN891" s="40"/>
      <c r="JO891" s="40"/>
      <c r="JP891" s="40"/>
      <c r="JQ891" s="40"/>
      <c r="JR891" s="40"/>
      <c r="JS891" s="40"/>
      <c r="JT891" s="40"/>
      <c r="JU891" s="40"/>
      <c r="JV891" s="40"/>
      <c r="JW891" s="40"/>
      <c r="JX891" s="40"/>
      <c r="JY891" s="40"/>
      <c r="JZ891" s="40"/>
      <c r="KA891" s="40"/>
      <c r="KB891" s="40"/>
      <c r="KC891" s="40"/>
      <c r="KD891" s="40"/>
      <c r="KE891" s="40"/>
      <c r="KF891" s="40"/>
      <c r="KG891" s="40"/>
      <c r="KH891" s="40"/>
      <c r="KI891" s="40"/>
      <c r="KJ891" s="40"/>
      <c r="KK891" s="40"/>
      <c r="KL891" s="40"/>
      <c r="KM891" s="40"/>
      <c r="KN891" s="40"/>
      <c r="KO891" s="40"/>
      <c r="KP891" s="40"/>
      <c r="KQ891" s="40"/>
      <c r="KR891" s="40"/>
      <c r="KS891" s="40"/>
      <c r="KT891" s="40"/>
      <c r="KU891" s="40"/>
      <c r="KV891" s="40"/>
      <c r="KW891" s="40"/>
      <c r="KX891" s="40"/>
    </row>
    <row r="892" spans="1:310" s="1" customFormat="1" ht="15" customHeight="1">
      <c r="A892" s="11">
        <v>9660030</v>
      </c>
      <c r="B892" s="61" t="s">
        <v>733</v>
      </c>
      <c r="C892" s="88">
        <v>66003</v>
      </c>
      <c r="D892" s="88" t="s">
        <v>1628</v>
      </c>
      <c r="E892" s="22" t="s">
        <v>1522</v>
      </c>
      <c r="F892" s="35">
        <f t="shared" si="54"/>
        <v>7347.1074380165292</v>
      </c>
      <c r="G892" s="147">
        <f t="shared" si="55"/>
        <v>8890</v>
      </c>
      <c r="H892" s="35">
        <f t="shared" si="56"/>
        <v>7347.1074380165292</v>
      </c>
      <c r="I892" s="54">
        <f>I870</f>
        <v>8890</v>
      </c>
      <c r="HD892" s="40"/>
      <c r="HE892" s="40"/>
      <c r="HF892" s="40"/>
      <c r="HG892" s="40"/>
      <c r="HH892" s="40"/>
      <c r="HI892" s="40"/>
      <c r="HJ892" s="40"/>
      <c r="HK892" s="40"/>
      <c r="HL892" s="40"/>
      <c r="HM892" s="40"/>
      <c r="HN892" s="40"/>
      <c r="HO892" s="40"/>
      <c r="HP892" s="40"/>
      <c r="HQ892" s="40"/>
      <c r="HR892" s="40"/>
      <c r="HS892" s="40"/>
      <c r="HT892" s="40"/>
      <c r="HU892" s="40"/>
      <c r="HV892" s="40"/>
      <c r="HW892" s="40"/>
      <c r="HX892" s="40"/>
      <c r="HY892" s="40"/>
      <c r="HZ892" s="40"/>
      <c r="IA892" s="40"/>
      <c r="IB892" s="40"/>
      <c r="IC892" s="40"/>
      <c r="ID892" s="40"/>
      <c r="IE892" s="40"/>
      <c r="IF892" s="40"/>
      <c r="IG892" s="40"/>
      <c r="IH892" s="40"/>
      <c r="II892" s="40"/>
      <c r="IJ892" s="40"/>
      <c r="IK892" s="40"/>
      <c r="IL892" s="40"/>
      <c r="IM892" s="40"/>
      <c r="IN892" s="40"/>
      <c r="IO892" s="40"/>
      <c r="IP892" s="40"/>
      <c r="IQ892" s="40"/>
      <c r="IR892" s="40"/>
      <c r="IS892" s="40"/>
      <c r="IT892" s="40"/>
      <c r="IU892" s="40"/>
      <c r="IV892" s="40"/>
      <c r="IW892" s="40"/>
      <c r="IX892" s="40"/>
      <c r="IY892" s="40"/>
      <c r="IZ892" s="40"/>
      <c r="JA892" s="40"/>
      <c r="JB892" s="40"/>
      <c r="JC892" s="40"/>
      <c r="JD892" s="40"/>
      <c r="JE892" s="40"/>
      <c r="JF892" s="40"/>
      <c r="JG892" s="40"/>
      <c r="JH892" s="40"/>
      <c r="JI892" s="40"/>
      <c r="JJ892" s="40"/>
      <c r="JK892" s="40"/>
      <c r="JL892" s="40"/>
      <c r="JM892" s="40"/>
      <c r="JN892" s="40"/>
      <c r="JO892" s="40"/>
      <c r="JP892" s="40"/>
      <c r="JQ892" s="40"/>
      <c r="JR892" s="40"/>
      <c r="JS892" s="40"/>
      <c r="JT892" s="40"/>
      <c r="JU892" s="40"/>
      <c r="JV892" s="40"/>
      <c r="JW892" s="40"/>
      <c r="JX892" s="40"/>
      <c r="JY892" s="40"/>
      <c r="JZ892" s="40"/>
      <c r="KA892" s="40"/>
      <c r="KB892" s="40"/>
      <c r="KC892" s="40"/>
      <c r="KD892" s="40"/>
      <c r="KE892" s="40"/>
      <c r="KF892" s="40"/>
      <c r="KG892" s="40"/>
      <c r="KH892" s="40"/>
      <c r="KI892" s="40"/>
      <c r="KJ892" s="40"/>
      <c r="KK892" s="40"/>
      <c r="KL892" s="40"/>
      <c r="KM892" s="40"/>
      <c r="KN892" s="40"/>
      <c r="KO892" s="40"/>
      <c r="KP892" s="40"/>
      <c r="KQ892" s="40"/>
      <c r="KR892" s="40"/>
      <c r="KS892" s="40"/>
      <c r="KT892" s="40"/>
      <c r="KU892" s="40"/>
      <c r="KV892" s="40"/>
      <c r="KW892" s="40"/>
      <c r="KX892" s="40"/>
    </row>
    <row r="893" spans="1:310" s="1" customFormat="1" ht="15" customHeight="1">
      <c r="A893" s="11">
        <v>9660270</v>
      </c>
      <c r="B893" s="61" t="s">
        <v>734</v>
      </c>
      <c r="C893" s="88">
        <v>66027</v>
      </c>
      <c r="D893" s="88" t="s">
        <v>1628</v>
      </c>
      <c r="E893" s="22" t="s">
        <v>1523</v>
      </c>
      <c r="F893" s="35">
        <f t="shared" si="54"/>
        <v>9082.6446280991731</v>
      </c>
      <c r="G893" s="147">
        <f t="shared" si="55"/>
        <v>10990</v>
      </c>
      <c r="H893" s="35">
        <f t="shared" si="56"/>
        <v>9082.6446280991731</v>
      </c>
      <c r="I893" s="54">
        <v>10990</v>
      </c>
      <c r="HD893" s="40"/>
      <c r="HE893" s="40"/>
      <c r="HF893" s="40"/>
      <c r="HG893" s="40"/>
      <c r="HH893" s="40"/>
      <c r="HI893" s="40"/>
      <c r="HJ893" s="40"/>
      <c r="HK893" s="40"/>
      <c r="HL893" s="40"/>
      <c r="HM893" s="40"/>
      <c r="HN893" s="40"/>
      <c r="HO893" s="40"/>
      <c r="HP893" s="40"/>
      <c r="HQ893" s="40"/>
      <c r="HR893" s="40"/>
      <c r="HS893" s="40"/>
      <c r="HT893" s="40"/>
      <c r="HU893" s="40"/>
      <c r="HV893" s="40"/>
      <c r="HW893" s="40"/>
      <c r="HX893" s="40"/>
      <c r="HY893" s="40"/>
      <c r="HZ893" s="40"/>
      <c r="IA893" s="40"/>
      <c r="IB893" s="40"/>
      <c r="IC893" s="40"/>
      <c r="ID893" s="40"/>
      <c r="IE893" s="40"/>
      <c r="IF893" s="40"/>
      <c r="IG893" s="40"/>
      <c r="IH893" s="40"/>
      <c r="II893" s="40"/>
      <c r="IJ893" s="40"/>
      <c r="IK893" s="40"/>
      <c r="IL893" s="40"/>
      <c r="IM893" s="40"/>
      <c r="IN893" s="40"/>
      <c r="IO893" s="40"/>
      <c r="IP893" s="40"/>
      <c r="IQ893" s="40"/>
      <c r="IR893" s="40"/>
      <c r="IS893" s="40"/>
      <c r="IT893" s="40"/>
      <c r="IU893" s="40"/>
      <c r="IV893" s="40"/>
      <c r="IW893" s="40"/>
      <c r="IX893" s="40"/>
      <c r="IY893" s="40"/>
      <c r="IZ893" s="40"/>
      <c r="JA893" s="40"/>
      <c r="JB893" s="40"/>
      <c r="JC893" s="40"/>
      <c r="JD893" s="40"/>
      <c r="JE893" s="40"/>
      <c r="JF893" s="40"/>
      <c r="JG893" s="40"/>
      <c r="JH893" s="40"/>
      <c r="JI893" s="40"/>
      <c r="JJ893" s="40"/>
      <c r="JK893" s="40"/>
      <c r="JL893" s="40"/>
      <c r="JM893" s="40"/>
      <c r="JN893" s="40"/>
      <c r="JO893" s="40"/>
      <c r="JP893" s="40"/>
      <c r="JQ893" s="40"/>
      <c r="JR893" s="40"/>
      <c r="JS893" s="40"/>
      <c r="JT893" s="40"/>
      <c r="JU893" s="40"/>
      <c r="JV893" s="40"/>
      <c r="JW893" s="40"/>
      <c r="JX893" s="40"/>
      <c r="JY893" s="40"/>
      <c r="JZ893" s="40"/>
      <c r="KA893" s="40"/>
      <c r="KB893" s="40"/>
      <c r="KC893" s="40"/>
      <c r="KD893" s="40"/>
      <c r="KE893" s="40"/>
      <c r="KF893" s="40"/>
      <c r="KG893" s="40"/>
      <c r="KH893" s="40"/>
      <c r="KI893" s="40"/>
      <c r="KJ893" s="40"/>
      <c r="KK893" s="40"/>
      <c r="KL893" s="40"/>
      <c r="KM893" s="40"/>
      <c r="KN893" s="40"/>
      <c r="KO893" s="40"/>
      <c r="KP893" s="40"/>
      <c r="KQ893" s="40"/>
      <c r="KR893" s="40"/>
      <c r="KS893" s="40"/>
      <c r="KT893" s="40"/>
      <c r="KU893" s="40"/>
      <c r="KV893" s="40"/>
      <c r="KW893" s="40"/>
      <c r="KX893" s="40"/>
    </row>
    <row r="894" spans="1:310" s="1" customFormat="1" ht="15" customHeight="1">
      <c r="A894" s="11">
        <v>9991771</v>
      </c>
      <c r="B894" s="143" t="s">
        <v>2477</v>
      </c>
      <c r="C894" s="181">
        <v>132385</v>
      </c>
      <c r="D894" s="88" t="s">
        <v>1628</v>
      </c>
      <c r="E894" s="22" t="s">
        <v>2478</v>
      </c>
      <c r="F894" s="35">
        <f t="shared" si="54"/>
        <v>9909.0909090909099</v>
      </c>
      <c r="G894" s="147">
        <f t="shared" si="55"/>
        <v>11990</v>
      </c>
      <c r="H894" s="35">
        <f t="shared" si="56"/>
        <v>9909.0909090909099</v>
      </c>
      <c r="I894" s="54">
        <v>11990</v>
      </c>
      <c r="HD894" s="40"/>
      <c r="HE894" s="40"/>
      <c r="HF894" s="40"/>
      <c r="HG894" s="40"/>
      <c r="HH894" s="40"/>
      <c r="HI894" s="40"/>
      <c r="HJ894" s="40"/>
      <c r="HK894" s="40"/>
      <c r="HL894" s="40"/>
      <c r="HM894" s="40"/>
      <c r="HN894" s="40"/>
      <c r="HO894" s="40"/>
      <c r="HP894" s="40"/>
      <c r="HQ894" s="40"/>
      <c r="HR894" s="40"/>
      <c r="HS894" s="40"/>
      <c r="HT894" s="40"/>
      <c r="HU894" s="40"/>
      <c r="HV894" s="40"/>
      <c r="HW894" s="40"/>
      <c r="HX894" s="40"/>
      <c r="HY894" s="40"/>
      <c r="HZ894" s="40"/>
      <c r="IA894" s="40"/>
      <c r="IB894" s="40"/>
      <c r="IC894" s="40"/>
      <c r="ID894" s="40"/>
      <c r="IE894" s="40"/>
      <c r="IF894" s="40"/>
      <c r="IG894" s="40"/>
      <c r="IH894" s="40"/>
      <c r="II894" s="40"/>
      <c r="IJ894" s="40"/>
      <c r="IK894" s="40"/>
      <c r="IL894" s="40"/>
      <c r="IM894" s="40"/>
      <c r="IN894" s="40"/>
      <c r="IO894" s="40"/>
      <c r="IP894" s="40"/>
      <c r="IQ894" s="40"/>
      <c r="IR894" s="40"/>
      <c r="IS894" s="40"/>
      <c r="IT894" s="40"/>
      <c r="IU894" s="40"/>
      <c r="IV894" s="40"/>
      <c r="IW894" s="40"/>
      <c r="IX894" s="40"/>
      <c r="IY894" s="40"/>
      <c r="IZ894" s="40"/>
      <c r="JA894" s="40"/>
      <c r="JB894" s="40"/>
      <c r="JC894" s="40"/>
      <c r="JD894" s="40"/>
      <c r="JE894" s="40"/>
      <c r="JF894" s="40"/>
      <c r="JG894" s="40"/>
      <c r="JH894" s="40"/>
      <c r="JI894" s="40"/>
      <c r="JJ894" s="40"/>
      <c r="JK894" s="40"/>
      <c r="JL894" s="40"/>
      <c r="JM894" s="40"/>
      <c r="JN894" s="40"/>
      <c r="JO894" s="40"/>
      <c r="JP894" s="40"/>
      <c r="JQ894" s="40"/>
      <c r="JR894" s="40"/>
      <c r="JS894" s="40"/>
      <c r="JT894" s="40"/>
      <c r="JU894" s="40"/>
      <c r="JV894" s="40"/>
      <c r="JW894" s="40"/>
      <c r="JX894" s="40"/>
      <c r="JY894" s="40"/>
      <c r="JZ894" s="40"/>
      <c r="KA894" s="40"/>
      <c r="KB894" s="40"/>
      <c r="KC894" s="40"/>
      <c r="KD894" s="40"/>
      <c r="KE894" s="40"/>
      <c r="KF894" s="40"/>
      <c r="KG894" s="40"/>
      <c r="KH894" s="40"/>
      <c r="KI894" s="40"/>
      <c r="KJ894" s="40"/>
      <c r="KK894" s="40"/>
      <c r="KL894" s="40"/>
      <c r="KM894" s="40"/>
      <c r="KN894" s="40"/>
      <c r="KO894" s="40"/>
      <c r="KP894" s="40"/>
      <c r="KQ894" s="40"/>
      <c r="KR894" s="40"/>
      <c r="KS894" s="40"/>
      <c r="KT894" s="40"/>
      <c r="KU894" s="40"/>
      <c r="KV894" s="40"/>
      <c r="KW894" s="40"/>
      <c r="KX894" s="40"/>
    </row>
    <row r="895" spans="1:310" s="46" customFormat="1" ht="15" customHeight="1">
      <c r="A895" s="11">
        <v>9660580</v>
      </c>
      <c r="B895" s="207" t="s">
        <v>735</v>
      </c>
      <c r="C895" s="81">
        <v>66058</v>
      </c>
      <c r="D895" s="88" t="s">
        <v>1628</v>
      </c>
      <c r="E895" s="22" t="s">
        <v>1524</v>
      </c>
      <c r="F895" s="35">
        <f t="shared" si="54"/>
        <v>9454.545454545454</v>
      </c>
      <c r="G895" s="147">
        <f t="shared" si="55"/>
        <v>11440</v>
      </c>
      <c r="H895" s="35">
        <f t="shared" si="56"/>
        <v>9454.545454545454</v>
      </c>
      <c r="I895" s="54">
        <f>I877</f>
        <v>11440</v>
      </c>
    </row>
    <row r="896" spans="1:310" ht="15" customHeight="1">
      <c r="A896" s="11">
        <v>9660650</v>
      </c>
      <c r="B896" s="61" t="s">
        <v>736</v>
      </c>
      <c r="C896" s="81">
        <v>66065</v>
      </c>
      <c r="D896" s="88" t="s">
        <v>1628</v>
      </c>
      <c r="E896" s="22" t="s">
        <v>1525</v>
      </c>
      <c r="F896" s="35">
        <f t="shared" si="54"/>
        <v>10322.314049586777</v>
      </c>
      <c r="G896" s="147">
        <f t="shared" si="55"/>
        <v>12490</v>
      </c>
      <c r="H896" s="35">
        <f t="shared" si="56"/>
        <v>10322.314049586777</v>
      </c>
      <c r="I896" s="54">
        <f>I878</f>
        <v>12490</v>
      </c>
    </row>
    <row r="897" spans="1:310" s="11" customFormat="1" ht="15" customHeight="1">
      <c r="A897" s="11">
        <v>9660410</v>
      </c>
      <c r="B897" s="61" t="s">
        <v>737</v>
      </c>
      <c r="C897" s="81">
        <v>66041</v>
      </c>
      <c r="D897" s="88" t="s">
        <v>1628</v>
      </c>
      <c r="E897" s="22" t="s">
        <v>1526</v>
      </c>
      <c r="F897" s="35">
        <f t="shared" si="54"/>
        <v>6793.3884297520663</v>
      </c>
      <c r="G897" s="147">
        <f t="shared" si="55"/>
        <v>8220</v>
      </c>
      <c r="H897" s="35">
        <f t="shared" si="56"/>
        <v>6793.3884297520663</v>
      </c>
      <c r="I897" s="54">
        <f>I881</f>
        <v>8220</v>
      </c>
      <c r="HD897" s="41"/>
      <c r="HE897" s="41"/>
      <c r="HF897" s="41"/>
      <c r="HG897" s="41"/>
      <c r="HH897" s="41"/>
      <c r="HI897" s="41"/>
      <c r="HJ897" s="41"/>
      <c r="HK897" s="41"/>
      <c r="HL897" s="41"/>
      <c r="HM897" s="41"/>
      <c r="HN897" s="41"/>
      <c r="HO897" s="41"/>
      <c r="HP897" s="41"/>
      <c r="HQ897" s="41"/>
      <c r="HR897" s="41"/>
      <c r="HS897" s="41"/>
      <c r="HT897" s="41"/>
      <c r="HU897" s="41"/>
      <c r="HV897" s="41"/>
      <c r="HW897" s="41"/>
      <c r="HX897" s="41"/>
      <c r="HY897" s="41"/>
      <c r="HZ897" s="41"/>
      <c r="IA897" s="41"/>
      <c r="IB897" s="41"/>
      <c r="IC897" s="41"/>
      <c r="ID897" s="41"/>
      <c r="IE897" s="41"/>
      <c r="IF897" s="41"/>
      <c r="IG897" s="41"/>
      <c r="IH897" s="41"/>
      <c r="II897" s="41"/>
      <c r="IJ897" s="41"/>
      <c r="IK897" s="41"/>
      <c r="IL897" s="41"/>
      <c r="IM897" s="41"/>
      <c r="IN897" s="41"/>
      <c r="IO897" s="41"/>
      <c r="IP897" s="41"/>
      <c r="IQ897" s="41"/>
      <c r="IR897" s="41"/>
      <c r="IS897" s="41"/>
      <c r="IT897" s="41"/>
      <c r="IU897" s="41"/>
      <c r="IV897" s="41"/>
      <c r="IW897" s="41"/>
      <c r="IX897" s="41"/>
      <c r="IY897" s="41"/>
      <c r="IZ897" s="41"/>
      <c r="JA897" s="41"/>
      <c r="JB897" s="41"/>
      <c r="JC897" s="41"/>
      <c r="JD897" s="41"/>
      <c r="JE897" s="41"/>
      <c r="JF897" s="41"/>
      <c r="JG897" s="41"/>
      <c r="JH897" s="41"/>
      <c r="JI897" s="41"/>
      <c r="JJ897" s="41"/>
      <c r="JK897" s="41"/>
      <c r="JL897" s="41"/>
      <c r="JM897" s="41"/>
      <c r="JN897" s="41"/>
      <c r="JO897" s="41"/>
      <c r="JP897" s="41"/>
      <c r="JQ897" s="41"/>
      <c r="JR897" s="41"/>
      <c r="JS897" s="41"/>
      <c r="JT897" s="41"/>
      <c r="JU897" s="41"/>
      <c r="JV897" s="41"/>
      <c r="JW897" s="41"/>
      <c r="JX897" s="41"/>
      <c r="JY897" s="41"/>
      <c r="JZ897" s="41"/>
      <c r="KA897" s="41"/>
      <c r="KB897" s="41"/>
      <c r="KC897" s="41"/>
      <c r="KD897" s="41"/>
      <c r="KE897" s="41"/>
      <c r="KF897" s="41"/>
      <c r="KG897" s="41"/>
      <c r="KH897" s="41"/>
      <c r="KI897" s="41"/>
      <c r="KJ897" s="41"/>
      <c r="KK897" s="41"/>
      <c r="KL897" s="41"/>
      <c r="KM897" s="41"/>
      <c r="KN897" s="41"/>
      <c r="KO897" s="41"/>
      <c r="KP897" s="41"/>
      <c r="KQ897" s="41"/>
      <c r="KR897" s="41"/>
      <c r="KS897" s="41"/>
      <c r="KT897" s="41"/>
      <c r="KU897" s="41"/>
      <c r="KV897" s="41"/>
      <c r="KW897" s="41"/>
      <c r="KX897" s="41"/>
    </row>
    <row r="898" spans="1:310" s="1" customFormat="1" ht="15" customHeight="1">
      <c r="A898" s="11"/>
      <c r="B898" s="63"/>
      <c r="C898" s="82"/>
      <c r="D898" s="82"/>
      <c r="E898" s="18" t="s">
        <v>3684</v>
      </c>
      <c r="F898" s="35"/>
      <c r="G898" s="147"/>
      <c r="H898" s="37"/>
      <c r="I898" s="56"/>
      <c r="HD898" s="40"/>
      <c r="HE898" s="40"/>
      <c r="HF898" s="40"/>
      <c r="HG898" s="40"/>
      <c r="HH898" s="40"/>
      <c r="HI898" s="40"/>
      <c r="HJ898" s="40"/>
      <c r="HK898" s="40"/>
      <c r="HL898" s="40"/>
      <c r="HM898" s="40"/>
      <c r="HN898" s="40"/>
      <c r="HO898" s="40"/>
      <c r="HP898" s="40"/>
      <c r="HQ898" s="40"/>
      <c r="HR898" s="40"/>
      <c r="HS898" s="40"/>
      <c r="HT898" s="40"/>
      <c r="HU898" s="40"/>
      <c r="HV898" s="40"/>
      <c r="HW898" s="40"/>
      <c r="HX898" s="40"/>
      <c r="HY898" s="40"/>
      <c r="HZ898" s="40"/>
      <c r="IA898" s="40"/>
      <c r="IB898" s="40"/>
      <c r="IC898" s="40"/>
      <c r="ID898" s="40"/>
      <c r="IE898" s="40"/>
      <c r="IF898" s="40"/>
      <c r="IG898" s="40"/>
      <c r="IH898" s="40"/>
      <c r="II898" s="40"/>
      <c r="IJ898" s="40"/>
      <c r="IK898" s="40"/>
      <c r="IL898" s="40"/>
      <c r="IM898" s="40"/>
      <c r="IN898" s="40"/>
      <c r="IO898" s="40"/>
      <c r="IP898" s="40"/>
      <c r="IQ898" s="40"/>
      <c r="IR898" s="40"/>
      <c r="IS898" s="40"/>
      <c r="IT898" s="40"/>
      <c r="IU898" s="40"/>
      <c r="IV898" s="40"/>
      <c r="IW898" s="40"/>
      <c r="IX898" s="40"/>
      <c r="IY898" s="40"/>
      <c r="IZ898" s="40"/>
      <c r="JA898" s="40"/>
      <c r="JB898" s="40"/>
      <c r="JC898" s="40"/>
      <c r="JD898" s="40"/>
      <c r="JE898" s="40"/>
      <c r="JF898" s="40"/>
      <c r="JG898" s="40"/>
      <c r="JH898" s="40"/>
      <c r="JI898" s="40"/>
      <c r="JJ898" s="40"/>
      <c r="JK898" s="40"/>
      <c r="JL898" s="40"/>
      <c r="JM898" s="40"/>
      <c r="JN898" s="40"/>
      <c r="JO898" s="40"/>
      <c r="JP898" s="40"/>
      <c r="JQ898" s="40"/>
      <c r="JR898" s="40"/>
      <c r="JS898" s="40"/>
      <c r="JT898" s="40"/>
      <c r="JU898" s="40"/>
      <c r="JV898" s="40"/>
      <c r="JW898" s="40"/>
      <c r="JX898" s="40"/>
      <c r="JY898" s="40"/>
      <c r="JZ898" s="40"/>
      <c r="KA898" s="40"/>
      <c r="KB898" s="40"/>
      <c r="KC898" s="40"/>
      <c r="KD898" s="40"/>
      <c r="KE898" s="40"/>
      <c r="KF898" s="40"/>
      <c r="KG898" s="40"/>
      <c r="KH898" s="40"/>
      <c r="KI898" s="40"/>
      <c r="KJ898" s="40"/>
      <c r="KK898" s="40"/>
      <c r="KL898" s="40"/>
      <c r="KM898" s="40"/>
      <c r="KN898" s="40"/>
      <c r="KO898" s="40"/>
      <c r="KP898" s="40"/>
      <c r="KQ898" s="40"/>
      <c r="KR898" s="40"/>
      <c r="KS898" s="40"/>
      <c r="KT898" s="40"/>
      <c r="KU898" s="40"/>
      <c r="KV898" s="40"/>
      <c r="KW898" s="40"/>
      <c r="KX898" s="40"/>
    </row>
    <row r="899" spans="1:310" s="1" customFormat="1" ht="15" customHeight="1">
      <c r="A899" s="11">
        <v>9203260</v>
      </c>
      <c r="B899" s="159" t="s">
        <v>281</v>
      </c>
      <c r="C899" s="85">
        <v>20326</v>
      </c>
      <c r="D899" s="85"/>
      <c r="E899" s="20" t="s">
        <v>282</v>
      </c>
      <c r="F899" s="35">
        <f t="shared" si="54"/>
        <v>6603.3057851239673</v>
      </c>
      <c r="G899" s="147">
        <f t="shared" si="55"/>
        <v>7990</v>
      </c>
      <c r="H899" s="35">
        <f t="shared" si="56"/>
        <v>6603.3057851239673</v>
      </c>
      <c r="I899" s="54">
        <v>7990</v>
      </c>
      <c r="HD899" s="40"/>
      <c r="HE899" s="40"/>
      <c r="HF899" s="40"/>
      <c r="HG899" s="40"/>
      <c r="HH899" s="40"/>
      <c r="HI899" s="40"/>
      <c r="HJ899" s="40"/>
      <c r="HK899" s="40"/>
      <c r="HL899" s="40"/>
      <c r="HM899" s="40"/>
      <c r="HN899" s="40"/>
      <c r="HO899" s="40"/>
      <c r="HP899" s="40"/>
      <c r="HQ899" s="40"/>
      <c r="HR899" s="40"/>
      <c r="HS899" s="40"/>
      <c r="HT899" s="40"/>
      <c r="HU899" s="40"/>
      <c r="HV899" s="40"/>
      <c r="HW899" s="40"/>
      <c r="HX899" s="40"/>
      <c r="HY899" s="40"/>
      <c r="HZ899" s="40"/>
      <c r="IA899" s="40"/>
      <c r="IB899" s="40"/>
      <c r="IC899" s="40"/>
      <c r="ID899" s="40"/>
      <c r="IE899" s="40"/>
      <c r="IF899" s="40"/>
      <c r="IG899" s="40"/>
      <c r="IH899" s="40"/>
      <c r="II899" s="40"/>
      <c r="IJ899" s="40"/>
      <c r="IK899" s="40"/>
      <c r="IL899" s="40"/>
      <c r="IM899" s="40"/>
      <c r="IN899" s="40"/>
      <c r="IO899" s="40"/>
      <c r="IP899" s="40"/>
      <c r="IQ899" s="40"/>
      <c r="IR899" s="40"/>
      <c r="IS899" s="40"/>
      <c r="IT899" s="40"/>
      <c r="IU899" s="40"/>
      <c r="IV899" s="40"/>
      <c r="IW899" s="40"/>
      <c r="IX899" s="40"/>
      <c r="IY899" s="40"/>
      <c r="IZ899" s="40"/>
      <c r="JA899" s="40"/>
      <c r="JB899" s="40"/>
      <c r="JC899" s="40"/>
      <c r="JD899" s="40"/>
      <c r="JE899" s="40"/>
      <c r="JF899" s="40"/>
      <c r="JG899" s="40"/>
      <c r="JH899" s="40"/>
      <c r="JI899" s="40"/>
      <c r="JJ899" s="40"/>
      <c r="JK899" s="40"/>
      <c r="JL899" s="40"/>
      <c r="JM899" s="40"/>
      <c r="JN899" s="40"/>
      <c r="JO899" s="40"/>
      <c r="JP899" s="40"/>
      <c r="JQ899" s="40"/>
      <c r="JR899" s="40"/>
      <c r="JS899" s="40"/>
      <c r="JT899" s="40"/>
      <c r="JU899" s="40"/>
      <c r="JV899" s="40"/>
      <c r="JW899" s="40"/>
      <c r="JX899" s="40"/>
      <c r="JY899" s="40"/>
      <c r="JZ899" s="40"/>
      <c r="KA899" s="40"/>
      <c r="KB899" s="40"/>
      <c r="KC899" s="40"/>
      <c r="KD899" s="40"/>
      <c r="KE899" s="40"/>
      <c r="KF899" s="40"/>
      <c r="KG899" s="40"/>
      <c r="KH899" s="40"/>
      <c r="KI899" s="40"/>
      <c r="KJ899" s="40"/>
      <c r="KK899" s="40"/>
      <c r="KL899" s="40"/>
      <c r="KM899" s="40"/>
      <c r="KN899" s="40"/>
      <c r="KO899" s="40"/>
      <c r="KP899" s="40"/>
      <c r="KQ899" s="40"/>
      <c r="KR899" s="40"/>
      <c r="KS899" s="40"/>
      <c r="KT899" s="40"/>
      <c r="KU899" s="40"/>
      <c r="KV899" s="40"/>
      <c r="KW899" s="40"/>
      <c r="KX899" s="40"/>
    </row>
    <row r="900" spans="1:310" s="1" customFormat="1" ht="15" customHeight="1">
      <c r="A900" s="11">
        <v>9203330</v>
      </c>
      <c r="B900" s="159" t="s">
        <v>283</v>
      </c>
      <c r="C900" s="85">
        <v>20333</v>
      </c>
      <c r="D900" s="85"/>
      <c r="E900" s="20" t="s">
        <v>284</v>
      </c>
      <c r="F900" s="35">
        <f t="shared" si="54"/>
        <v>6603.3057851239673</v>
      </c>
      <c r="G900" s="147">
        <f t="shared" si="55"/>
        <v>7990</v>
      </c>
      <c r="H900" s="35">
        <f t="shared" si="56"/>
        <v>6603.3057851239673</v>
      </c>
      <c r="I900" s="54">
        <v>7990</v>
      </c>
      <c r="HD900" s="40"/>
      <c r="HE900" s="40"/>
      <c r="HF900" s="40"/>
      <c r="HG900" s="40"/>
      <c r="HH900" s="40"/>
      <c r="HI900" s="40"/>
      <c r="HJ900" s="40"/>
      <c r="HK900" s="40"/>
      <c r="HL900" s="40"/>
      <c r="HM900" s="40"/>
      <c r="HN900" s="40"/>
      <c r="HO900" s="40"/>
      <c r="HP900" s="40"/>
      <c r="HQ900" s="40"/>
      <c r="HR900" s="40"/>
      <c r="HS900" s="40"/>
      <c r="HT900" s="40"/>
      <c r="HU900" s="40"/>
      <c r="HV900" s="40"/>
      <c r="HW900" s="40"/>
      <c r="HX900" s="40"/>
      <c r="HY900" s="40"/>
      <c r="HZ900" s="40"/>
      <c r="IA900" s="40"/>
      <c r="IB900" s="40"/>
      <c r="IC900" s="40"/>
      <c r="ID900" s="40"/>
      <c r="IE900" s="40"/>
      <c r="IF900" s="40"/>
      <c r="IG900" s="40"/>
      <c r="IH900" s="40"/>
      <c r="II900" s="40"/>
      <c r="IJ900" s="40"/>
      <c r="IK900" s="40"/>
      <c r="IL900" s="40"/>
      <c r="IM900" s="40"/>
      <c r="IN900" s="40"/>
      <c r="IO900" s="40"/>
      <c r="IP900" s="40"/>
      <c r="IQ900" s="40"/>
      <c r="IR900" s="40"/>
      <c r="IS900" s="40"/>
      <c r="IT900" s="40"/>
      <c r="IU900" s="40"/>
      <c r="IV900" s="40"/>
      <c r="IW900" s="40"/>
      <c r="IX900" s="40"/>
      <c r="IY900" s="40"/>
      <c r="IZ900" s="40"/>
      <c r="JA900" s="40"/>
      <c r="JB900" s="40"/>
      <c r="JC900" s="40"/>
      <c r="JD900" s="40"/>
      <c r="JE900" s="40"/>
      <c r="JF900" s="40"/>
      <c r="JG900" s="40"/>
      <c r="JH900" s="40"/>
      <c r="JI900" s="40"/>
      <c r="JJ900" s="40"/>
      <c r="JK900" s="40"/>
      <c r="JL900" s="40"/>
      <c r="JM900" s="40"/>
      <c r="JN900" s="40"/>
      <c r="JO900" s="40"/>
      <c r="JP900" s="40"/>
      <c r="JQ900" s="40"/>
      <c r="JR900" s="40"/>
      <c r="JS900" s="40"/>
      <c r="JT900" s="40"/>
      <c r="JU900" s="40"/>
      <c r="JV900" s="40"/>
      <c r="JW900" s="40"/>
      <c r="JX900" s="40"/>
      <c r="JY900" s="40"/>
      <c r="JZ900" s="40"/>
      <c r="KA900" s="40"/>
      <c r="KB900" s="40"/>
      <c r="KC900" s="40"/>
      <c r="KD900" s="40"/>
      <c r="KE900" s="40"/>
      <c r="KF900" s="40"/>
      <c r="KG900" s="40"/>
      <c r="KH900" s="40"/>
      <c r="KI900" s="40"/>
      <c r="KJ900" s="40"/>
      <c r="KK900" s="40"/>
      <c r="KL900" s="40"/>
      <c r="KM900" s="40"/>
      <c r="KN900" s="40"/>
      <c r="KO900" s="40"/>
      <c r="KP900" s="40"/>
      <c r="KQ900" s="40"/>
      <c r="KR900" s="40"/>
      <c r="KS900" s="40"/>
      <c r="KT900" s="40"/>
      <c r="KU900" s="40"/>
      <c r="KV900" s="40"/>
      <c r="KW900" s="40"/>
      <c r="KX900" s="40"/>
    </row>
    <row r="901" spans="1:310" s="1" customFormat="1" ht="15" customHeight="1">
      <c r="A901" s="11">
        <v>9203570</v>
      </c>
      <c r="B901" s="159" t="s">
        <v>285</v>
      </c>
      <c r="C901" s="85">
        <v>20357</v>
      </c>
      <c r="D901" s="85"/>
      <c r="E901" s="20" t="s">
        <v>286</v>
      </c>
      <c r="F901" s="35">
        <f t="shared" si="54"/>
        <v>6851.2396694214876</v>
      </c>
      <c r="G901" s="147">
        <f t="shared" si="55"/>
        <v>8290</v>
      </c>
      <c r="H901" s="35">
        <f t="shared" si="56"/>
        <v>6851.2396694214876</v>
      </c>
      <c r="I901" s="54">
        <v>8290</v>
      </c>
      <c r="HD901" s="40"/>
      <c r="HE901" s="40"/>
      <c r="HF901" s="40"/>
      <c r="HG901" s="40"/>
      <c r="HH901" s="40"/>
      <c r="HI901" s="40"/>
      <c r="HJ901" s="40"/>
      <c r="HK901" s="40"/>
      <c r="HL901" s="40"/>
      <c r="HM901" s="40"/>
      <c r="HN901" s="40"/>
      <c r="HO901" s="40"/>
      <c r="HP901" s="40"/>
      <c r="HQ901" s="40"/>
      <c r="HR901" s="40"/>
      <c r="HS901" s="40"/>
      <c r="HT901" s="40"/>
      <c r="HU901" s="40"/>
      <c r="HV901" s="40"/>
      <c r="HW901" s="40"/>
      <c r="HX901" s="40"/>
      <c r="HY901" s="40"/>
      <c r="HZ901" s="40"/>
      <c r="IA901" s="40"/>
      <c r="IB901" s="40"/>
      <c r="IC901" s="40"/>
      <c r="ID901" s="40"/>
      <c r="IE901" s="40"/>
      <c r="IF901" s="40"/>
      <c r="IG901" s="40"/>
      <c r="IH901" s="40"/>
      <c r="II901" s="40"/>
      <c r="IJ901" s="40"/>
      <c r="IK901" s="40"/>
      <c r="IL901" s="40"/>
      <c r="IM901" s="40"/>
      <c r="IN901" s="40"/>
      <c r="IO901" s="40"/>
      <c r="IP901" s="40"/>
      <c r="IQ901" s="40"/>
      <c r="IR901" s="40"/>
      <c r="IS901" s="40"/>
      <c r="IT901" s="40"/>
      <c r="IU901" s="40"/>
      <c r="IV901" s="40"/>
      <c r="IW901" s="40"/>
      <c r="IX901" s="40"/>
      <c r="IY901" s="40"/>
      <c r="IZ901" s="40"/>
      <c r="JA901" s="40"/>
      <c r="JB901" s="40"/>
      <c r="JC901" s="40"/>
      <c r="JD901" s="40"/>
      <c r="JE901" s="40"/>
      <c r="JF901" s="40"/>
      <c r="JG901" s="40"/>
      <c r="JH901" s="40"/>
      <c r="JI901" s="40"/>
      <c r="JJ901" s="40"/>
      <c r="JK901" s="40"/>
      <c r="JL901" s="40"/>
      <c r="JM901" s="40"/>
      <c r="JN901" s="40"/>
      <c r="JO901" s="40"/>
      <c r="JP901" s="40"/>
      <c r="JQ901" s="40"/>
      <c r="JR901" s="40"/>
      <c r="JS901" s="40"/>
      <c r="JT901" s="40"/>
      <c r="JU901" s="40"/>
      <c r="JV901" s="40"/>
      <c r="JW901" s="40"/>
      <c r="JX901" s="40"/>
      <c r="JY901" s="40"/>
      <c r="JZ901" s="40"/>
      <c r="KA901" s="40"/>
      <c r="KB901" s="40"/>
      <c r="KC901" s="40"/>
      <c r="KD901" s="40"/>
      <c r="KE901" s="40"/>
      <c r="KF901" s="40"/>
      <c r="KG901" s="40"/>
      <c r="KH901" s="40"/>
      <c r="KI901" s="40"/>
      <c r="KJ901" s="40"/>
      <c r="KK901" s="40"/>
      <c r="KL901" s="40"/>
      <c r="KM901" s="40"/>
      <c r="KN901" s="40"/>
      <c r="KO901" s="40"/>
      <c r="KP901" s="40"/>
      <c r="KQ901" s="40"/>
      <c r="KR901" s="40"/>
      <c r="KS901" s="40"/>
      <c r="KT901" s="40"/>
      <c r="KU901" s="40"/>
      <c r="KV901" s="40"/>
      <c r="KW901" s="40"/>
      <c r="KX901" s="40"/>
    </row>
    <row r="902" spans="1:310" s="1" customFormat="1" ht="15" customHeight="1">
      <c r="A902" s="11">
        <v>9203640</v>
      </c>
      <c r="B902" s="159" t="s">
        <v>287</v>
      </c>
      <c r="C902" s="85">
        <v>20364</v>
      </c>
      <c r="D902" s="85"/>
      <c r="E902" s="20" t="s">
        <v>288</v>
      </c>
      <c r="F902" s="35">
        <f t="shared" si="54"/>
        <v>6851.2396694214876</v>
      </c>
      <c r="G902" s="147">
        <f t="shared" si="55"/>
        <v>8290</v>
      </c>
      <c r="H902" s="35">
        <f t="shared" si="56"/>
        <v>6851.2396694214876</v>
      </c>
      <c r="I902" s="54">
        <v>8290</v>
      </c>
      <c r="HD902" s="40"/>
      <c r="HE902" s="40"/>
      <c r="HF902" s="40"/>
      <c r="HG902" s="40"/>
      <c r="HH902" s="40"/>
      <c r="HI902" s="40"/>
      <c r="HJ902" s="40"/>
      <c r="HK902" s="40"/>
      <c r="HL902" s="40"/>
      <c r="HM902" s="40"/>
      <c r="HN902" s="40"/>
      <c r="HO902" s="40"/>
      <c r="HP902" s="40"/>
      <c r="HQ902" s="40"/>
      <c r="HR902" s="40"/>
      <c r="HS902" s="40"/>
      <c r="HT902" s="40"/>
      <c r="HU902" s="40"/>
      <c r="HV902" s="40"/>
      <c r="HW902" s="40"/>
      <c r="HX902" s="40"/>
      <c r="HY902" s="40"/>
      <c r="HZ902" s="40"/>
      <c r="IA902" s="40"/>
      <c r="IB902" s="40"/>
      <c r="IC902" s="40"/>
      <c r="ID902" s="40"/>
      <c r="IE902" s="40"/>
      <c r="IF902" s="40"/>
      <c r="IG902" s="40"/>
      <c r="IH902" s="40"/>
      <c r="II902" s="40"/>
      <c r="IJ902" s="40"/>
      <c r="IK902" s="40"/>
      <c r="IL902" s="40"/>
      <c r="IM902" s="40"/>
      <c r="IN902" s="40"/>
      <c r="IO902" s="40"/>
      <c r="IP902" s="40"/>
      <c r="IQ902" s="40"/>
      <c r="IR902" s="40"/>
      <c r="IS902" s="40"/>
      <c r="IT902" s="40"/>
      <c r="IU902" s="40"/>
      <c r="IV902" s="40"/>
      <c r="IW902" s="40"/>
      <c r="IX902" s="40"/>
      <c r="IY902" s="40"/>
      <c r="IZ902" s="40"/>
      <c r="JA902" s="40"/>
      <c r="JB902" s="40"/>
      <c r="JC902" s="40"/>
      <c r="JD902" s="40"/>
      <c r="JE902" s="40"/>
      <c r="JF902" s="40"/>
      <c r="JG902" s="40"/>
      <c r="JH902" s="40"/>
      <c r="JI902" s="40"/>
      <c r="JJ902" s="40"/>
      <c r="JK902" s="40"/>
      <c r="JL902" s="40"/>
      <c r="JM902" s="40"/>
      <c r="JN902" s="40"/>
      <c r="JO902" s="40"/>
      <c r="JP902" s="40"/>
      <c r="JQ902" s="40"/>
      <c r="JR902" s="40"/>
      <c r="JS902" s="40"/>
      <c r="JT902" s="40"/>
      <c r="JU902" s="40"/>
      <c r="JV902" s="40"/>
      <c r="JW902" s="40"/>
      <c r="JX902" s="40"/>
      <c r="JY902" s="40"/>
      <c r="JZ902" s="40"/>
      <c r="KA902" s="40"/>
      <c r="KB902" s="40"/>
      <c r="KC902" s="40"/>
      <c r="KD902" s="40"/>
      <c r="KE902" s="40"/>
      <c r="KF902" s="40"/>
      <c r="KG902" s="40"/>
      <c r="KH902" s="40"/>
      <c r="KI902" s="40"/>
      <c r="KJ902" s="40"/>
      <c r="KK902" s="40"/>
      <c r="KL902" s="40"/>
      <c r="KM902" s="40"/>
      <c r="KN902" s="40"/>
      <c r="KO902" s="40"/>
      <c r="KP902" s="40"/>
      <c r="KQ902" s="40"/>
      <c r="KR902" s="40"/>
      <c r="KS902" s="40"/>
      <c r="KT902" s="40"/>
      <c r="KU902" s="40"/>
      <c r="KV902" s="40"/>
      <c r="KW902" s="40"/>
      <c r="KX902" s="40"/>
    </row>
    <row r="903" spans="1:310" s="1" customFormat="1" ht="15" customHeight="1">
      <c r="A903" s="11">
        <v>9203880</v>
      </c>
      <c r="B903" s="159" t="s">
        <v>289</v>
      </c>
      <c r="C903" s="85">
        <v>20388</v>
      </c>
      <c r="D903" s="85"/>
      <c r="E903" s="20" t="s">
        <v>290</v>
      </c>
      <c r="F903" s="35">
        <f t="shared" si="54"/>
        <v>7181.818181818182</v>
      </c>
      <c r="G903" s="147">
        <f t="shared" si="55"/>
        <v>8690</v>
      </c>
      <c r="H903" s="35">
        <f t="shared" si="56"/>
        <v>7181.818181818182</v>
      </c>
      <c r="I903" s="54">
        <v>8690</v>
      </c>
      <c r="HD903" s="40"/>
      <c r="HE903" s="40"/>
      <c r="HF903" s="40"/>
      <c r="HG903" s="40"/>
      <c r="HH903" s="40"/>
      <c r="HI903" s="40"/>
      <c r="HJ903" s="40"/>
      <c r="HK903" s="40"/>
      <c r="HL903" s="40"/>
      <c r="HM903" s="40"/>
      <c r="HN903" s="40"/>
      <c r="HO903" s="40"/>
      <c r="HP903" s="40"/>
      <c r="HQ903" s="40"/>
      <c r="HR903" s="40"/>
      <c r="HS903" s="40"/>
      <c r="HT903" s="40"/>
      <c r="HU903" s="40"/>
      <c r="HV903" s="40"/>
      <c r="HW903" s="40"/>
      <c r="HX903" s="40"/>
      <c r="HY903" s="40"/>
      <c r="HZ903" s="40"/>
      <c r="IA903" s="40"/>
      <c r="IB903" s="40"/>
      <c r="IC903" s="40"/>
      <c r="ID903" s="40"/>
      <c r="IE903" s="40"/>
      <c r="IF903" s="40"/>
      <c r="IG903" s="40"/>
      <c r="IH903" s="40"/>
      <c r="II903" s="40"/>
      <c r="IJ903" s="40"/>
      <c r="IK903" s="40"/>
      <c r="IL903" s="40"/>
      <c r="IM903" s="40"/>
      <c r="IN903" s="40"/>
      <c r="IO903" s="40"/>
      <c r="IP903" s="40"/>
      <c r="IQ903" s="40"/>
      <c r="IR903" s="40"/>
      <c r="IS903" s="40"/>
      <c r="IT903" s="40"/>
      <c r="IU903" s="40"/>
      <c r="IV903" s="40"/>
      <c r="IW903" s="40"/>
      <c r="IX903" s="40"/>
      <c r="IY903" s="40"/>
      <c r="IZ903" s="40"/>
      <c r="JA903" s="40"/>
      <c r="JB903" s="40"/>
      <c r="JC903" s="40"/>
      <c r="JD903" s="40"/>
      <c r="JE903" s="40"/>
      <c r="JF903" s="40"/>
      <c r="JG903" s="40"/>
      <c r="JH903" s="40"/>
      <c r="JI903" s="40"/>
      <c r="JJ903" s="40"/>
      <c r="JK903" s="40"/>
      <c r="JL903" s="40"/>
      <c r="JM903" s="40"/>
      <c r="JN903" s="40"/>
      <c r="JO903" s="40"/>
      <c r="JP903" s="40"/>
      <c r="JQ903" s="40"/>
      <c r="JR903" s="40"/>
      <c r="JS903" s="40"/>
      <c r="JT903" s="40"/>
      <c r="JU903" s="40"/>
      <c r="JV903" s="40"/>
      <c r="JW903" s="40"/>
      <c r="JX903" s="40"/>
      <c r="JY903" s="40"/>
      <c r="JZ903" s="40"/>
      <c r="KA903" s="40"/>
      <c r="KB903" s="40"/>
      <c r="KC903" s="40"/>
      <c r="KD903" s="40"/>
      <c r="KE903" s="40"/>
      <c r="KF903" s="40"/>
      <c r="KG903" s="40"/>
      <c r="KH903" s="40"/>
      <c r="KI903" s="40"/>
      <c r="KJ903" s="40"/>
      <c r="KK903" s="40"/>
      <c r="KL903" s="40"/>
      <c r="KM903" s="40"/>
      <c r="KN903" s="40"/>
      <c r="KO903" s="40"/>
      <c r="KP903" s="40"/>
      <c r="KQ903" s="40"/>
      <c r="KR903" s="40"/>
      <c r="KS903" s="40"/>
      <c r="KT903" s="40"/>
      <c r="KU903" s="40"/>
      <c r="KV903" s="40"/>
      <c r="KW903" s="40"/>
      <c r="KX903" s="40"/>
    </row>
    <row r="904" spans="1:310" s="1" customFormat="1" ht="15" customHeight="1">
      <c r="A904" s="11">
        <v>9203950</v>
      </c>
      <c r="B904" s="159" t="s">
        <v>291</v>
      </c>
      <c r="C904" s="85">
        <v>20395</v>
      </c>
      <c r="D904" s="85"/>
      <c r="E904" s="20" t="s">
        <v>292</v>
      </c>
      <c r="F904" s="35">
        <f t="shared" si="54"/>
        <v>7181.818181818182</v>
      </c>
      <c r="G904" s="147">
        <f t="shared" si="55"/>
        <v>8690</v>
      </c>
      <c r="H904" s="35">
        <f t="shared" si="56"/>
        <v>7181.818181818182</v>
      </c>
      <c r="I904" s="54">
        <v>8690</v>
      </c>
      <c r="HD904" s="40"/>
      <c r="HE904" s="40"/>
      <c r="HF904" s="40"/>
      <c r="HG904" s="40"/>
      <c r="HH904" s="40"/>
      <c r="HI904" s="40"/>
      <c r="HJ904" s="40"/>
      <c r="HK904" s="40"/>
      <c r="HL904" s="40"/>
      <c r="HM904" s="40"/>
      <c r="HN904" s="40"/>
      <c r="HO904" s="40"/>
      <c r="HP904" s="40"/>
      <c r="HQ904" s="40"/>
      <c r="HR904" s="40"/>
      <c r="HS904" s="40"/>
      <c r="HT904" s="40"/>
      <c r="HU904" s="40"/>
      <c r="HV904" s="40"/>
      <c r="HW904" s="40"/>
      <c r="HX904" s="40"/>
      <c r="HY904" s="40"/>
      <c r="HZ904" s="40"/>
      <c r="IA904" s="40"/>
      <c r="IB904" s="40"/>
      <c r="IC904" s="40"/>
      <c r="ID904" s="40"/>
      <c r="IE904" s="40"/>
      <c r="IF904" s="40"/>
      <c r="IG904" s="40"/>
      <c r="IH904" s="40"/>
      <c r="II904" s="40"/>
      <c r="IJ904" s="40"/>
      <c r="IK904" s="40"/>
      <c r="IL904" s="40"/>
      <c r="IM904" s="40"/>
      <c r="IN904" s="40"/>
      <c r="IO904" s="40"/>
      <c r="IP904" s="40"/>
      <c r="IQ904" s="40"/>
      <c r="IR904" s="40"/>
      <c r="IS904" s="40"/>
      <c r="IT904" s="40"/>
      <c r="IU904" s="40"/>
      <c r="IV904" s="40"/>
      <c r="IW904" s="40"/>
      <c r="IX904" s="40"/>
      <c r="IY904" s="40"/>
      <c r="IZ904" s="40"/>
      <c r="JA904" s="40"/>
      <c r="JB904" s="40"/>
      <c r="JC904" s="40"/>
      <c r="JD904" s="40"/>
      <c r="JE904" s="40"/>
      <c r="JF904" s="40"/>
      <c r="JG904" s="40"/>
      <c r="JH904" s="40"/>
      <c r="JI904" s="40"/>
      <c r="JJ904" s="40"/>
      <c r="JK904" s="40"/>
      <c r="JL904" s="40"/>
      <c r="JM904" s="40"/>
      <c r="JN904" s="40"/>
      <c r="JO904" s="40"/>
      <c r="JP904" s="40"/>
      <c r="JQ904" s="40"/>
      <c r="JR904" s="40"/>
      <c r="JS904" s="40"/>
      <c r="JT904" s="40"/>
      <c r="JU904" s="40"/>
      <c r="JV904" s="40"/>
      <c r="JW904" s="40"/>
      <c r="JX904" s="40"/>
      <c r="JY904" s="40"/>
      <c r="JZ904" s="40"/>
      <c r="KA904" s="40"/>
      <c r="KB904" s="40"/>
      <c r="KC904" s="40"/>
      <c r="KD904" s="40"/>
      <c r="KE904" s="40"/>
      <c r="KF904" s="40"/>
      <c r="KG904" s="40"/>
      <c r="KH904" s="40"/>
      <c r="KI904" s="40"/>
      <c r="KJ904" s="40"/>
      <c r="KK904" s="40"/>
      <c r="KL904" s="40"/>
      <c r="KM904" s="40"/>
      <c r="KN904" s="40"/>
      <c r="KO904" s="40"/>
      <c r="KP904" s="40"/>
      <c r="KQ904" s="40"/>
      <c r="KR904" s="40"/>
      <c r="KS904" s="40"/>
      <c r="KT904" s="40"/>
      <c r="KU904" s="40"/>
      <c r="KV904" s="40"/>
      <c r="KW904" s="40"/>
      <c r="KX904" s="40"/>
    </row>
    <row r="905" spans="1:310" s="1" customFormat="1" ht="15" customHeight="1">
      <c r="A905" s="11">
        <v>9241880</v>
      </c>
      <c r="B905" s="66" t="s">
        <v>293</v>
      </c>
      <c r="C905" s="85">
        <v>24188</v>
      </c>
      <c r="D905" s="85"/>
      <c r="E905" s="20" t="s">
        <v>294</v>
      </c>
      <c r="F905" s="35">
        <f t="shared" si="54"/>
        <v>4867.7685950413224</v>
      </c>
      <c r="G905" s="147">
        <f t="shared" si="55"/>
        <v>5890</v>
      </c>
      <c r="H905" s="35">
        <f t="shared" si="56"/>
        <v>4867.7685950413224</v>
      </c>
      <c r="I905" s="54">
        <v>5890</v>
      </c>
      <c r="HD905" s="40"/>
      <c r="HE905" s="40"/>
      <c r="HF905" s="40"/>
      <c r="HG905" s="40"/>
      <c r="HH905" s="40"/>
      <c r="HI905" s="40"/>
      <c r="HJ905" s="40"/>
      <c r="HK905" s="40"/>
      <c r="HL905" s="40"/>
      <c r="HM905" s="40"/>
      <c r="HN905" s="40"/>
      <c r="HO905" s="40"/>
      <c r="HP905" s="40"/>
      <c r="HQ905" s="40"/>
      <c r="HR905" s="40"/>
      <c r="HS905" s="40"/>
      <c r="HT905" s="40"/>
      <c r="HU905" s="40"/>
      <c r="HV905" s="40"/>
      <c r="HW905" s="40"/>
      <c r="HX905" s="40"/>
      <c r="HY905" s="40"/>
      <c r="HZ905" s="40"/>
      <c r="IA905" s="40"/>
      <c r="IB905" s="40"/>
      <c r="IC905" s="40"/>
      <c r="ID905" s="40"/>
      <c r="IE905" s="40"/>
      <c r="IF905" s="40"/>
      <c r="IG905" s="40"/>
      <c r="IH905" s="40"/>
      <c r="II905" s="40"/>
      <c r="IJ905" s="40"/>
      <c r="IK905" s="40"/>
      <c r="IL905" s="40"/>
      <c r="IM905" s="40"/>
      <c r="IN905" s="40"/>
      <c r="IO905" s="40"/>
      <c r="IP905" s="40"/>
      <c r="IQ905" s="40"/>
      <c r="IR905" s="40"/>
      <c r="IS905" s="40"/>
      <c r="IT905" s="40"/>
      <c r="IU905" s="40"/>
      <c r="IV905" s="40"/>
      <c r="IW905" s="40"/>
      <c r="IX905" s="40"/>
      <c r="IY905" s="40"/>
      <c r="IZ905" s="40"/>
      <c r="JA905" s="40"/>
      <c r="JB905" s="40"/>
      <c r="JC905" s="40"/>
      <c r="JD905" s="40"/>
      <c r="JE905" s="40"/>
      <c r="JF905" s="40"/>
      <c r="JG905" s="40"/>
      <c r="JH905" s="40"/>
      <c r="JI905" s="40"/>
      <c r="JJ905" s="40"/>
      <c r="JK905" s="40"/>
      <c r="JL905" s="40"/>
      <c r="JM905" s="40"/>
      <c r="JN905" s="40"/>
      <c r="JO905" s="40"/>
      <c r="JP905" s="40"/>
      <c r="JQ905" s="40"/>
      <c r="JR905" s="40"/>
      <c r="JS905" s="40"/>
      <c r="JT905" s="40"/>
      <c r="JU905" s="40"/>
      <c r="JV905" s="40"/>
      <c r="JW905" s="40"/>
      <c r="JX905" s="40"/>
      <c r="JY905" s="40"/>
      <c r="JZ905" s="40"/>
      <c r="KA905" s="40"/>
      <c r="KB905" s="40"/>
      <c r="KC905" s="40"/>
      <c r="KD905" s="40"/>
      <c r="KE905" s="40"/>
      <c r="KF905" s="40"/>
      <c r="KG905" s="40"/>
      <c r="KH905" s="40"/>
      <c r="KI905" s="40"/>
      <c r="KJ905" s="40"/>
      <c r="KK905" s="40"/>
      <c r="KL905" s="40"/>
      <c r="KM905" s="40"/>
      <c r="KN905" s="40"/>
      <c r="KO905" s="40"/>
      <c r="KP905" s="40"/>
      <c r="KQ905" s="40"/>
      <c r="KR905" s="40"/>
      <c r="KS905" s="40"/>
      <c r="KT905" s="40"/>
      <c r="KU905" s="40"/>
      <c r="KV905" s="40"/>
      <c r="KW905" s="40"/>
      <c r="KX905" s="40"/>
    </row>
    <row r="906" spans="1:310" s="1" customFormat="1" ht="15" customHeight="1">
      <c r="A906" s="11">
        <v>9241950</v>
      </c>
      <c r="B906" s="148" t="s">
        <v>295</v>
      </c>
      <c r="C906" s="85">
        <v>24195</v>
      </c>
      <c r="D906" s="85"/>
      <c r="E906" s="20" t="s">
        <v>296</v>
      </c>
      <c r="F906" s="35">
        <f t="shared" si="54"/>
        <v>4867.7685950413224</v>
      </c>
      <c r="G906" s="147">
        <f t="shared" si="55"/>
        <v>5890</v>
      </c>
      <c r="H906" s="35">
        <f t="shared" si="56"/>
        <v>4867.7685950413224</v>
      </c>
      <c r="I906" s="54">
        <v>5890</v>
      </c>
      <c r="HD906" s="40"/>
      <c r="HE906" s="40"/>
      <c r="HF906" s="40"/>
      <c r="HG906" s="40"/>
      <c r="HH906" s="40"/>
      <c r="HI906" s="40"/>
      <c r="HJ906" s="40"/>
      <c r="HK906" s="40"/>
      <c r="HL906" s="40"/>
      <c r="HM906" s="40"/>
      <c r="HN906" s="40"/>
      <c r="HO906" s="40"/>
      <c r="HP906" s="40"/>
      <c r="HQ906" s="40"/>
      <c r="HR906" s="40"/>
      <c r="HS906" s="40"/>
      <c r="HT906" s="40"/>
      <c r="HU906" s="40"/>
      <c r="HV906" s="40"/>
      <c r="HW906" s="40"/>
      <c r="HX906" s="40"/>
      <c r="HY906" s="40"/>
      <c r="HZ906" s="40"/>
      <c r="IA906" s="40"/>
      <c r="IB906" s="40"/>
      <c r="IC906" s="40"/>
      <c r="ID906" s="40"/>
      <c r="IE906" s="40"/>
      <c r="IF906" s="40"/>
      <c r="IG906" s="40"/>
      <c r="IH906" s="40"/>
      <c r="II906" s="40"/>
      <c r="IJ906" s="40"/>
      <c r="IK906" s="40"/>
      <c r="IL906" s="40"/>
      <c r="IM906" s="40"/>
      <c r="IN906" s="40"/>
      <c r="IO906" s="40"/>
      <c r="IP906" s="40"/>
      <c r="IQ906" s="40"/>
      <c r="IR906" s="40"/>
      <c r="IS906" s="40"/>
      <c r="IT906" s="40"/>
      <c r="IU906" s="40"/>
      <c r="IV906" s="40"/>
      <c r="IW906" s="40"/>
      <c r="IX906" s="40"/>
      <c r="IY906" s="40"/>
      <c r="IZ906" s="40"/>
      <c r="JA906" s="40"/>
      <c r="JB906" s="40"/>
      <c r="JC906" s="40"/>
      <c r="JD906" s="40"/>
      <c r="JE906" s="40"/>
      <c r="JF906" s="40"/>
      <c r="JG906" s="40"/>
      <c r="JH906" s="40"/>
      <c r="JI906" s="40"/>
      <c r="JJ906" s="40"/>
      <c r="JK906" s="40"/>
      <c r="JL906" s="40"/>
      <c r="JM906" s="40"/>
      <c r="JN906" s="40"/>
      <c r="JO906" s="40"/>
      <c r="JP906" s="40"/>
      <c r="JQ906" s="40"/>
      <c r="JR906" s="40"/>
      <c r="JS906" s="40"/>
      <c r="JT906" s="40"/>
      <c r="JU906" s="40"/>
      <c r="JV906" s="40"/>
      <c r="JW906" s="40"/>
      <c r="JX906" s="40"/>
      <c r="JY906" s="40"/>
      <c r="JZ906" s="40"/>
      <c r="KA906" s="40"/>
      <c r="KB906" s="40"/>
      <c r="KC906" s="40"/>
      <c r="KD906" s="40"/>
      <c r="KE906" s="40"/>
      <c r="KF906" s="40"/>
      <c r="KG906" s="40"/>
      <c r="KH906" s="40"/>
      <c r="KI906" s="40"/>
      <c r="KJ906" s="40"/>
      <c r="KK906" s="40"/>
      <c r="KL906" s="40"/>
      <c r="KM906" s="40"/>
      <c r="KN906" s="40"/>
      <c r="KO906" s="40"/>
      <c r="KP906" s="40"/>
      <c r="KQ906" s="40"/>
      <c r="KR906" s="40"/>
      <c r="KS906" s="40"/>
      <c r="KT906" s="40"/>
      <c r="KU906" s="40"/>
      <c r="KV906" s="40"/>
      <c r="KW906" s="40"/>
      <c r="KX906" s="40"/>
    </row>
    <row r="907" spans="1:310" ht="15" customHeight="1">
      <c r="A907" s="11"/>
      <c r="B907" s="63"/>
      <c r="C907" s="82"/>
      <c r="D907" s="82"/>
      <c r="E907" s="18" t="s">
        <v>3685</v>
      </c>
      <c r="F907" s="35"/>
      <c r="G907" s="147"/>
      <c r="H907" s="37"/>
      <c r="I907" s="56"/>
    </row>
    <row r="908" spans="1:310" s="1" customFormat="1" ht="15" customHeight="1">
      <c r="A908" s="11">
        <v>9203190</v>
      </c>
      <c r="B908" s="159" t="s">
        <v>510</v>
      </c>
      <c r="C908" s="85">
        <v>20319</v>
      </c>
      <c r="D908" s="85"/>
      <c r="E908" s="20" t="s">
        <v>514</v>
      </c>
      <c r="F908" s="35">
        <f t="shared" si="54"/>
        <v>6785.1239669421493</v>
      </c>
      <c r="G908" s="147">
        <f t="shared" si="55"/>
        <v>8210</v>
      </c>
      <c r="H908" s="35">
        <f t="shared" si="56"/>
        <v>6785.1239669421493</v>
      </c>
      <c r="I908" s="54">
        <v>8210</v>
      </c>
      <c r="HD908" s="40"/>
      <c r="HE908" s="40"/>
      <c r="HF908" s="40"/>
      <c r="HG908" s="40"/>
      <c r="HH908" s="40"/>
      <c r="HI908" s="40"/>
      <c r="HJ908" s="40"/>
      <c r="HK908" s="40"/>
      <c r="HL908" s="40"/>
      <c r="HM908" s="40"/>
      <c r="HN908" s="40"/>
      <c r="HO908" s="40"/>
      <c r="HP908" s="40"/>
      <c r="HQ908" s="40"/>
      <c r="HR908" s="40"/>
      <c r="HS908" s="40"/>
      <c r="HT908" s="40"/>
      <c r="HU908" s="40"/>
      <c r="HV908" s="40"/>
      <c r="HW908" s="40"/>
      <c r="HX908" s="40"/>
      <c r="HY908" s="40"/>
      <c r="HZ908" s="40"/>
      <c r="IA908" s="40"/>
      <c r="IB908" s="40"/>
      <c r="IC908" s="40"/>
      <c r="ID908" s="40"/>
      <c r="IE908" s="40"/>
      <c r="IF908" s="40"/>
      <c r="IG908" s="40"/>
      <c r="IH908" s="40"/>
      <c r="II908" s="40"/>
      <c r="IJ908" s="40"/>
      <c r="IK908" s="40"/>
      <c r="IL908" s="40"/>
      <c r="IM908" s="40"/>
      <c r="IN908" s="40"/>
      <c r="IO908" s="40"/>
      <c r="IP908" s="40"/>
      <c r="IQ908" s="40"/>
      <c r="IR908" s="40"/>
      <c r="IS908" s="40"/>
      <c r="IT908" s="40"/>
      <c r="IU908" s="40"/>
      <c r="IV908" s="40"/>
      <c r="IW908" s="40"/>
      <c r="IX908" s="40"/>
      <c r="IY908" s="40"/>
      <c r="IZ908" s="40"/>
      <c r="JA908" s="40"/>
      <c r="JB908" s="40"/>
      <c r="JC908" s="40"/>
      <c r="JD908" s="40"/>
      <c r="JE908" s="40"/>
      <c r="JF908" s="40"/>
      <c r="JG908" s="40"/>
      <c r="JH908" s="40"/>
      <c r="JI908" s="40"/>
      <c r="JJ908" s="40"/>
      <c r="JK908" s="40"/>
      <c r="JL908" s="40"/>
      <c r="JM908" s="40"/>
      <c r="JN908" s="40"/>
      <c r="JO908" s="40"/>
      <c r="JP908" s="40"/>
      <c r="JQ908" s="40"/>
      <c r="JR908" s="40"/>
      <c r="JS908" s="40"/>
      <c r="JT908" s="40"/>
      <c r="JU908" s="40"/>
      <c r="JV908" s="40"/>
      <c r="JW908" s="40"/>
      <c r="JX908" s="40"/>
      <c r="JY908" s="40"/>
      <c r="JZ908" s="40"/>
      <c r="KA908" s="40"/>
      <c r="KB908" s="40"/>
      <c r="KC908" s="40"/>
      <c r="KD908" s="40"/>
      <c r="KE908" s="40"/>
      <c r="KF908" s="40"/>
      <c r="KG908" s="40"/>
      <c r="KH908" s="40"/>
      <c r="KI908" s="40"/>
      <c r="KJ908" s="40"/>
      <c r="KK908" s="40"/>
      <c r="KL908" s="40"/>
      <c r="KM908" s="40"/>
      <c r="KN908" s="40"/>
      <c r="KO908" s="40"/>
      <c r="KP908" s="40"/>
      <c r="KQ908" s="40"/>
      <c r="KR908" s="40"/>
      <c r="KS908" s="40"/>
      <c r="KT908" s="40"/>
      <c r="KU908" s="40"/>
      <c r="KV908" s="40"/>
      <c r="KW908" s="40"/>
      <c r="KX908" s="40"/>
    </row>
    <row r="909" spans="1:310" s="1" customFormat="1" ht="15" customHeight="1">
      <c r="A909" s="11">
        <v>9203400</v>
      </c>
      <c r="B909" s="159" t="s">
        <v>511</v>
      </c>
      <c r="C909" s="85">
        <v>20340</v>
      </c>
      <c r="D909" s="85"/>
      <c r="E909" s="20" t="s">
        <v>515</v>
      </c>
      <c r="F909" s="35">
        <f t="shared" ref="F909:F972" si="59">H909*(1-$I$3)</f>
        <v>7148.7603305785124</v>
      </c>
      <c r="G909" s="147">
        <f t="shared" ref="G909:G972" si="60">I909*(1-$I$3)</f>
        <v>8650</v>
      </c>
      <c r="H909" s="35">
        <f t="shared" si="56"/>
        <v>7148.7603305785124</v>
      </c>
      <c r="I909" s="54">
        <v>8650</v>
      </c>
      <c r="HD909" s="40"/>
      <c r="HE909" s="40"/>
      <c r="HF909" s="40"/>
      <c r="HG909" s="40"/>
      <c r="HH909" s="40"/>
      <c r="HI909" s="40"/>
      <c r="HJ909" s="40"/>
      <c r="HK909" s="40"/>
      <c r="HL909" s="40"/>
      <c r="HM909" s="40"/>
      <c r="HN909" s="40"/>
      <c r="HO909" s="40"/>
      <c r="HP909" s="40"/>
      <c r="HQ909" s="40"/>
      <c r="HR909" s="40"/>
      <c r="HS909" s="40"/>
      <c r="HT909" s="40"/>
      <c r="HU909" s="40"/>
      <c r="HV909" s="40"/>
      <c r="HW909" s="40"/>
      <c r="HX909" s="40"/>
      <c r="HY909" s="40"/>
      <c r="HZ909" s="40"/>
      <c r="IA909" s="40"/>
      <c r="IB909" s="40"/>
      <c r="IC909" s="40"/>
      <c r="ID909" s="40"/>
      <c r="IE909" s="40"/>
      <c r="IF909" s="40"/>
      <c r="IG909" s="40"/>
      <c r="IH909" s="40"/>
      <c r="II909" s="40"/>
      <c r="IJ909" s="40"/>
      <c r="IK909" s="40"/>
      <c r="IL909" s="40"/>
      <c r="IM909" s="40"/>
      <c r="IN909" s="40"/>
      <c r="IO909" s="40"/>
      <c r="IP909" s="40"/>
      <c r="IQ909" s="40"/>
      <c r="IR909" s="40"/>
      <c r="IS909" s="40"/>
      <c r="IT909" s="40"/>
      <c r="IU909" s="40"/>
      <c r="IV909" s="40"/>
      <c r="IW909" s="40"/>
      <c r="IX909" s="40"/>
      <c r="IY909" s="40"/>
      <c r="IZ909" s="40"/>
      <c r="JA909" s="40"/>
      <c r="JB909" s="40"/>
      <c r="JC909" s="40"/>
      <c r="JD909" s="40"/>
      <c r="JE909" s="40"/>
      <c r="JF909" s="40"/>
      <c r="JG909" s="40"/>
      <c r="JH909" s="40"/>
      <c r="JI909" s="40"/>
      <c r="JJ909" s="40"/>
      <c r="JK909" s="40"/>
      <c r="JL909" s="40"/>
      <c r="JM909" s="40"/>
      <c r="JN909" s="40"/>
      <c r="JO909" s="40"/>
      <c r="JP909" s="40"/>
      <c r="JQ909" s="40"/>
      <c r="JR909" s="40"/>
      <c r="JS909" s="40"/>
      <c r="JT909" s="40"/>
      <c r="JU909" s="40"/>
      <c r="JV909" s="40"/>
      <c r="JW909" s="40"/>
      <c r="JX909" s="40"/>
      <c r="JY909" s="40"/>
      <c r="JZ909" s="40"/>
      <c r="KA909" s="40"/>
      <c r="KB909" s="40"/>
      <c r="KC909" s="40"/>
      <c r="KD909" s="40"/>
      <c r="KE909" s="40"/>
      <c r="KF909" s="40"/>
      <c r="KG909" s="40"/>
      <c r="KH909" s="40"/>
      <c r="KI909" s="40"/>
      <c r="KJ909" s="40"/>
      <c r="KK909" s="40"/>
      <c r="KL909" s="40"/>
      <c r="KM909" s="40"/>
      <c r="KN909" s="40"/>
      <c r="KO909" s="40"/>
      <c r="KP909" s="40"/>
      <c r="KQ909" s="40"/>
      <c r="KR909" s="40"/>
      <c r="KS909" s="40"/>
      <c r="KT909" s="40"/>
      <c r="KU909" s="40"/>
      <c r="KV909" s="40"/>
      <c r="KW909" s="40"/>
      <c r="KX909" s="40"/>
    </row>
    <row r="910" spans="1:310" s="1" customFormat="1" ht="15" customHeight="1">
      <c r="A910" s="11">
        <v>9203710</v>
      </c>
      <c r="B910" s="155" t="s">
        <v>512</v>
      </c>
      <c r="C910" s="85">
        <v>20371</v>
      </c>
      <c r="D910" s="85"/>
      <c r="E910" s="20" t="s">
        <v>516</v>
      </c>
      <c r="F910" s="35">
        <f t="shared" si="59"/>
        <v>7429.7520661157023</v>
      </c>
      <c r="G910" s="147">
        <f t="shared" si="60"/>
        <v>8990</v>
      </c>
      <c r="H910" s="35">
        <f t="shared" si="56"/>
        <v>7429.7520661157023</v>
      </c>
      <c r="I910" s="54">
        <v>8990</v>
      </c>
      <c r="HD910" s="40"/>
      <c r="HE910" s="40"/>
      <c r="HF910" s="40"/>
      <c r="HG910" s="40"/>
      <c r="HH910" s="40"/>
      <c r="HI910" s="40"/>
      <c r="HJ910" s="40"/>
      <c r="HK910" s="40"/>
      <c r="HL910" s="40"/>
      <c r="HM910" s="40"/>
      <c r="HN910" s="40"/>
      <c r="HO910" s="40"/>
      <c r="HP910" s="40"/>
      <c r="HQ910" s="40"/>
      <c r="HR910" s="40"/>
      <c r="HS910" s="40"/>
      <c r="HT910" s="40"/>
      <c r="HU910" s="40"/>
      <c r="HV910" s="40"/>
      <c r="HW910" s="40"/>
      <c r="HX910" s="40"/>
      <c r="HY910" s="40"/>
      <c r="HZ910" s="40"/>
      <c r="IA910" s="40"/>
      <c r="IB910" s="40"/>
      <c r="IC910" s="40"/>
      <c r="ID910" s="40"/>
      <c r="IE910" s="40"/>
      <c r="IF910" s="40"/>
      <c r="IG910" s="40"/>
      <c r="IH910" s="40"/>
      <c r="II910" s="40"/>
      <c r="IJ910" s="40"/>
      <c r="IK910" s="40"/>
      <c r="IL910" s="40"/>
      <c r="IM910" s="40"/>
      <c r="IN910" s="40"/>
      <c r="IO910" s="40"/>
      <c r="IP910" s="40"/>
      <c r="IQ910" s="40"/>
      <c r="IR910" s="40"/>
      <c r="IS910" s="40"/>
      <c r="IT910" s="40"/>
      <c r="IU910" s="40"/>
      <c r="IV910" s="40"/>
      <c r="IW910" s="40"/>
      <c r="IX910" s="40"/>
      <c r="IY910" s="40"/>
      <c r="IZ910" s="40"/>
      <c r="JA910" s="40"/>
      <c r="JB910" s="40"/>
      <c r="JC910" s="40"/>
      <c r="JD910" s="40"/>
      <c r="JE910" s="40"/>
      <c r="JF910" s="40"/>
      <c r="JG910" s="40"/>
      <c r="JH910" s="40"/>
      <c r="JI910" s="40"/>
      <c r="JJ910" s="40"/>
      <c r="JK910" s="40"/>
      <c r="JL910" s="40"/>
      <c r="JM910" s="40"/>
      <c r="JN910" s="40"/>
      <c r="JO910" s="40"/>
      <c r="JP910" s="40"/>
      <c r="JQ910" s="40"/>
      <c r="JR910" s="40"/>
      <c r="JS910" s="40"/>
      <c r="JT910" s="40"/>
      <c r="JU910" s="40"/>
      <c r="JV910" s="40"/>
      <c r="JW910" s="40"/>
      <c r="JX910" s="40"/>
      <c r="JY910" s="40"/>
      <c r="JZ910" s="40"/>
      <c r="KA910" s="40"/>
      <c r="KB910" s="40"/>
      <c r="KC910" s="40"/>
      <c r="KD910" s="40"/>
      <c r="KE910" s="40"/>
      <c r="KF910" s="40"/>
      <c r="KG910" s="40"/>
      <c r="KH910" s="40"/>
      <c r="KI910" s="40"/>
      <c r="KJ910" s="40"/>
      <c r="KK910" s="40"/>
      <c r="KL910" s="40"/>
      <c r="KM910" s="40"/>
      <c r="KN910" s="40"/>
      <c r="KO910" s="40"/>
      <c r="KP910" s="40"/>
      <c r="KQ910" s="40"/>
      <c r="KR910" s="40"/>
      <c r="KS910" s="40"/>
      <c r="KT910" s="40"/>
      <c r="KU910" s="40"/>
      <c r="KV910" s="40"/>
      <c r="KW910" s="40"/>
      <c r="KX910" s="40"/>
    </row>
    <row r="911" spans="1:310" s="1" customFormat="1" ht="15" customHeight="1">
      <c r="A911" s="11">
        <v>9241710</v>
      </c>
      <c r="B911" s="65" t="s">
        <v>513</v>
      </c>
      <c r="C911" s="85">
        <v>24171</v>
      </c>
      <c r="D911" s="85"/>
      <c r="E911" s="20" t="s">
        <v>517</v>
      </c>
      <c r="F911" s="35">
        <f t="shared" si="59"/>
        <v>5694.2148760330583</v>
      </c>
      <c r="G911" s="147">
        <f t="shared" si="60"/>
        <v>6890</v>
      </c>
      <c r="H911" s="35">
        <f t="shared" si="56"/>
        <v>5694.2148760330583</v>
      </c>
      <c r="I911" s="54">
        <v>6890</v>
      </c>
      <c r="HD911" s="40"/>
      <c r="HE911" s="40"/>
      <c r="HF911" s="40"/>
      <c r="HG911" s="40"/>
      <c r="HH911" s="40"/>
      <c r="HI911" s="40"/>
      <c r="HJ911" s="40"/>
      <c r="HK911" s="40"/>
      <c r="HL911" s="40"/>
      <c r="HM911" s="40"/>
      <c r="HN911" s="40"/>
      <c r="HO911" s="40"/>
      <c r="HP911" s="40"/>
      <c r="HQ911" s="40"/>
      <c r="HR911" s="40"/>
      <c r="HS911" s="40"/>
      <c r="HT911" s="40"/>
      <c r="HU911" s="40"/>
      <c r="HV911" s="40"/>
      <c r="HW911" s="40"/>
      <c r="HX911" s="40"/>
      <c r="HY911" s="40"/>
      <c r="HZ911" s="40"/>
      <c r="IA911" s="40"/>
      <c r="IB911" s="40"/>
      <c r="IC911" s="40"/>
      <c r="ID911" s="40"/>
      <c r="IE911" s="40"/>
      <c r="IF911" s="40"/>
      <c r="IG911" s="40"/>
      <c r="IH911" s="40"/>
      <c r="II911" s="40"/>
      <c r="IJ911" s="40"/>
      <c r="IK911" s="40"/>
      <c r="IL911" s="40"/>
      <c r="IM911" s="40"/>
      <c r="IN911" s="40"/>
      <c r="IO911" s="40"/>
      <c r="IP911" s="40"/>
      <c r="IQ911" s="40"/>
      <c r="IR911" s="40"/>
      <c r="IS911" s="40"/>
      <c r="IT911" s="40"/>
      <c r="IU911" s="40"/>
      <c r="IV911" s="40"/>
      <c r="IW911" s="40"/>
      <c r="IX911" s="40"/>
      <c r="IY911" s="40"/>
      <c r="IZ911" s="40"/>
      <c r="JA911" s="40"/>
      <c r="JB911" s="40"/>
      <c r="JC911" s="40"/>
      <c r="JD911" s="40"/>
      <c r="JE911" s="40"/>
      <c r="JF911" s="40"/>
      <c r="JG911" s="40"/>
      <c r="JH911" s="40"/>
      <c r="JI911" s="40"/>
      <c r="JJ911" s="40"/>
      <c r="JK911" s="40"/>
      <c r="JL911" s="40"/>
      <c r="JM911" s="40"/>
      <c r="JN911" s="40"/>
      <c r="JO911" s="40"/>
      <c r="JP911" s="40"/>
      <c r="JQ911" s="40"/>
      <c r="JR911" s="40"/>
      <c r="JS911" s="40"/>
      <c r="JT911" s="40"/>
      <c r="JU911" s="40"/>
      <c r="JV911" s="40"/>
      <c r="JW911" s="40"/>
      <c r="JX911" s="40"/>
      <c r="JY911" s="40"/>
      <c r="JZ911" s="40"/>
      <c r="KA911" s="40"/>
      <c r="KB911" s="40"/>
      <c r="KC911" s="40"/>
      <c r="KD911" s="40"/>
      <c r="KE911" s="40"/>
      <c r="KF911" s="40"/>
      <c r="KG911" s="40"/>
      <c r="KH911" s="40"/>
      <c r="KI911" s="40"/>
      <c r="KJ911" s="40"/>
      <c r="KK911" s="40"/>
      <c r="KL911" s="40"/>
      <c r="KM911" s="40"/>
      <c r="KN911" s="40"/>
      <c r="KO911" s="40"/>
      <c r="KP911" s="40"/>
      <c r="KQ911" s="40"/>
      <c r="KR911" s="40"/>
      <c r="KS911" s="40"/>
      <c r="KT911" s="40"/>
      <c r="KU911" s="40"/>
      <c r="KV911" s="40"/>
      <c r="KW911" s="40"/>
      <c r="KX911" s="40"/>
    </row>
    <row r="912" spans="1:310" s="1" customFormat="1" ht="15" customHeight="1">
      <c r="A912" s="11"/>
      <c r="B912" s="63"/>
      <c r="C912" s="82"/>
      <c r="D912" s="82"/>
      <c r="E912" s="18" t="s">
        <v>3747</v>
      </c>
      <c r="F912" s="35"/>
      <c r="G912" s="147"/>
      <c r="H912" s="37"/>
      <c r="I912" s="56"/>
      <c r="HD912" s="40"/>
      <c r="HE912" s="40"/>
      <c r="HF912" s="40"/>
      <c r="HG912" s="40"/>
      <c r="HH912" s="40"/>
      <c r="HI912" s="40"/>
      <c r="HJ912" s="40"/>
      <c r="HK912" s="40"/>
      <c r="HL912" s="40"/>
      <c r="HM912" s="40"/>
      <c r="HN912" s="40"/>
      <c r="HO912" s="40"/>
      <c r="HP912" s="40"/>
      <c r="HQ912" s="40"/>
      <c r="HR912" s="40"/>
      <c r="HS912" s="40"/>
      <c r="HT912" s="40"/>
      <c r="HU912" s="40"/>
      <c r="HV912" s="40"/>
      <c r="HW912" s="40"/>
      <c r="HX912" s="40"/>
      <c r="HY912" s="40"/>
      <c r="HZ912" s="40"/>
      <c r="IA912" s="40"/>
      <c r="IB912" s="40"/>
      <c r="IC912" s="40"/>
      <c r="ID912" s="40"/>
      <c r="IE912" s="40"/>
      <c r="IF912" s="40"/>
      <c r="IG912" s="40"/>
      <c r="IH912" s="40"/>
      <c r="II912" s="40"/>
      <c r="IJ912" s="40"/>
      <c r="IK912" s="40"/>
      <c r="IL912" s="40"/>
      <c r="IM912" s="40"/>
      <c r="IN912" s="40"/>
      <c r="IO912" s="40"/>
      <c r="IP912" s="40"/>
      <c r="IQ912" s="40"/>
      <c r="IR912" s="40"/>
      <c r="IS912" s="40"/>
      <c r="IT912" s="40"/>
      <c r="IU912" s="40"/>
      <c r="IV912" s="40"/>
      <c r="IW912" s="40"/>
      <c r="IX912" s="40"/>
      <c r="IY912" s="40"/>
      <c r="IZ912" s="40"/>
      <c r="JA912" s="40"/>
      <c r="JB912" s="40"/>
      <c r="JC912" s="40"/>
      <c r="JD912" s="40"/>
      <c r="JE912" s="40"/>
      <c r="JF912" s="40"/>
      <c r="JG912" s="40"/>
      <c r="JH912" s="40"/>
      <c r="JI912" s="40"/>
      <c r="JJ912" s="40"/>
      <c r="JK912" s="40"/>
      <c r="JL912" s="40"/>
      <c r="JM912" s="40"/>
      <c r="JN912" s="40"/>
      <c r="JO912" s="40"/>
      <c r="JP912" s="40"/>
      <c r="JQ912" s="40"/>
      <c r="JR912" s="40"/>
      <c r="JS912" s="40"/>
      <c r="JT912" s="40"/>
      <c r="JU912" s="40"/>
      <c r="JV912" s="40"/>
      <c r="JW912" s="40"/>
      <c r="JX912" s="40"/>
      <c r="JY912" s="40"/>
      <c r="JZ912" s="40"/>
      <c r="KA912" s="40"/>
      <c r="KB912" s="40"/>
      <c r="KC912" s="40"/>
      <c r="KD912" s="40"/>
      <c r="KE912" s="40"/>
      <c r="KF912" s="40"/>
      <c r="KG912" s="40"/>
      <c r="KH912" s="40"/>
      <c r="KI912" s="40"/>
      <c r="KJ912" s="40"/>
      <c r="KK912" s="40"/>
      <c r="KL912" s="40"/>
      <c r="KM912" s="40"/>
      <c r="KN912" s="40"/>
      <c r="KO912" s="40"/>
      <c r="KP912" s="40"/>
      <c r="KQ912" s="40"/>
      <c r="KR912" s="40"/>
      <c r="KS912" s="40"/>
      <c r="KT912" s="40"/>
      <c r="KU912" s="40"/>
      <c r="KV912" s="40"/>
      <c r="KW912" s="40"/>
      <c r="KX912" s="40"/>
    </row>
    <row r="913" spans="1:310" s="1" customFormat="1" ht="15" customHeight="1">
      <c r="A913" s="11">
        <v>9239380</v>
      </c>
      <c r="B913" s="159" t="s">
        <v>695</v>
      </c>
      <c r="C913" s="85">
        <v>23938</v>
      </c>
      <c r="D913" s="85"/>
      <c r="E913" s="20" t="s">
        <v>699</v>
      </c>
      <c r="F913" s="35">
        <f t="shared" si="59"/>
        <v>8223.1404958677685</v>
      </c>
      <c r="G913" s="147">
        <f t="shared" si="60"/>
        <v>9950</v>
      </c>
      <c r="H913" s="35">
        <f t="shared" si="56"/>
        <v>8223.1404958677685</v>
      </c>
      <c r="I913" s="54">
        <v>9950</v>
      </c>
      <c r="HD913" s="40"/>
      <c r="HE913" s="40"/>
      <c r="HF913" s="40"/>
      <c r="HG913" s="40"/>
      <c r="HH913" s="40"/>
      <c r="HI913" s="40"/>
      <c r="HJ913" s="40"/>
      <c r="HK913" s="40"/>
      <c r="HL913" s="40"/>
      <c r="HM913" s="40"/>
      <c r="HN913" s="40"/>
      <c r="HO913" s="40"/>
      <c r="HP913" s="40"/>
      <c r="HQ913" s="40"/>
      <c r="HR913" s="40"/>
      <c r="HS913" s="40"/>
      <c r="HT913" s="40"/>
      <c r="HU913" s="40"/>
      <c r="HV913" s="40"/>
      <c r="HW913" s="40"/>
      <c r="HX913" s="40"/>
      <c r="HY913" s="40"/>
      <c r="HZ913" s="40"/>
      <c r="IA913" s="40"/>
      <c r="IB913" s="40"/>
      <c r="IC913" s="40"/>
      <c r="ID913" s="40"/>
      <c r="IE913" s="40"/>
      <c r="IF913" s="40"/>
      <c r="IG913" s="40"/>
      <c r="IH913" s="40"/>
      <c r="II913" s="40"/>
      <c r="IJ913" s="40"/>
      <c r="IK913" s="40"/>
      <c r="IL913" s="40"/>
      <c r="IM913" s="40"/>
      <c r="IN913" s="40"/>
      <c r="IO913" s="40"/>
      <c r="IP913" s="40"/>
      <c r="IQ913" s="40"/>
      <c r="IR913" s="40"/>
      <c r="IS913" s="40"/>
      <c r="IT913" s="40"/>
      <c r="IU913" s="40"/>
      <c r="IV913" s="40"/>
      <c r="IW913" s="40"/>
      <c r="IX913" s="40"/>
      <c r="IY913" s="40"/>
      <c r="IZ913" s="40"/>
      <c r="JA913" s="40"/>
      <c r="JB913" s="40"/>
      <c r="JC913" s="40"/>
      <c r="JD913" s="40"/>
      <c r="JE913" s="40"/>
      <c r="JF913" s="40"/>
      <c r="JG913" s="40"/>
      <c r="JH913" s="40"/>
      <c r="JI913" s="40"/>
      <c r="JJ913" s="40"/>
      <c r="JK913" s="40"/>
      <c r="JL913" s="40"/>
      <c r="JM913" s="40"/>
      <c r="JN913" s="40"/>
      <c r="JO913" s="40"/>
      <c r="JP913" s="40"/>
      <c r="JQ913" s="40"/>
      <c r="JR913" s="40"/>
      <c r="JS913" s="40"/>
      <c r="JT913" s="40"/>
      <c r="JU913" s="40"/>
      <c r="JV913" s="40"/>
      <c r="JW913" s="40"/>
      <c r="JX913" s="40"/>
      <c r="JY913" s="40"/>
      <c r="JZ913" s="40"/>
      <c r="KA913" s="40"/>
      <c r="KB913" s="40"/>
      <c r="KC913" s="40"/>
      <c r="KD913" s="40"/>
      <c r="KE913" s="40"/>
      <c r="KF913" s="40"/>
      <c r="KG913" s="40"/>
      <c r="KH913" s="40"/>
      <c r="KI913" s="40"/>
      <c r="KJ913" s="40"/>
      <c r="KK913" s="40"/>
      <c r="KL913" s="40"/>
      <c r="KM913" s="40"/>
      <c r="KN913" s="40"/>
      <c r="KO913" s="40"/>
      <c r="KP913" s="40"/>
      <c r="KQ913" s="40"/>
      <c r="KR913" s="40"/>
      <c r="KS913" s="40"/>
      <c r="KT913" s="40"/>
      <c r="KU913" s="40"/>
      <c r="KV913" s="40"/>
      <c r="KW913" s="40"/>
      <c r="KX913" s="40"/>
    </row>
    <row r="914" spans="1:310" s="1" customFormat="1" ht="15" customHeight="1">
      <c r="A914" s="11">
        <v>9239450</v>
      </c>
      <c r="B914" s="159" t="s">
        <v>696</v>
      </c>
      <c r="C914" s="85">
        <v>23945</v>
      </c>
      <c r="D914" s="85"/>
      <c r="E914" s="20" t="s">
        <v>700</v>
      </c>
      <c r="F914" s="35">
        <f t="shared" si="59"/>
        <v>8586.7768595041325</v>
      </c>
      <c r="G914" s="147">
        <f t="shared" si="60"/>
        <v>10390</v>
      </c>
      <c r="H914" s="35">
        <f t="shared" si="56"/>
        <v>8586.7768595041325</v>
      </c>
      <c r="I914" s="54">
        <v>10390</v>
      </c>
      <c r="HD914" s="40"/>
      <c r="HE914" s="40"/>
      <c r="HF914" s="40"/>
      <c r="HG914" s="40"/>
      <c r="HH914" s="40"/>
      <c r="HI914" s="40"/>
      <c r="HJ914" s="40"/>
      <c r="HK914" s="40"/>
      <c r="HL914" s="40"/>
      <c r="HM914" s="40"/>
      <c r="HN914" s="40"/>
      <c r="HO914" s="40"/>
      <c r="HP914" s="40"/>
      <c r="HQ914" s="40"/>
      <c r="HR914" s="40"/>
      <c r="HS914" s="40"/>
      <c r="HT914" s="40"/>
      <c r="HU914" s="40"/>
      <c r="HV914" s="40"/>
      <c r="HW914" s="40"/>
      <c r="HX914" s="40"/>
      <c r="HY914" s="40"/>
      <c r="HZ914" s="40"/>
      <c r="IA914" s="40"/>
      <c r="IB914" s="40"/>
      <c r="IC914" s="40"/>
      <c r="ID914" s="40"/>
      <c r="IE914" s="40"/>
      <c r="IF914" s="40"/>
      <c r="IG914" s="40"/>
      <c r="IH914" s="40"/>
      <c r="II914" s="40"/>
      <c r="IJ914" s="40"/>
      <c r="IK914" s="40"/>
      <c r="IL914" s="40"/>
      <c r="IM914" s="40"/>
      <c r="IN914" s="40"/>
      <c r="IO914" s="40"/>
      <c r="IP914" s="40"/>
      <c r="IQ914" s="40"/>
      <c r="IR914" s="40"/>
      <c r="IS914" s="40"/>
      <c r="IT914" s="40"/>
      <c r="IU914" s="40"/>
      <c r="IV914" s="40"/>
      <c r="IW914" s="40"/>
      <c r="IX914" s="40"/>
      <c r="IY914" s="40"/>
      <c r="IZ914" s="40"/>
      <c r="JA914" s="40"/>
      <c r="JB914" s="40"/>
      <c r="JC914" s="40"/>
      <c r="JD914" s="40"/>
      <c r="JE914" s="40"/>
      <c r="JF914" s="40"/>
      <c r="JG914" s="40"/>
      <c r="JH914" s="40"/>
      <c r="JI914" s="40"/>
      <c r="JJ914" s="40"/>
      <c r="JK914" s="40"/>
      <c r="JL914" s="40"/>
      <c r="JM914" s="40"/>
      <c r="JN914" s="40"/>
      <c r="JO914" s="40"/>
      <c r="JP914" s="40"/>
      <c r="JQ914" s="40"/>
      <c r="JR914" s="40"/>
      <c r="JS914" s="40"/>
      <c r="JT914" s="40"/>
      <c r="JU914" s="40"/>
      <c r="JV914" s="40"/>
      <c r="JW914" s="40"/>
      <c r="JX914" s="40"/>
      <c r="JY914" s="40"/>
      <c r="JZ914" s="40"/>
      <c r="KA914" s="40"/>
      <c r="KB914" s="40"/>
      <c r="KC914" s="40"/>
      <c r="KD914" s="40"/>
      <c r="KE914" s="40"/>
      <c r="KF914" s="40"/>
      <c r="KG914" s="40"/>
      <c r="KH914" s="40"/>
      <c r="KI914" s="40"/>
      <c r="KJ914" s="40"/>
      <c r="KK914" s="40"/>
      <c r="KL914" s="40"/>
      <c r="KM914" s="40"/>
      <c r="KN914" s="40"/>
      <c r="KO914" s="40"/>
      <c r="KP914" s="40"/>
      <c r="KQ914" s="40"/>
      <c r="KR914" s="40"/>
      <c r="KS914" s="40"/>
      <c r="KT914" s="40"/>
      <c r="KU914" s="40"/>
      <c r="KV914" s="40"/>
      <c r="KW914" s="40"/>
      <c r="KX914" s="40"/>
    </row>
    <row r="915" spans="1:310" s="1" customFormat="1" ht="15" customHeight="1">
      <c r="A915" s="11">
        <v>9239520</v>
      </c>
      <c r="B915" s="159" t="s">
        <v>697</v>
      </c>
      <c r="C915" s="85">
        <v>23952</v>
      </c>
      <c r="D915" s="85"/>
      <c r="E915" s="20" t="s">
        <v>701</v>
      </c>
      <c r="F915" s="35">
        <f t="shared" si="59"/>
        <v>8925.6198347107438</v>
      </c>
      <c r="G915" s="147">
        <f t="shared" si="60"/>
        <v>10800</v>
      </c>
      <c r="H915" s="35">
        <f t="shared" si="56"/>
        <v>8925.6198347107438</v>
      </c>
      <c r="I915" s="54">
        <v>10800</v>
      </c>
      <c r="HD915" s="40"/>
      <c r="HE915" s="40"/>
      <c r="HF915" s="40"/>
      <c r="HG915" s="40"/>
      <c r="HH915" s="40"/>
      <c r="HI915" s="40"/>
      <c r="HJ915" s="40"/>
      <c r="HK915" s="40"/>
      <c r="HL915" s="40"/>
      <c r="HM915" s="40"/>
      <c r="HN915" s="40"/>
      <c r="HO915" s="40"/>
      <c r="HP915" s="40"/>
      <c r="HQ915" s="40"/>
      <c r="HR915" s="40"/>
      <c r="HS915" s="40"/>
      <c r="HT915" s="40"/>
      <c r="HU915" s="40"/>
      <c r="HV915" s="40"/>
      <c r="HW915" s="40"/>
      <c r="HX915" s="40"/>
      <c r="HY915" s="40"/>
      <c r="HZ915" s="40"/>
      <c r="IA915" s="40"/>
      <c r="IB915" s="40"/>
      <c r="IC915" s="40"/>
      <c r="ID915" s="40"/>
      <c r="IE915" s="40"/>
      <c r="IF915" s="40"/>
      <c r="IG915" s="40"/>
      <c r="IH915" s="40"/>
      <c r="II915" s="40"/>
      <c r="IJ915" s="40"/>
      <c r="IK915" s="40"/>
      <c r="IL915" s="40"/>
      <c r="IM915" s="40"/>
      <c r="IN915" s="40"/>
      <c r="IO915" s="40"/>
      <c r="IP915" s="40"/>
      <c r="IQ915" s="40"/>
      <c r="IR915" s="40"/>
      <c r="IS915" s="40"/>
      <c r="IT915" s="40"/>
      <c r="IU915" s="40"/>
      <c r="IV915" s="40"/>
      <c r="IW915" s="40"/>
      <c r="IX915" s="40"/>
      <c r="IY915" s="40"/>
      <c r="IZ915" s="40"/>
      <c r="JA915" s="40"/>
      <c r="JB915" s="40"/>
      <c r="JC915" s="40"/>
      <c r="JD915" s="40"/>
      <c r="JE915" s="40"/>
      <c r="JF915" s="40"/>
      <c r="JG915" s="40"/>
      <c r="JH915" s="40"/>
      <c r="JI915" s="40"/>
      <c r="JJ915" s="40"/>
      <c r="JK915" s="40"/>
      <c r="JL915" s="40"/>
      <c r="JM915" s="40"/>
      <c r="JN915" s="40"/>
      <c r="JO915" s="40"/>
      <c r="JP915" s="40"/>
      <c r="JQ915" s="40"/>
      <c r="JR915" s="40"/>
      <c r="JS915" s="40"/>
      <c r="JT915" s="40"/>
      <c r="JU915" s="40"/>
      <c r="JV915" s="40"/>
      <c r="JW915" s="40"/>
      <c r="JX915" s="40"/>
      <c r="JY915" s="40"/>
      <c r="JZ915" s="40"/>
      <c r="KA915" s="40"/>
      <c r="KB915" s="40"/>
      <c r="KC915" s="40"/>
      <c r="KD915" s="40"/>
      <c r="KE915" s="40"/>
      <c r="KF915" s="40"/>
      <c r="KG915" s="40"/>
      <c r="KH915" s="40"/>
      <c r="KI915" s="40"/>
      <c r="KJ915" s="40"/>
      <c r="KK915" s="40"/>
      <c r="KL915" s="40"/>
      <c r="KM915" s="40"/>
      <c r="KN915" s="40"/>
      <c r="KO915" s="40"/>
      <c r="KP915" s="40"/>
      <c r="KQ915" s="40"/>
      <c r="KR915" s="40"/>
      <c r="KS915" s="40"/>
      <c r="KT915" s="40"/>
      <c r="KU915" s="40"/>
      <c r="KV915" s="40"/>
      <c r="KW915" s="40"/>
      <c r="KX915" s="40"/>
    </row>
    <row r="916" spans="1:310" s="1" customFormat="1" ht="15" customHeight="1">
      <c r="A916" s="11">
        <v>9248500</v>
      </c>
      <c r="B916" s="66" t="s">
        <v>698</v>
      </c>
      <c r="C916" s="85">
        <v>24850</v>
      </c>
      <c r="D916" s="85"/>
      <c r="E916" s="20" t="s">
        <v>702</v>
      </c>
      <c r="F916" s="35">
        <f t="shared" si="59"/>
        <v>7090.909090909091</v>
      </c>
      <c r="G916" s="147">
        <f t="shared" si="60"/>
        <v>8580</v>
      </c>
      <c r="H916" s="35">
        <f t="shared" si="56"/>
        <v>7090.909090909091</v>
      </c>
      <c r="I916" s="54">
        <v>8580</v>
      </c>
      <c r="HD916" s="40"/>
      <c r="HE916" s="40"/>
      <c r="HF916" s="40"/>
      <c r="HG916" s="40"/>
      <c r="HH916" s="40"/>
      <c r="HI916" s="40"/>
      <c r="HJ916" s="40"/>
      <c r="HK916" s="40"/>
      <c r="HL916" s="40"/>
      <c r="HM916" s="40"/>
      <c r="HN916" s="40"/>
      <c r="HO916" s="40"/>
      <c r="HP916" s="40"/>
      <c r="HQ916" s="40"/>
      <c r="HR916" s="40"/>
      <c r="HS916" s="40"/>
      <c r="HT916" s="40"/>
      <c r="HU916" s="40"/>
      <c r="HV916" s="40"/>
      <c r="HW916" s="40"/>
      <c r="HX916" s="40"/>
      <c r="HY916" s="40"/>
      <c r="HZ916" s="40"/>
      <c r="IA916" s="40"/>
      <c r="IB916" s="40"/>
      <c r="IC916" s="40"/>
      <c r="ID916" s="40"/>
      <c r="IE916" s="40"/>
      <c r="IF916" s="40"/>
      <c r="IG916" s="40"/>
      <c r="IH916" s="40"/>
      <c r="II916" s="40"/>
      <c r="IJ916" s="40"/>
      <c r="IK916" s="40"/>
      <c r="IL916" s="40"/>
      <c r="IM916" s="40"/>
      <c r="IN916" s="40"/>
      <c r="IO916" s="40"/>
      <c r="IP916" s="40"/>
      <c r="IQ916" s="40"/>
      <c r="IR916" s="40"/>
      <c r="IS916" s="40"/>
      <c r="IT916" s="40"/>
      <c r="IU916" s="40"/>
      <c r="IV916" s="40"/>
      <c r="IW916" s="40"/>
      <c r="IX916" s="40"/>
      <c r="IY916" s="40"/>
      <c r="IZ916" s="40"/>
      <c r="JA916" s="40"/>
      <c r="JB916" s="40"/>
      <c r="JC916" s="40"/>
      <c r="JD916" s="40"/>
      <c r="JE916" s="40"/>
      <c r="JF916" s="40"/>
      <c r="JG916" s="40"/>
      <c r="JH916" s="40"/>
      <c r="JI916" s="40"/>
      <c r="JJ916" s="40"/>
      <c r="JK916" s="40"/>
      <c r="JL916" s="40"/>
      <c r="JM916" s="40"/>
      <c r="JN916" s="40"/>
      <c r="JO916" s="40"/>
      <c r="JP916" s="40"/>
      <c r="JQ916" s="40"/>
      <c r="JR916" s="40"/>
      <c r="JS916" s="40"/>
      <c r="JT916" s="40"/>
      <c r="JU916" s="40"/>
      <c r="JV916" s="40"/>
      <c r="JW916" s="40"/>
      <c r="JX916" s="40"/>
      <c r="JY916" s="40"/>
      <c r="JZ916" s="40"/>
      <c r="KA916" s="40"/>
      <c r="KB916" s="40"/>
      <c r="KC916" s="40"/>
      <c r="KD916" s="40"/>
      <c r="KE916" s="40"/>
      <c r="KF916" s="40"/>
      <c r="KG916" s="40"/>
      <c r="KH916" s="40"/>
      <c r="KI916" s="40"/>
      <c r="KJ916" s="40"/>
      <c r="KK916" s="40"/>
      <c r="KL916" s="40"/>
      <c r="KM916" s="40"/>
      <c r="KN916" s="40"/>
      <c r="KO916" s="40"/>
      <c r="KP916" s="40"/>
      <c r="KQ916" s="40"/>
      <c r="KR916" s="40"/>
      <c r="KS916" s="40"/>
      <c r="KT916" s="40"/>
      <c r="KU916" s="40"/>
      <c r="KV916" s="40"/>
      <c r="KW916" s="40"/>
      <c r="KX916" s="40"/>
    </row>
    <row r="917" spans="1:310" s="1" customFormat="1" ht="15" customHeight="1">
      <c r="A917" s="11"/>
      <c r="B917" s="63"/>
      <c r="C917" s="82"/>
      <c r="D917" s="82"/>
      <c r="E917" s="18" t="s">
        <v>3686</v>
      </c>
      <c r="F917" s="35"/>
      <c r="G917" s="147"/>
      <c r="H917" s="37"/>
      <c r="I917" s="56"/>
      <c r="HD917" s="40"/>
      <c r="HE917" s="40"/>
      <c r="HF917" s="40"/>
      <c r="HG917" s="40"/>
      <c r="HH917" s="40"/>
      <c r="HI917" s="40"/>
      <c r="HJ917" s="40"/>
      <c r="HK917" s="40"/>
      <c r="HL917" s="40"/>
      <c r="HM917" s="40"/>
      <c r="HN917" s="40"/>
      <c r="HO917" s="40"/>
      <c r="HP917" s="40"/>
      <c r="HQ917" s="40"/>
      <c r="HR917" s="40"/>
      <c r="HS917" s="40"/>
      <c r="HT917" s="40"/>
      <c r="HU917" s="40"/>
      <c r="HV917" s="40"/>
      <c r="HW917" s="40"/>
      <c r="HX917" s="40"/>
      <c r="HY917" s="40"/>
      <c r="HZ917" s="40"/>
      <c r="IA917" s="40"/>
      <c r="IB917" s="40"/>
      <c r="IC917" s="40"/>
      <c r="ID917" s="40"/>
      <c r="IE917" s="40"/>
      <c r="IF917" s="40"/>
      <c r="IG917" s="40"/>
      <c r="IH917" s="40"/>
      <c r="II917" s="40"/>
      <c r="IJ917" s="40"/>
      <c r="IK917" s="40"/>
      <c r="IL917" s="40"/>
      <c r="IM917" s="40"/>
      <c r="IN917" s="40"/>
      <c r="IO917" s="40"/>
      <c r="IP917" s="40"/>
      <c r="IQ917" s="40"/>
      <c r="IR917" s="40"/>
      <c r="IS917" s="40"/>
      <c r="IT917" s="40"/>
      <c r="IU917" s="40"/>
      <c r="IV917" s="40"/>
      <c r="IW917" s="40"/>
      <c r="IX917" s="40"/>
      <c r="IY917" s="40"/>
      <c r="IZ917" s="40"/>
      <c r="JA917" s="40"/>
      <c r="JB917" s="40"/>
      <c r="JC917" s="40"/>
      <c r="JD917" s="40"/>
      <c r="JE917" s="40"/>
      <c r="JF917" s="40"/>
      <c r="JG917" s="40"/>
      <c r="JH917" s="40"/>
      <c r="JI917" s="40"/>
      <c r="JJ917" s="40"/>
      <c r="JK917" s="40"/>
      <c r="JL917" s="40"/>
      <c r="JM917" s="40"/>
      <c r="JN917" s="40"/>
      <c r="JO917" s="40"/>
      <c r="JP917" s="40"/>
      <c r="JQ917" s="40"/>
      <c r="JR917" s="40"/>
      <c r="JS917" s="40"/>
      <c r="JT917" s="40"/>
      <c r="JU917" s="40"/>
      <c r="JV917" s="40"/>
      <c r="JW917" s="40"/>
      <c r="JX917" s="40"/>
      <c r="JY917" s="40"/>
      <c r="JZ917" s="40"/>
      <c r="KA917" s="40"/>
      <c r="KB917" s="40"/>
      <c r="KC917" s="40"/>
      <c r="KD917" s="40"/>
      <c r="KE917" s="40"/>
      <c r="KF917" s="40"/>
      <c r="KG917" s="40"/>
      <c r="KH917" s="40"/>
      <c r="KI917" s="40"/>
      <c r="KJ917" s="40"/>
      <c r="KK917" s="40"/>
      <c r="KL917" s="40"/>
      <c r="KM917" s="40"/>
      <c r="KN917" s="40"/>
      <c r="KO917" s="40"/>
      <c r="KP917" s="40"/>
      <c r="KQ917" s="40"/>
      <c r="KR917" s="40"/>
      <c r="KS917" s="40"/>
      <c r="KT917" s="40"/>
      <c r="KU917" s="40"/>
      <c r="KV917" s="40"/>
      <c r="KW917" s="40"/>
      <c r="KX917" s="40"/>
    </row>
    <row r="918" spans="1:310" s="1" customFormat="1" ht="15" customHeight="1">
      <c r="A918" s="11">
        <v>9611760</v>
      </c>
      <c r="B918" s="151" t="s">
        <v>240</v>
      </c>
      <c r="C918" s="89">
        <v>61176</v>
      </c>
      <c r="D918" s="89"/>
      <c r="E918" s="20" t="s">
        <v>596</v>
      </c>
      <c r="F918" s="35">
        <f t="shared" si="59"/>
        <v>7884.2975206611573</v>
      </c>
      <c r="G918" s="147">
        <f t="shared" si="60"/>
        <v>9540</v>
      </c>
      <c r="H918" s="35">
        <f t="shared" si="56"/>
        <v>7884.2975206611573</v>
      </c>
      <c r="I918" s="54">
        <v>9540</v>
      </c>
      <c r="HD918" s="40"/>
      <c r="HE918" s="40"/>
      <c r="HF918" s="40"/>
      <c r="HG918" s="40"/>
      <c r="HH918" s="40"/>
      <c r="HI918" s="40"/>
      <c r="HJ918" s="40"/>
      <c r="HK918" s="40"/>
      <c r="HL918" s="40"/>
      <c r="HM918" s="40"/>
      <c r="HN918" s="40"/>
      <c r="HO918" s="40"/>
      <c r="HP918" s="40"/>
      <c r="HQ918" s="40"/>
      <c r="HR918" s="40"/>
      <c r="HS918" s="40"/>
      <c r="HT918" s="40"/>
      <c r="HU918" s="40"/>
      <c r="HV918" s="40"/>
      <c r="HW918" s="40"/>
      <c r="HX918" s="40"/>
      <c r="HY918" s="40"/>
      <c r="HZ918" s="40"/>
      <c r="IA918" s="40"/>
      <c r="IB918" s="40"/>
      <c r="IC918" s="40"/>
      <c r="ID918" s="40"/>
      <c r="IE918" s="40"/>
      <c r="IF918" s="40"/>
      <c r="IG918" s="40"/>
      <c r="IH918" s="40"/>
      <c r="II918" s="40"/>
      <c r="IJ918" s="40"/>
      <c r="IK918" s="40"/>
      <c r="IL918" s="40"/>
      <c r="IM918" s="40"/>
      <c r="IN918" s="40"/>
      <c r="IO918" s="40"/>
      <c r="IP918" s="40"/>
      <c r="IQ918" s="40"/>
      <c r="IR918" s="40"/>
      <c r="IS918" s="40"/>
      <c r="IT918" s="40"/>
      <c r="IU918" s="40"/>
      <c r="IV918" s="40"/>
      <c r="IW918" s="40"/>
      <c r="IX918" s="40"/>
      <c r="IY918" s="40"/>
      <c r="IZ918" s="40"/>
      <c r="JA918" s="40"/>
      <c r="JB918" s="40"/>
      <c r="JC918" s="40"/>
      <c r="JD918" s="40"/>
      <c r="JE918" s="40"/>
      <c r="JF918" s="40"/>
      <c r="JG918" s="40"/>
      <c r="JH918" s="40"/>
      <c r="JI918" s="40"/>
      <c r="JJ918" s="40"/>
      <c r="JK918" s="40"/>
      <c r="JL918" s="40"/>
      <c r="JM918" s="40"/>
      <c r="JN918" s="40"/>
      <c r="JO918" s="40"/>
      <c r="JP918" s="40"/>
      <c r="JQ918" s="40"/>
      <c r="JR918" s="40"/>
      <c r="JS918" s="40"/>
      <c r="JT918" s="40"/>
      <c r="JU918" s="40"/>
      <c r="JV918" s="40"/>
      <c r="JW918" s="40"/>
      <c r="JX918" s="40"/>
      <c r="JY918" s="40"/>
      <c r="JZ918" s="40"/>
      <c r="KA918" s="40"/>
      <c r="KB918" s="40"/>
      <c r="KC918" s="40"/>
      <c r="KD918" s="40"/>
      <c r="KE918" s="40"/>
      <c r="KF918" s="40"/>
      <c r="KG918" s="40"/>
      <c r="KH918" s="40"/>
      <c r="KI918" s="40"/>
      <c r="KJ918" s="40"/>
      <c r="KK918" s="40"/>
      <c r="KL918" s="40"/>
      <c r="KM918" s="40"/>
      <c r="KN918" s="40"/>
      <c r="KO918" s="40"/>
      <c r="KP918" s="40"/>
      <c r="KQ918" s="40"/>
      <c r="KR918" s="40"/>
      <c r="KS918" s="40"/>
      <c r="KT918" s="40"/>
      <c r="KU918" s="40"/>
      <c r="KV918" s="40"/>
      <c r="KW918" s="40"/>
      <c r="KX918" s="40"/>
    </row>
    <row r="919" spans="1:310" s="1" customFormat="1" ht="15" customHeight="1">
      <c r="A919" s="11">
        <v>9611830</v>
      </c>
      <c r="B919" s="151" t="s">
        <v>241</v>
      </c>
      <c r="C919" s="89">
        <v>61183</v>
      </c>
      <c r="D919" s="89"/>
      <c r="E919" s="20" t="s">
        <v>297</v>
      </c>
      <c r="F919" s="35">
        <f t="shared" si="59"/>
        <v>7884.2975206611573</v>
      </c>
      <c r="G919" s="147">
        <f t="shared" si="60"/>
        <v>9540</v>
      </c>
      <c r="H919" s="35">
        <f t="shared" si="56"/>
        <v>7884.2975206611573</v>
      </c>
      <c r="I919" s="54">
        <v>9540</v>
      </c>
      <c r="HD919" s="40"/>
      <c r="HE919" s="40"/>
      <c r="HF919" s="40"/>
      <c r="HG919" s="40"/>
      <c r="HH919" s="40"/>
      <c r="HI919" s="40"/>
      <c r="HJ919" s="40"/>
      <c r="HK919" s="40"/>
      <c r="HL919" s="40"/>
      <c r="HM919" s="40"/>
      <c r="HN919" s="40"/>
      <c r="HO919" s="40"/>
      <c r="HP919" s="40"/>
      <c r="HQ919" s="40"/>
      <c r="HR919" s="40"/>
      <c r="HS919" s="40"/>
      <c r="HT919" s="40"/>
      <c r="HU919" s="40"/>
      <c r="HV919" s="40"/>
      <c r="HW919" s="40"/>
      <c r="HX919" s="40"/>
      <c r="HY919" s="40"/>
      <c r="HZ919" s="40"/>
      <c r="IA919" s="40"/>
      <c r="IB919" s="40"/>
      <c r="IC919" s="40"/>
      <c r="ID919" s="40"/>
      <c r="IE919" s="40"/>
      <c r="IF919" s="40"/>
      <c r="IG919" s="40"/>
      <c r="IH919" s="40"/>
      <c r="II919" s="40"/>
      <c r="IJ919" s="40"/>
      <c r="IK919" s="40"/>
      <c r="IL919" s="40"/>
      <c r="IM919" s="40"/>
      <c r="IN919" s="40"/>
      <c r="IO919" s="40"/>
      <c r="IP919" s="40"/>
      <c r="IQ919" s="40"/>
      <c r="IR919" s="40"/>
      <c r="IS919" s="40"/>
      <c r="IT919" s="40"/>
      <c r="IU919" s="40"/>
      <c r="IV919" s="40"/>
      <c r="IW919" s="40"/>
      <c r="IX919" s="40"/>
      <c r="IY919" s="40"/>
      <c r="IZ919" s="40"/>
      <c r="JA919" s="40"/>
      <c r="JB919" s="40"/>
      <c r="JC919" s="40"/>
      <c r="JD919" s="40"/>
      <c r="JE919" s="40"/>
      <c r="JF919" s="40"/>
      <c r="JG919" s="40"/>
      <c r="JH919" s="40"/>
      <c r="JI919" s="40"/>
      <c r="JJ919" s="40"/>
      <c r="JK919" s="40"/>
      <c r="JL919" s="40"/>
      <c r="JM919" s="40"/>
      <c r="JN919" s="40"/>
      <c r="JO919" s="40"/>
      <c r="JP919" s="40"/>
      <c r="JQ919" s="40"/>
      <c r="JR919" s="40"/>
      <c r="JS919" s="40"/>
      <c r="JT919" s="40"/>
      <c r="JU919" s="40"/>
      <c r="JV919" s="40"/>
      <c r="JW919" s="40"/>
      <c r="JX919" s="40"/>
      <c r="JY919" s="40"/>
      <c r="JZ919" s="40"/>
      <c r="KA919" s="40"/>
      <c r="KB919" s="40"/>
      <c r="KC919" s="40"/>
      <c r="KD919" s="40"/>
      <c r="KE919" s="40"/>
      <c r="KF919" s="40"/>
      <c r="KG919" s="40"/>
      <c r="KH919" s="40"/>
      <c r="KI919" s="40"/>
      <c r="KJ919" s="40"/>
      <c r="KK919" s="40"/>
      <c r="KL919" s="40"/>
      <c r="KM919" s="40"/>
      <c r="KN919" s="40"/>
      <c r="KO919" s="40"/>
      <c r="KP919" s="40"/>
      <c r="KQ919" s="40"/>
      <c r="KR919" s="40"/>
      <c r="KS919" s="40"/>
      <c r="KT919" s="40"/>
      <c r="KU919" s="40"/>
      <c r="KV919" s="40"/>
      <c r="KW919" s="40"/>
      <c r="KX919" s="40"/>
    </row>
    <row r="920" spans="1:310" s="1" customFormat="1" ht="15" customHeight="1">
      <c r="A920" s="11">
        <v>9613430</v>
      </c>
      <c r="B920" s="151" t="s">
        <v>243</v>
      </c>
      <c r="C920" s="89">
        <v>61343</v>
      </c>
      <c r="D920" s="89"/>
      <c r="E920" s="20" t="s">
        <v>299</v>
      </c>
      <c r="F920" s="35">
        <f t="shared" si="59"/>
        <v>7884.2975206611573</v>
      </c>
      <c r="G920" s="147">
        <f t="shared" si="60"/>
        <v>9540</v>
      </c>
      <c r="H920" s="35">
        <f t="shared" si="56"/>
        <v>7884.2975206611573</v>
      </c>
      <c r="I920" s="54">
        <v>9540</v>
      </c>
      <c r="HD920" s="40"/>
      <c r="HE920" s="40"/>
      <c r="HF920" s="40"/>
      <c r="HG920" s="40"/>
      <c r="HH920" s="40"/>
      <c r="HI920" s="40"/>
      <c r="HJ920" s="40"/>
      <c r="HK920" s="40"/>
      <c r="HL920" s="40"/>
      <c r="HM920" s="40"/>
      <c r="HN920" s="40"/>
      <c r="HO920" s="40"/>
      <c r="HP920" s="40"/>
      <c r="HQ920" s="40"/>
      <c r="HR920" s="40"/>
      <c r="HS920" s="40"/>
      <c r="HT920" s="40"/>
      <c r="HU920" s="40"/>
      <c r="HV920" s="40"/>
      <c r="HW920" s="40"/>
      <c r="HX920" s="40"/>
      <c r="HY920" s="40"/>
      <c r="HZ920" s="40"/>
      <c r="IA920" s="40"/>
      <c r="IB920" s="40"/>
      <c r="IC920" s="40"/>
      <c r="ID920" s="40"/>
      <c r="IE920" s="40"/>
      <c r="IF920" s="40"/>
      <c r="IG920" s="40"/>
      <c r="IH920" s="40"/>
      <c r="II920" s="40"/>
      <c r="IJ920" s="40"/>
      <c r="IK920" s="40"/>
      <c r="IL920" s="40"/>
      <c r="IM920" s="40"/>
      <c r="IN920" s="40"/>
      <c r="IO920" s="40"/>
      <c r="IP920" s="40"/>
      <c r="IQ920" s="40"/>
      <c r="IR920" s="40"/>
      <c r="IS920" s="40"/>
      <c r="IT920" s="40"/>
      <c r="IU920" s="40"/>
      <c r="IV920" s="40"/>
      <c r="IW920" s="40"/>
      <c r="IX920" s="40"/>
      <c r="IY920" s="40"/>
      <c r="IZ920" s="40"/>
      <c r="JA920" s="40"/>
      <c r="JB920" s="40"/>
      <c r="JC920" s="40"/>
      <c r="JD920" s="40"/>
      <c r="JE920" s="40"/>
      <c r="JF920" s="40"/>
      <c r="JG920" s="40"/>
      <c r="JH920" s="40"/>
      <c r="JI920" s="40"/>
      <c r="JJ920" s="40"/>
      <c r="JK920" s="40"/>
      <c r="JL920" s="40"/>
      <c r="JM920" s="40"/>
      <c r="JN920" s="40"/>
      <c r="JO920" s="40"/>
      <c r="JP920" s="40"/>
      <c r="JQ920" s="40"/>
      <c r="JR920" s="40"/>
      <c r="JS920" s="40"/>
      <c r="JT920" s="40"/>
      <c r="JU920" s="40"/>
      <c r="JV920" s="40"/>
      <c r="JW920" s="40"/>
      <c r="JX920" s="40"/>
      <c r="JY920" s="40"/>
      <c r="JZ920" s="40"/>
      <c r="KA920" s="40"/>
      <c r="KB920" s="40"/>
      <c r="KC920" s="40"/>
      <c r="KD920" s="40"/>
      <c r="KE920" s="40"/>
      <c r="KF920" s="40"/>
      <c r="KG920" s="40"/>
      <c r="KH920" s="40"/>
      <c r="KI920" s="40"/>
      <c r="KJ920" s="40"/>
      <c r="KK920" s="40"/>
      <c r="KL920" s="40"/>
      <c r="KM920" s="40"/>
      <c r="KN920" s="40"/>
      <c r="KO920" s="40"/>
      <c r="KP920" s="40"/>
      <c r="KQ920" s="40"/>
      <c r="KR920" s="40"/>
      <c r="KS920" s="40"/>
      <c r="KT920" s="40"/>
      <c r="KU920" s="40"/>
      <c r="KV920" s="40"/>
      <c r="KW920" s="40"/>
      <c r="KX920" s="40"/>
    </row>
    <row r="921" spans="1:310" s="1" customFormat="1" ht="15" customHeight="1">
      <c r="A921" s="11">
        <v>9613500</v>
      </c>
      <c r="B921" s="151" t="s">
        <v>244</v>
      </c>
      <c r="C921" s="89">
        <v>61350</v>
      </c>
      <c r="D921" s="89"/>
      <c r="E921" s="20" t="s">
        <v>300</v>
      </c>
      <c r="F921" s="35">
        <f t="shared" si="59"/>
        <v>7884.2975206611573</v>
      </c>
      <c r="G921" s="147">
        <f t="shared" si="60"/>
        <v>9540</v>
      </c>
      <c r="H921" s="35">
        <f t="shared" si="56"/>
        <v>7884.2975206611573</v>
      </c>
      <c r="I921" s="54">
        <v>9540</v>
      </c>
      <c r="HD921" s="40"/>
      <c r="HE921" s="40"/>
      <c r="HF921" s="40"/>
      <c r="HG921" s="40"/>
      <c r="HH921" s="40"/>
      <c r="HI921" s="40"/>
      <c r="HJ921" s="40"/>
      <c r="HK921" s="40"/>
      <c r="HL921" s="40"/>
      <c r="HM921" s="40"/>
      <c r="HN921" s="40"/>
      <c r="HO921" s="40"/>
      <c r="HP921" s="40"/>
      <c r="HQ921" s="40"/>
      <c r="HR921" s="40"/>
      <c r="HS921" s="40"/>
      <c r="HT921" s="40"/>
      <c r="HU921" s="40"/>
      <c r="HV921" s="40"/>
      <c r="HW921" s="40"/>
      <c r="HX921" s="40"/>
      <c r="HY921" s="40"/>
      <c r="HZ921" s="40"/>
      <c r="IA921" s="40"/>
      <c r="IB921" s="40"/>
      <c r="IC921" s="40"/>
      <c r="ID921" s="40"/>
      <c r="IE921" s="40"/>
      <c r="IF921" s="40"/>
      <c r="IG921" s="40"/>
      <c r="IH921" s="40"/>
      <c r="II921" s="40"/>
      <c r="IJ921" s="40"/>
      <c r="IK921" s="40"/>
      <c r="IL921" s="40"/>
      <c r="IM921" s="40"/>
      <c r="IN921" s="40"/>
      <c r="IO921" s="40"/>
      <c r="IP921" s="40"/>
      <c r="IQ921" s="40"/>
      <c r="IR921" s="40"/>
      <c r="IS921" s="40"/>
      <c r="IT921" s="40"/>
      <c r="IU921" s="40"/>
      <c r="IV921" s="40"/>
      <c r="IW921" s="40"/>
      <c r="IX921" s="40"/>
      <c r="IY921" s="40"/>
      <c r="IZ921" s="40"/>
      <c r="JA921" s="40"/>
      <c r="JB921" s="40"/>
      <c r="JC921" s="40"/>
      <c r="JD921" s="40"/>
      <c r="JE921" s="40"/>
      <c r="JF921" s="40"/>
      <c r="JG921" s="40"/>
      <c r="JH921" s="40"/>
      <c r="JI921" s="40"/>
      <c r="JJ921" s="40"/>
      <c r="JK921" s="40"/>
      <c r="JL921" s="40"/>
      <c r="JM921" s="40"/>
      <c r="JN921" s="40"/>
      <c r="JO921" s="40"/>
      <c r="JP921" s="40"/>
      <c r="JQ921" s="40"/>
      <c r="JR921" s="40"/>
      <c r="JS921" s="40"/>
      <c r="JT921" s="40"/>
      <c r="JU921" s="40"/>
      <c r="JV921" s="40"/>
      <c r="JW921" s="40"/>
      <c r="JX921" s="40"/>
      <c r="JY921" s="40"/>
      <c r="JZ921" s="40"/>
      <c r="KA921" s="40"/>
      <c r="KB921" s="40"/>
      <c r="KC921" s="40"/>
      <c r="KD921" s="40"/>
      <c r="KE921" s="40"/>
      <c r="KF921" s="40"/>
      <c r="KG921" s="40"/>
      <c r="KH921" s="40"/>
      <c r="KI921" s="40"/>
      <c r="KJ921" s="40"/>
      <c r="KK921" s="40"/>
      <c r="KL921" s="40"/>
      <c r="KM921" s="40"/>
      <c r="KN921" s="40"/>
      <c r="KO921" s="40"/>
      <c r="KP921" s="40"/>
      <c r="KQ921" s="40"/>
      <c r="KR921" s="40"/>
      <c r="KS921" s="40"/>
      <c r="KT921" s="40"/>
      <c r="KU921" s="40"/>
      <c r="KV921" s="40"/>
      <c r="KW921" s="40"/>
      <c r="KX921" s="40"/>
    </row>
    <row r="922" spans="1:310" s="1" customFormat="1" ht="15" customHeight="1">
      <c r="A922" s="11">
        <v>9611900</v>
      </c>
      <c r="B922" s="151" t="s">
        <v>242</v>
      </c>
      <c r="C922" s="89">
        <v>61190</v>
      </c>
      <c r="D922" s="89"/>
      <c r="E922" s="20" t="s">
        <v>298</v>
      </c>
      <c r="F922" s="35">
        <f t="shared" si="59"/>
        <v>7884.2975206611573</v>
      </c>
      <c r="G922" s="147">
        <f t="shared" si="60"/>
        <v>9540</v>
      </c>
      <c r="H922" s="35">
        <f t="shared" si="56"/>
        <v>7884.2975206611573</v>
      </c>
      <c r="I922" s="54">
        <v>9540</v>
      </c>
      <c r="HD922" s="40"/>
      <c r="HE922" s="40"/>
      <c r="HF922" s="40"/>
      <c r="HG922" s="40"/>
      <c r="HH922" s="40"/>
      <c r="HI922" s="40"/>
      <c r="HJ922" s="40"/>
      <c r="HK922" s="40"/>
      <c r="HL922" s="40"/>
      <c r="HM922" s="40"/>
      <c r="HN922" s="40"/>
      <c r="HO922" s="40"/>
      <c r="HP922" s="40"/>
      <c r="HQ922" s="40"/>
      <c r="HR922" s="40"/>
      <c r="HS922" s="40"/>
      <c r="HT922" s="40"/>
      <c r="HU922" s="40"/>
      <c r="HV922" s="40"/>
      <c r="HW922" s="40"/>
      <c r="HX922" s="40"/>
      <c r="HY922" s="40"/>
      <c r="HZ922" s="40"/>
      <c r="IA922" s="40"/>
      <c r="IB922" s="40"/>
      <c r="IC922" s="40"/>
      <c r="ID922" s="40"/>
      <c r="IE922" s="40"/>
      <c r="IF922" s="40"/>
      <c r="IG922" s="40"/>
      <c r="IH922" s="40"/>
      <c r="II922" s="40"/>
      <c r="IJ922" s="40"/>
      <c r="IK922" s="40"/>
      <c r="IL922" s="40"/>
      <c r="IM922" s="40"/>
      <c r="IN922" s="40"/>
      <c r="IO922" s="40"/>
      <c r="IP922" s="40"/>
      <c r="IQ922" s="40"/>
      <c r="IR922" s="40"/>
      <c r="IS922" s="40"/>
      <c r="IT922" s="40"/>
      <c r="IU922" s="40"/>
      <c r="IV922" s="40"/>
      <c r="IW922" s="40"/>
      <c r="IX922" s="40"/>
      <c r="IY922" s="40"/>
      <c r="IZ922" s="40"/>
      <c r="JA922" s="40"/>
      <c r="JB922" s="40"/>
      <c r="JC922" s="40"/>
      <c r="JD922" s="40"/>
      <c r="JE922" s="40"/>
      <c r="JF922" s="40"/>
      <c r="JG922" s="40"/>
      <c r="JH922" s="40"/>
      <c r="JI922" s="40"/>
      <c r="JJ922" s="40"/>
      <c r="JK922" s="40"/>
      <c r="JL922" s="40"/>
      <c r="JM922" s="40"/>
      <c r="JN922" s="40"/>
      <c r="JO922" s="40"/>
      <c r="JP922" s="40"/>
      <c r="JQ922" s="40"/>
      <c r="JR922" s="40"/>
      <c r="JS922" s="40"/>
      <c r="JT922" s="40"/>
      <c r="JU922" s="40"/>
      <c r="JV922" s="40"/>
      <c r="JW922" s="40"/>
      <c r="JX922" s="40"/>
      <c r="JY922" s="40"/>
      <c r="JZ922" s="40"/>
      <c r="KA922" s="40"/>
      <c r="KB922" s="40"/>
      <c r="KC922" s="40"/>
      <c r="KD922" s="40"/>
      <c r="KE922" s="40"/>
      <c r="KF922" s="40"/>
      <c r="KG922" s="40"/>
      <c r="KH922" s="40"/>
      <c r="KI922" s="40"/>
      <c r="KJ922" s="40"/>
      <c r="KK922" s="40"/>
      <c r="KL922" s="40"/>
      <c r="KM922" s="40"/>
      <c r="KN922" s="40"/>
      <c r="KO922" s="40"/>
      <c r="KP922" s="40"/>
      <c r="KQ922" s="40"/>
      <c r="KR922" s="40"/>
      <c r="KS922" s="40"/>
      <c r="KT922" s="40"/>
      <c r="KU922" s="40"/>
      <c r="KV922" s="40"/>
      <c r="KW922" s="40"/>
      <c r="KX922" s="40"/>
    </row>
    <row r="923" spans="1:310" s="1" customFormat="1" ht="15" customHeight="1">
      <c r="A923" s="11">
        <v>9605200</v>
      </c>
      <c r="B923" s="151" t="s">
        <v>55</v>
      </c>
      <c r="C923" s="89">
        <v>60520</v>
      </c>
      <c r="D923" s="89"/>
      <c r="E923" s="20" t="s">
        <v>597</v>
      </c>
      <c r="F923" s="35">
        <f t="shared" si="59"/>
        <v>8504.1322314049594</v>
      </c>
      <c r="G923" s="147">
        <f t="shared" si="60"/>
        <v>10290</v>
      </c>
      <c r="H923" s="35">
        <f t="shared" si="56"/>
        <v>8504.1322314049594</v>
      </c>
      <c r="I923" s="54">
        <v>10290</v>
      </c>
      <c r="HD923" s="40"/>
      <c r="HE923" s="40"/>
      <c r="HF923" s="40"/>
      <c r="HG923" s="40"/>
      <c r="HH923" s="40"/>
      <c r="HI923" s="40"/>
      <c r="HJ923" s="40"/>
      <c r="HK923" s="40"/>
      <c r="HL923" s="40"/>
      <c r="HM923" s="40"/>
      <c r="HN923" s="40"/>
      <c r="HO923" s="40"/>
      <c r="HP923" s="40"/>
      <c r="HQ923" s="40"/>
      <c r="HR923" s="40"/>
      <c r="HS923" s="40"/>
      <c r="HT923" s="40"/>
      <c r="HU923" s="40"/>
      <c r="HV923" s="40"/>
      <c r="HW923" s="40"/>
      <c r="HX923" s="40"/>
      <c r="HY923" s="40"/>
      <c r="HZ923" s="40"/>
      <c r="IA923" s="40"/>
      <c r="IB923" s="40"/>
      <c r="IC923" s="40"/>
      <c r="ID923" s="40"/>
      <c r="IE923" s="40"/>
      <c r="IF923" s="40"/>
      <c r="IG923" s="40"/>
      <c r="IH923" s="40"/>
      <c r="II923" s="40"/>
      <c r="IJ923" s="40"/>
      <c r="IK923" s="40"/>
      <c r="IL923" s="40"/>
      <c r="IM923" s="40"/>
      <c r="IN923" s="40"/>
      <c r="IO923" s="40"/>
      <c r="IP923" s="40"/>
      <c r="IQ923" s="40"/>
      <c r="IR923" s="40"/>
      <c r="IS923" s="40"/>
      <c r="IT923" s="40"/>
      <c r="IU923" s="40"/>
      <c r="IV923" s="40"/>
      <c r="IW923" s="40"/>
      <c r="IX923" s="40"/>
      <c r="IY923" s="40"/>
      <c r="IZ923" s="40"/>
      <c r="JA923" s="40"/>
      <c r="JB923" s="40"/>
      <c r="JC923" s="40"/>
      <c r="JD923" s="40"/>
      <c r="JE923" s="40"/>
      <c r="JF923" s="40"/>
      <c r="JG923" s="40"/>
      <c r="JH923" s="40"/>
      <c r="JI923" s="40"/>
      <c r="JJ923" s="40"/>
      <c r="JK923" s="40"/>
      <c r="JL923" s="40"/>
      <c r="JM923" s="40"/>
      <c r="JN923" s="40"/>
      <c r="JO923" s="40"/>
      <c r="JP923" s="40"/>
      <c r="JQ923" s="40"/>
      <c r="JR923" s="40"/>
      <c r="JS923" s="40"/>
      <c r="JT923" s="40"/>
      <c r="JU923" s="40"/>
      <c r="JV923" s="40"/>
      <c r="JW923" s="40"/>
      <c r="JX923" s="40"/>
      <c r="JY923" s="40"/>
      <c r="JZ923" s="40"/>
      <c r="KA923" s="40"/>
      <c r="KB923" s="40"/>
      <c r="KC923" s="40"/>
      <c r="KD923" s="40"/>
      <c r="KE923" s="40"/>
      <c r="KF923" s="40"/>
      <c r="KG923" s="40"/>
      <c r="KH923" s="40"/>
      <c r="KI923" s="40"/>
      <c r="KJ923" s="40"/>
      <c r="KK923" s="40"/>
      <c r="KL923" s="40"/>
      <c r="KM923" s="40"/>
      <c r="KN923" s="40"/>
      <c r="KO923" s="40"/>
      <c r="KP923" s="40"/>
      <c r="KQ923" s="40"/>
      <c r="KR923" s="40"/>
      <c r="KS923" s="40"/>
      <c r="KT923" s="40"/>
      <c r="KU923" s="40"/>
      <c r="KV923" s="40"/>
      <c r="KW923" s="40"/>
      <c r="KX923" s="40"/>
    </row>
    <row r="924" spans="1:310" s="1" customFormat="1" ht="15" customHeight="1">
      <c r="A924" s="11">
        <v>9605370</v>
      </c>
      <c r="B924" s="151" t="s">
        <v>56</v>
      </c>
      <c r="C924" s="89">
        <v>60537</v>
      </c>
      <c r="D924" s="89"/>
      <c r="E924" s="20" t="s">
        <v>301</v>
      </c>
      <c r="F924" s="35">
        <f t="shared" si="59"/>
        <v>8504.1322314049594</v>
      </c>
      <c r="G924" s="147">
        <f t="shared" si="60"/>
        <v>10290</v>
      </c>
      <c r="H924" s="35">
        <f t="shared" si="56"/>
        <v>8504.1322314049594</v>
      </c>
      <c r="I924" s="54">
        <v>10290</v>
      </c>
      <c r="HD924" s="40"/>
      <c r="HE924" s="40"/>
      <c r="HF924" s="40"/>
      <c r="HG924" s="40"/>
      <c r="HH924" s="40"/>
      <c r="HI924" s="40"/>
      <c r="HJ924" s="40"/>
      <c r="HK924" s="40"/>
      <c r="HL924" s="40"/>
      <c r="HM924" s="40"/>
      <c r="HN924" s="40"/>
      <c r="HO924" s="40"/>
      <c r="HP924" s="40"/>
      <c r="HQ924" s="40"/>
      <c r="HR924" s="40"/>
      <c r="HS924" s="40"/>
      <c r="HT924" s="40"/>
      <c r="HU924" s="40"/>
      <c r="HV924" s="40"/>
      <c r="HW924" s="40"/>
      <c r="HX924" s="40"/>
      <c r="HY924" s="40"/>
      <c r="HZ924" s="40"/>
      <c r="IA924" s="40"/>
      <c r="IB924" s="40"/>
      <c r="IC924" s="40"/>
      <c r="ID924" s="40"/>
      <c r="IE924" s="40"/>
      <c r="IF924" s="40"/>
      <c r="IG924" s="40"/>
      <c r="IH924" s="40"/>
      <c r="II924" s="40"/>
      <c r="IJ924" s="40"/>
      <c r="IK924" s="40"/>
      <c r="IL924" s="40"/>
      <c r="IM924" s="40"/>
      <c r="IN924" s="40"/>
      <c r="IO924" s="40"/>
      <c r="IP924" s="40"/>
      <c r="IQ924" s="40"/>
      <c r="IR924" s="40"/>
      <c r="IS924" s="40"/>
      <c r="IT924" s="40"/>
      <c r="IU924" s="40"/>
      <c r="IV924" s="40"/>
      <c r="IW924" s="40"/>
      <c r="IX924" s="40"/>
      <c r="IY924" s="40"/>
      <c r="IZ924" s="40"/>
      <c r="JA924" s="40"/>
      <c r="JB924" s="40"/>
      <c r="JC924" s="40"/>
      <c r="JD924" s="40"/>
      <c r="JE924" s="40"/>
      <c r="JF924" s="40"/>
      <c r="JG924" s="40"/>
      <c r="JH924" s="40"/>
      <c r="JI924" s="40"/>
      <c r="JJ924" s="40"/>
      <c r="JK924" s="40"/>
      <c r="JL924" s="40"/>
      <c r="JM924" s="40"/>
      <c r="JN924" s="40"/>
      <c r="JO924" s="40"/>
      <c r="JP924" s="40"/>
      <c r="JQ924" s="40"/>
      <c r="JR924" s="40"/>
      <c r="JS924" s="40"/>
      <c r="JT924" s="40"/>
      <c r="JU924" s="40"/>
      <c r="JV924" s="40"/>
      <c r="JW924" s="40"/>
      <c r="JX924" s="40"/>
      <c r="JY924" s="40"/>
      <c r="JZ924" s="40"/>
      <c r="KA924" s="40"/>
      <c r="KB924" s="40"/>
      <c r="KC924" s="40"/>
      <c r="KD924" s="40"/>
      <c r="KE924" s="40"/>
      <c r="KF924" s="40"/>
      <c r="KG924" s="40"/>
      <c r="KH924" s="40"/>
      <c r="KI924" s="40"/>
      <c r="KJ924" s="40"/>
      <c r="KK924" s="40"/>
      <c r="KL924" s="40"/>
      <c r="KM924" s="40"/>
      <c r="KN924" s="40"/>
      <c r="KO924" s="40"/>
      <c r="KP924" s="40"/>
      <c r="KQ924" s="40"/>
      <c r="KR924" s="40"/>
      <c r="KS924" s="40"/>
      <c r="KT924" s="40"/>
      <c r="KU924" s="40"/>
      <c r="KV924" s="40"/>
      <c r="KW924" s="40"/>
      <c r="KX924" s="40"/>
    </row>
    <row r="925" spans="1:310" s="1" customFormat="1" ht="15" customHeight="1">
      <c r="A925" s="11">
        <v>9606740</v>
      </c>
      <c r="B925" s="151" t="s">
        <v>58</v>
      </c>
      <c r="C925" s="89">
        <v>60674</v>
      </c>
      <c r="D925" s="89"/>
      <c r="E925" s="20" t="s">
        <v>303</v>
      </c>
      <c r="F925" s="35">
        <f t="shared" si="59"/>
        <v>8504.1322314049594</v>
      </c>
      <c r="G925" s="147">
        <f t="shared" si="60"/>
        <v>10290</v>
      </c>
      <c r="H925" s="35">
        <f t="shared" si="56"/>
        <v>8504.1322314049594</v>
      </c>
      <c r="I925" s="54">
        <v>10290</v>
      </c>
      <c r="HD925" s="40"/>
      <c r="HE925" s="40"/>
      <c r="HF925" s="40"/>
      <c r="HG925" s="40"/>
      <c r="HH925" s="40"/>
      <c r="HI925" s="40"/>
      <c r="HJ925" s="40"/>
      <c r="HK925" s="40"/>
      <c r="HL925" s="40"/>
      <c r="HM925" s="40"/>
      <c r="HN925" s="40"/>
      <c r="HO925" s="40"/>
      <c r="HP925" s="40"/>
      <c r="HQ925" s="40"/>
      <c r="HR925" s="40"/>
      <c r="HS925" s="40"/>
      <c r="HT925" s="40"/>
      <c r="HU925" s="40"/>
      <c r="HV925" s="40"/>
      <c r="HW925" s="40"/>
      <c r="HX925" s="40"/>
      <c r="HY925" s="40"/>
      <c r="HZ925" s="40"/>
      <c r="IA925" s="40"/>
      <c r="IB925" s="40"/>
      <c r="IC925" s="40"/>
      <c r="ID925" s="40"/>
      <c r="IE925" s="40"/>
      <c r="IF925" s="40"/>
      <c r="IG925" s="40"/>
      <c r="IH925" s="40"/>
      <c r="II925" s="40"/>
      <c r="IJ925" s="40"/>
      <c r="IK925" s="40"/>
      <c r="IL925" s="40"/>
      <c r="IM925" s="40"/>
      <c r="IN925" s="40"/>
      <c r="IO925" s="40"/>
      <c r="IP925" s="40"/>
      <c r="IQ925" s="40"/>
      <c r="IR925" s="40"/>
      <c r="IS925" s="40"/>
      <c r="IT925" s="40"/>
      <c r="IU925" s="40"/>
      <c r="IV925" s="40"/>
      <c r="IW925" s="40"/>
      <c r="IX925" s="40"/>
      <c r="IY925" s="40"/>
      <c r="IZ925" s="40"/>
      <c r="JA925" s="40"/>
      <c r="JB925" s="40"/>
      <c r="JC925" s="40"/>
      <c r="JD925" s="40"/>
      <c r="JE925" s="40"/>
      <c r="JF925" s="40"/>
      <c r="JG925" s="40"/>
      <c r="JH925" s="40"/>
      <c r="JI925" s="40"/>
      <c r="JJ925" s="40"/>
      <c r="JK925" s="40"/>
      <c r="JL925" s="40"/>
      <c r="JM925" s="40"/>
      <c r="JN925" s="40"/>
      <c r="JO925" s="40"/>
      <c r="JP925" s="40"/>
      <c r="JQ925" s="40"/>
      <c r="JR925" s="40"/>
      <c r="JS925" s="40"/>
      <c r="JT925" s="40"/>
      <c r="JU925" s="40"/>
      <c r="JV925" s="40"/>
      <c r="JW925" s="40"/>
      <c r="JX925" s="40"/>
      <c r="JY925" s="40"/>
      <c r="JZ925" s="40"/>
      <c r="KA925" s="40"/>
      <c r="KB925" s="40"/>
      <c r="KC925" s="40"/>
      <c r="KD925" s="40"/>
      <c r="KE925" s="40"/>
      <c r="KF925" s="40"/>
      <c r="KG925" s="40"/>
      <c r="KH925" s="40"/>
      <c r="KI925" s="40"/>
      <c r="KJ925" s="40"/>
      <c r="KK925" s="40"/>
      <c r="KL925" s="40"/>
      <c r="KM925" s="40"/>
      <c r="KN925" s="40"/>
      <c r="KO925" s="40"/>
      <c r="KP925" s="40"/>
      <c r="KQ925" s="40"/>
      <c r="KR925" s="40"/>
      <c r="KS925" s="40"/>
      <c r="KT925" s="40"/>
      <c r="KU925" s="40"/>
      <c r="KV925" s="40"/>
      <c r="KW925" s="40"/>
      <c r="KX925" s="40"/>
    </row>
    <row r="926" spans="1:310" s="1" customFormat="1" ht="15" customHeight="1">
      <c r="A926" s="11">
        <v>9606810</v>
      </c>
      <c r="B926" s="151" t="s">
        <v>59</v>
      </c>
      <c r="C926" s="89">
        <v>60681</v>
      </c>
      <c r="D926" s="89"/>
      <c r="E926" s="20" t="s">
        <v>304</v>
      </c>
      <c r="F926" s="35">
        <f t="shared" si="59"/>
        <v>8504.1322314049594</v>
      </c>
      <c r="G926" s="147">
        <f t="shared" si="60"/>
        <v>10290</v>
      </c>
      <c r="H926" s="35">
        <f t="shared" si="56"/>
        <v>8504.1322314049594</v>
      </c>
      <c r="I926" s="54">
        <v>10290</v>
      </c>
      <c r="HD926" s="40"/>
      <c r="HE926" s="40"/>
      <c r="HF926" s="40"/>
      <c r="HG926" s="40"/>
      <c r="HH926" s="40"/>
      <c r="HI926" s="40"/>
      <c r="HJ926" s="40"/>
      <c r="HK926" s="40"/>
      <c r="HL926" s="40"/>
      <c r="HM926" s="40"/>
      <c r="HN926" s="40"/>
      <c r="HO926" s="40"/>
      <c r="HP926" s="40"/>
      <c r="HQ926" s="40"/>
      <c r="HR926" s="40"/>
      <c r="HS926" s="40"/>
      <c r="HT926" s="40"/>
      <c r="HU926" s="40"/>
      <c r="HV926" s="40"/>
      <c r="HW926" s="40"/>
      <c r="HX926" s="40"/>
      <c r="HY926" s="40"/>
      <c r="HZ926" s="40"/>
      <c r="IA926" s="40"/>
      <c r="IB926" s="40"/>
      <c r="IC926" s="40"/>
      <c r="ID926" s="40"/>
      <c r="IE926" s="40"/>
      <c r="IF926" s="40"/>
      <c r="IG926" s="40"/>
      <c r="IH926" s="40"/>
      <c r="II926" s="40"/>
      <c r="IJ926" s="40"/>
      <c r="IK926" s="40"/>
      <c r="IL926" s="40"/>
      <c r="IM926" s="40"/>
      <c r="IN926" s="40"/>
      <c r="IO926" s="40"/>
      <c r="IP926" s="40"/>
      <c r="IQ926" s="40"/>
      <c r="IR926" s="40"/>
      <c r="IS926" s="40"/>
      <c r="IT926" s="40"/>
      <c r="IU926" s="40"/>
      <c r="IV926" s="40"/>
      <c r="IW926" s="40"/>
      <c r="IX926" s="40"/>
      <c r="IY926" s="40"/>
      <c r="IZ926" s="40"/>
      <c r="JA926" s="40"/>
      <c r="JB926" s="40"/>
      <c r="JC926" s="40"/>
      <c r="JD926" s="40"/>
      <c r="JE926" s="40"/>
      <c r="JF926" s="40"/>
      <c r="JG926" s="40"/>
      <c r="JH926" s="40"/>
      <c r="JI926" s="40"/>
      <c r="JJ926" s="40"/>
      <c r="JK926" s="40"/>
      <c r="JL926" s="40"/>
      <c r="JM926" s="40"/>
      <c r="JN926" s="40"/>
      <c r="JO926" s="40"/>
      <c r="JP926" s="40"/>
      <c r="JQ926" s="40"/>
      <c r="JR926" s="40"/>
      <c r="JS926" s="40"/>
      <c r="JT926" s="40"/>
      <c r="JU926" s="40"/>
      <c r="JV926" s="40"/>
      <c r="JW926" s="40"/>
      <c r="JX926" s="40"/>
      <c r="JY926" s="40"/>
      <c r="JZ926" s="40"/>
      <c r="KA926" s="40"/>
      <c r="KB926" s="40"/>
      <c r="KC926" s="40"/>
      <c r="KD926" s="40"/>
      <c r="KE926" s="40"/>
      <c r="KF926" s="40"/>
      <c r="KG926" s="40"/>
      <c r="KH926" s="40"/>
      <c r="KI926" s="40"/>
      <c r="KJ926" s="40"/>
      <c r="KK926" s="40"/>
      <c r="KL926" s="40"/>
      <c r="KM926" s="40"/>
      <c r="KN926" s="40"/>
      <c r="KO926" s="40"/>
      <c r="KP926" s="40"/>
      <c r="KQ926" s="40"/>
      <c r="KR926" s="40"/>
      <c r="KS926" s="40"/>
      <c r="KT926" s="40"/>
      <c r="KU926" s="40"/>
      <c r="KV926" s="40"/>
      <c r="KW926" s="40"/>
      <c r="KX926" s="40"/>
    </row>
    <row r="927" spans="1:310" s="1" customFormat="1" ht="15" customHeight="1">
      <c r="A927" s="11">
        <v>9605440</v>
      </c>
      <c r="B927" s="151" t="s">
        <v>57</v>
      </c>
      <c r="C927" s="89">
        <v>60544</v>
      </c>
      <c r="D927" s="89"/>
      <c r="E927" s="20" t="s">
        <v>302</v>
      </c>
      <c r="F927" s="35">
        <f t="shared" si="59"/>
        <v>8504.1322314049594</v>
      </c>
      <c r="G927" s="147">
        <f t="shared" si="60"/>
        <v>10290</v>
      </c>
      <c r="H927" s="35">
        <f t="shared" si="56"/>
        <v>8504.1322314049594</v>
      </c>
      <c r="I927" s="54">
        <v>10290</v>
      </c>
      <c r="HD927" s="40"/>
      <c r="HE927" s="40"/>
      <c r="HF927" s="40"/>
      <c r="HG927" s="40"/>
      <c r="HH927" s="40"/>
      <c r="HI927" s="40"/>
      <c r="HJ927" s="40"/>
      <c r="HK927" s="40"/>
      <c r="HL927" s="40"/>
      <c r="HM927" s="40"/>
      <c r="HN927" s="40"/>
      <c r="HO927" s="40"/>
      <c r="HP927" s="40"/>
      <c r="HQ927" s="40"/>
      <c r="HR927" s="40"/>
      <c r="HS927" s="40"/>
      <c r="HT927" s="40"/>
      <c r="HU927" s="40"/>
      <c r="HV927" s="40"/>
      <c r="HW927" s="40"/>
      <c r="HX927" s="40"/>
      <c r="HY927" s="40"/>
      <c r="HZ927" s="40"/>
      <c r="IA927" s="40"/>
      <c r="IB927" s="40"/>
      <c r="IC927" s="40"/>
      <c r="ID927" s="40"/>
      <c r="IE927" s="40"/>
      <c r="IF927" s="40"/>
      <c r="IG927" s="40"/>
      <c r="IH927" s="40"/>
      <c r="II927" s="40"/>
      <c r="IJ927" s="40"/>
      <c r="IK927" s="40"/>
      <c r="IL927" s="40"/>
      <c r="IM927" s="40"/>
      <c r="IN927" s="40"/>
      <c r="IO927" s="40"/>
      <c r="IP927" s="40"/>
      <c r="IQ927" s="40"/>
      <c r="IR927" s="40"/>
      <c r="IS927" s="40"/>
      <c r="IT927" s="40"/>
      <c r="IU927" s="40"/>
      <c r="IV927" s="40"/>
      <c r="IW927" s="40"/>
      <c r="IX927" s="40"/>
      <c r="IY927" s="40"/>
      <c r="IZ927" s="40"/>
      <c r="JA927" s="40"/>
      <c r="JB927" s="40"/>
      <c r="JC927" s="40"/>
      <c r="JD927" s="40"/>
      <c r="JE927" s="40"/>
      <c r="JF927" s="40"/>
      <c r="JG927" s="40"/>
      <c r="JH927" s="40"/>
      <c r="JI927" s="40"/>
      <c r="JJ927" s="40"/>
      <c r="JK927" s="40"/>
      <c r="JL927" s="40"/>
      <c r="JM927" s="40"/>
      <c r="JN927" s="40"/>
      <c r="JO927" s="40"/>
      <c r="JP927" s="40"/>
      <c r="JQ927" s="40"/>
      <c r="JR927" s="40"/>
      <c r="JS927" s="40"/>
      <c r="JT927" s="40"/>
      <c r="JU927" s="40"/>
      <c r="JV927" s="40"/>
      <c r="JW927" s="40"/>
      <c r="JX927" s="40"/>
      <c r="JY927" s="40"/>
      <c r="JZ927" s="40"/>
      <c r="KA927" s="40"/>
      <c r="KB927" s="40"/>
      <c r="KC927" s="40"/>
      <c r="KD927" s="40"/>
      <c r="KE927" s="40"/>
      <c r="KF927" s="40"/>
      <c r="KG927" s="40"/>
      <c r="KH927" s="40"/>
      <c r="KI927" s="40"/>
      <c r="KJ927" s="40"/>
      <c r="KK927" s="40"/>
      <c r="KL927" s="40"/>
      <c r="KM927" s="40"/>
      <c r="KN927" s="40"/>
      <c r="KO927" s="40"/>
      <c r="KP927" s="40"/>
      <c r="KQ927" s="40"/>
      <c r="KR927" s="40"/>
      <c r="KS927" s="40"/>
      <c r="KT927" s="40"/>
      <c r="KU927" s="40"/>
      <c r="KV927" s="40"/>
      <c r="KW927" s="40"/>
      <c r="KX927" s="40"/>
    </row>
    <row r="928" spans="1:310" s="1" customFormat="1" ht="15" customHeight="1">
      <c r="A928" s="11">
        <v>9605510</v>
      </c>
      <c r="B928" s="151" t="s">
        <v>60</v>
      </c>
      <c r="C928" s="89">
        <v>60551</v>
      </c>
      <c r="D928" s="89"/>
      <c r="E928" s="20" t="s">
        <v>598</v>
      </c>
      <c r="F928" s="35">
        <f t="shared" si="59"/>
        <v>9082.6446280991731</v>
      </c>
      <c r="G928" s="147">
        <f t="shared" si="60"/>
        <v>10990</v>
      </c>
      <c r="H928" s="35">
        <f t="shared" si="56"/>
        <v>9082.6446280991731</v>
      </c>
      <c r="I928" s="54">
        <v>10990</v>
      </c>
      <c r="HD928" s="40"/>
      <c r="HE928" s="40"/>
      <c r="HF928" s="40"/>
      <c r="HG928" s="40"/>
      <c r="HH928" s="40"/>
      <c r="HI928" s="40"/>
      <c r="HJ928" s="40"/>
      <c r="HK928" s="40"/>
      <c r="HL928" s="40"/>
      <c r="HM928" s="40"/>
      <c r="HN928" s="40"/>
      <c r="HO928" s="40"/>
      <c r="HP928" s="40"/>
      <c r="HQ928" s="40"/>
      <c r="HR928" s="40"/>
      <c r="HS928" s="40"/>
      <c r="HT928" s="40"/>
      <c r="HU928" s="40"/>
      <c r="HV928" s="40"/>
      <c r="HW928" s="40"/>
      <c r="HX928" s="40"/>
      <c r="HY928" s="40"/>
      <c r="HZ928" s="40"/>
      <c r="IA928" s="40"/>
      <c r="IB928" s="40"/>
      <c r="IC928" s="40"/>
      <c r="ID928" s="40"/>
      <c r="IE928" s="40"/>
      <c r="IF928" s="40"/>
      <c r="IG928" s="40"/>
      <c r="IH928" s="40"/>
      <c r="II928" s="40"/>
      <c r="IJ928" s="40"/>
      <c r="IK928" s="40"/>
      <c r="IL928" s="40"/>
      <c r="IM928" s="40"/>
      <c r="IN928" s="40"/>
      <c r="IO928" s="40"/>
      <c r="IP928" s="40"/>
      <c r="IQ928" s="40"/>
      <c r="IR928" s="40"/>
      <c r="IS928" s="40"/>
      <c r="IT928" s="40"/>
      <c r="IU928" s="40"/>
      <c r="IV928" s="40"/>
      <c r="IW928" s="40"/>
      <c r="IX928" s="40"/>
      <c r="IY928" s="40"/>
      <c r="IZ928" s="40"/>
      <c r="JA928" s="40"/>
      <c r="JB928" s="40"/>
      <c r="JC928" s="40"/>
      <c r="JD928" s="40"/>
      <c r="JE928" s="40"/>
      <c r="JF928" s="40"/>
      <c r="JG928" s="40"/>
      <c r="JH928" s="40"/>
      <c r="JI928" s="40"/>
      <c r="JJ928" s="40"/>
      <c r="JK928" s="40"/>
      <c r="JL928" s="40"/>
      <c r="JM928" s="40"/>
      <c r="JN928" s="40"/>
      <c r="JO928" s="40"/>
      <c r="JP928" s="40"/>
      <c r="JQ928" s="40"/>
      <c r="JR928" s="40"/>
      <c r="JS928" s="40"/>
      <c r="JT928" s="40"/>
      <c r="JU928" s="40"/>
      <c r="JV928" s="40"/>
      <c r="JW928" s="40"/>
      <c r="JX928" s="40"/>
      <c r="JY928" s="40"/>
      <c r="JZ928" s="40"/>
      <c r="KA928" s="40"/>
      <c r="KB928" s="40"/>
      <c r="KC928" s="40"/>
      <c r="KD928" s="40"/>
      <c r="KE928" s="40"/>
      <c r="KF928" s="40"/>
      <c r="KG928" s="40"/>
      <c r="KH928" s="40"/>
      <c r="KI928" s="40"/>
      <c r="KJ928" s="40"/>
      <c r="KK928" s="40"/>
      <c r="KL928" s="40"/>
      <c r="KM928" s="40"/>
      <c r="KN928" s="40"/>
      <c r="KO928" s="40"/>
      <c r="KP928" s="40"/>
      <c r="KQ928" s="40"/>
      <c r="KR928" s="40"/>
      <c r="KS928" s="40"/>
      <c r="KT928" s="40"/>
      <c r="KU928" s="40"/>
      <c r="KV928" s="40"/>
      <c r="KW928" s="40"/>
      <c r="KX928" s="40"/>
    </row>
    <row r="929" spans="1:310" s="1" customFormat="1" ht="15" customHeight="1">
      <c r="A929" s="11">
        <v>9605680</v>
      </c>
      <c r="B929" s="151" t="s">
        <v>61</v>
      </c>
      <c r="C929" s="89">
        <v>60568</v>
      </c>
      <c r="D929" s="89"/>
      <c r="E929" s="20" t="s">
        <v>305</v>
      </c>
      <c r="F929" s="35">
        <f t="shared" si="59"/>
        <v>9082.6446280991731</v>
      </c>
      <c r="G929" s="147">
        <f t="shared" si="60"/>
        <v>10990</v>
      </c>
      <c r="H929" s="35">
        <f t="shared" si="56"/>
        <v>9082.6446280991731</v>
      </c>
      <c r="I929" s="54">
        <v>10990</v>
      </c>
      <c r="HD929" s="40"/>
      <c r="HE929" s="40"/>
      <c r="HF929" s="40"/>
      <c r="HG929" s="40"/>
      <c r="HH929" s="40"/>
      <c r="HI929" s="40"/>
      <c r="HJ929" s="40"/>
      <c r="HK929" s="40"/>
      <c r="HL929" s="40"/>
      <c r="HM929" s="40"/>
      <c r="HN929" s="40"/>
      <c r="HO929" s="40"/>
      <c r="HP929" s="40"/>
      <c r="HQ929" s="40"/>
      <c r="HR929" s="40"/>
      <c r="HS929" s="40"/>
      <c r="HT929" s="40"/>
      <c r="HU929" s="40"/>
      <c r="HV929" s="40"/>
      <c r="HW929" s="40"/>
      <c r="HX929" s="40"/>
      <c r="HY929" s="40"/>
      <c r="HZ929" s="40"/>
      <c r="IA929" s="40"/>
      <c r="IB929" s="40"/>
      <c r="IC929" s="40"/>
      <c r="ID929" s="40"/>
      <c r="IE929" s="40"/>
      <c r="IF929" s="40"/>
      <c r="IG929" s="40"/>
      <c r="IH929" s="40"/>
      <c r="II929" s="40"/>
      <c r="IJ929" s="40"/>
      <c r="IK929" s="40"/>
      <c r="IL929" s="40"/>
      <c r="IM929" s="40"/>
      <c r="IN929" s="40"/>
      <c r="IO929" s="40"/>
      <c r="IP929" s="40"/>
      <c r="IQ929" s="40"/>
      <c r="IR929" s="40"/>
      <c r="IS929" s="40"/>
      <c r="IT929" s="40"/>
      <c r="IU929" s="40"/>
      <c r="IV929" s="40"/>
      <c r="IW929" s="40"/>
      <c r="IX929" s="40"/>
      <c r="IY929" s="40"/>
      <c r="IZ929" s="40"/>
      <c r="JA929" s="40"/>
      <c r="JB929" s="40"/>
      <c r="JC929" s="40"/>
      <c r="JD929" s="40"/>
      <c r="JE929" s="40"/>
      <c r="JF929" s="40"/>
      <c r="JG929" s="40"/>
      <c r="JH929" s="40"/>
      <c r="JI929" s="40"/>
      <c r="JJ929" s="40"/>
      <c r="JK929" s="40"/>
      <c r="JL929" s="40"/>
      <c r="JM929" s="40"/>
      <c r="JN929" s="40"/>
      <c r="JO929" s="40"/>
      <c r="JP929" s="40"/>
      <c r="JQ929" s="40"/>
      <c r="JR929" s="40"/>
      <c r="JS929" s="40"/>
      <c r="JT929" s="40"/>
      <c r="JU929" s="40"/>
      <c r="JV929" s="40"/>
      <c r="JW929" s="40"/>
      <c r="JX929" s="40"/>
      <c r="JY929" s="40"/>
      <c r="JZ929" s="40"/>
      <c r="KA929" s="40"/>
      <c r="KB929" s="40"/>
      <c r="KC929" s="40"/>
      <c r="KD929" s="40"/>
      <c r="KE929" s="40"/>
      <c r="KF929" s="40"/>
      <c r="KG929" s="40"/>
      <c r="KH929" s="40"/>
      <c r="KI929" s="40"/>
      <c r="KJ929" s="40"/>
      <c r="KK929" s="40"/>
      <c r="KL929" s="40"/>
      <c r="KM929" s="40"/>
      <c r="KN929" s="40"/>
      <c r="KO929" s="40"/>
      <c r="KP929" s="40"/>
      <c r="KQ929" s="40"/>
      <c r="KR929" s="40"/>
      <c r="KS929" s="40"/>
      <c r="KT929" s="40"/>
      <c r="KU929" s="40"/>
      <c r="KV929" s="40"/>
      <c r="KW929" s="40"/>
      <c r="KX929" s="40"/>
    </row>
    <row r="930" spans="1:310" s="1" customFormat="1" ht="15" customHeight="1">
      <c r="A930" s="11">
        <v>9607350</v>
      </c>
      <c r="B930" s="151" t="s">
        <v>63</v>
      </c>
      <c r="C930" s="89">
        <v>60735</v>
      </c>
      <c r="D930" s="89"/>
      <c r="E930" s="20" t="s">
        <v>307</v>
      </c>
      <c r="F930" s="35">
        <f t="shared" si="59"/>
        <v>9082.6446280991731</v>
      </c>
      <c r="G930" s="147">
        <f t="shared" si="60"/>
        <v>10990</v>
      </c>
      <c r="H930" s="35">
        <f t="shared" si="56"/>
        <v>9082.6446280991731</v>
      </c>
      <c r="I930" s="54">
        <v>10990</v>
      </c>
      <c r="HD930" s="40"/>
      <c r="HE930" s="40"/>
      <c r="HF930" s="40"/>
      <c r="HG930" s="40"/>
      <c r="HH930" s="40"/>
      <c r="HI930" s="40"/>
      <c r="HJ930" s="40"/>
      <c r="HK930" s="40"/>
      <c r="HL930" s="40"/>
      <c r="HM930" s="40"/>
      <c r="HN930" s="40"/>
      <c r="HO930" s="40"/>
      <c r="HP930" s="40"/>
      <c r="HQ930" s="40"/>
      <c r="HR930" s="40"/>
      <c r="HS930" s="40"/>
      <c r="HT930" s="40"/>
      <c r="HU930" s="40"/>
      <c r="HV930" s="40"/>
      <c r="HW930" s="40"/>
      <c r="HX930" s="40"/>
      <c r="HY930" s="40"/>
      <c r="HZ930" s="40"/>
      <c r="IA930" s="40"/>
      <c r="IB930" s="40"/>
      <c r="IC930" s="40"/>
      <c r="ID930" s="40"/>
      <c r="IE930" s="40"/>
      <c r="IF930" s="40"/>
      <c r="IG930" s="40"/>
      <c r="IH930" s="40"/>
      <c r="II930" s="40"/>
      <c r="IJ930" s="40"/>
      <c r="IK930" s="40"/>
      <c r="IL930" s="40"/>
      <c r="IM930" s="40"/>
      <c r="IN930" s="40"/>
      <c r="IO930" s="40"/>
      <c r="IP930" s="40"/>
      <c r="IQ930" s="40"/>
      <c r="IR930" s="40"/>
      <c r="IS930" s="40"/>
      <c r="IT930" s="40"/>
      <c r="IU930" s="40"/>
      <c r="IV930" s="40"/>
      <c r="IW930" s="40"/>
      <c r="IX930" s="40"/>
      <c r="IY930" s="40"/>
      <c r="IZ930" s="40"/>
      <c r="JA930" s="40"/>
      <c r="JB930" s="40"/>
      <c r="JC930" s="40"/>
      <c r="JD930" s="40"/>
      <c r="JE930" s="40"/>
      <c r="JF930" s="40"/>
      <c r="JG930" s="40"/>
      <c r="JH930" s="40"/>
      <c r="JI930" s="40"/>
      <c r="JJ930" s="40"/>
      <c r="JK930" s="40"/>
      <c r="JL930" s="40"/>
      <c r="JM930" s="40"/>
      <c r="JN930" s="40"/>
      <c r="JO930" s="40"/>
      <c r="JP930" s="40"/>
      <c r="JQ930" s="40"/>
      <c r="JR930" s="40"/>
      <c r="JS930" s="40"/>
      <c r="JT930" s="40"/>
      <c r="JU930" s="40"/>
      <c r="JV930" s="40"/>
      <c r="JW930" s="40"/>
      <c r="JX930" s="40"/>
      <c r="JY930" s="40"/>
      <c r="JZ930" s="40"/>
      <c r="KA930" s="40"/>
      <c r="KB930" s="40"/>
      <c r="KC930" s="40"/>
      <c r="KD930" s="40"/>
      <c r="KE930" s="40"/>
      <c r="KF930" s="40"/>
      <c r="KG930" s="40"/>
      <c r="KH930" s="40"/>
      <c r="KI930" s="40"/>
      <c r="KJ930" s="40"/>
      <c r="KK930" s="40"/>
      <c r="KL930" s="40"/>
      <c r="KM930" s="40"/>
      <c r="KN930" s="40"/>
      <c r="KO930" s="40"/>
      <c r="KP930" s="40"/>
      <c r="KQ930" s="40"/>
      <c r="KR930" s="40"/>
      <c r="KS930" s="40"/>
      <c r="KT930" s="40"/>
      <c r="KU930" s="40"/>
      <c r="KV930" s="40"/>
      <c r="KW930" s="40"/>
      <c r="KX930" s="40"/>
    </row>
    <row r="931" spans="1:310" s="1" customFormat="1" ht="15" customHeight="1">
      <c r="A931" s="11">
        <v>9607420</v>
      </c>
      <c r="B931" s="151" t="s">
        <v>64</v>
      </c>
      <c r="C931" s="89">
        <v>60742</v>
      </c>
      <c r="D931" s="89"/>
      <c r="E931" s="20" t="s">
        <v>308</v>
      </c>
      <c r="F931" s="35">
        <f t="shared" si="59"/>
        <v>9082.6446280991731</v>
      </c>
      <c r="G931" s="147">
        <f t="shared" si="60"/>
        <v>10990</v>
      </c>
      <c r="H931" s="35">
        <f t="shared" si="56"/>
        <v>9082.6446280991731</v>
      </c>
      <c r="I931" s="54">
        <v>10990</v>
      </c>
      <c r="HD931" s="40"/>
      <c r="HE931" s="40"/>
      <c r="HF931" s="40"/>
      <c r="HG931" s="40"/>
      <c r="HH931" s="40"/>
      <c r="HI931" s="40"/>
      <c r="HJ931" s="40"/>
      <c r="HK931" s="40"/>
      <c r="HL931" s="40"/>
      <c r="HM931" s="40"/>
      <c r="HN931" s="40"/>
      <c r="HO931" s="40"/>
      <c r="HP931" s="40"/>
      <c r="HQ931" s="40"/>
      <c r="HR931" s="40"/>
      <c r="HS931" s="40"/>
      <c r="HT931" s="40"/>
      <c r="HU931" s="40"/>
      <c r="HV931" s="40"/>
      <c r="HW931" s="40"/>
      <c r="HX931" s="40"/>
      <c r="HY931" s="40"/>
      <c r="HZ931" s="40"/>
      <c r="IA931" s="40"/>
      <c r="IB931" s="40"/>
      <c r="IC931" s="40"/>
      <c r="ID931" s="40"/>
      <c r="IE931" s="40"/>
      <c r="IF931" s="40"/>
      <c r="IG931" s="40"/>
      <c r="IH931" s="40"/>
      <c r="II931" s="40"/>
      <c r="IJ931" s="40"/>
      <c r="IK931" s="40"/>
      <c r="IL931" s="40"/>
      <c r="IM931" s="40"/>
      <c r="IN931" s="40"/>
      <c r="IO931" s="40"/>
      <c r="IP931" s="40"/>
      <c r="IQ931" s="40"/>
      <c r="IR931" s="40"/>
      <c r="IS931" s="40"/>
      <c r="IT931" s="40"/>
      <c r="IU931" s="40"/>
      <c r="IV931" s="40"/>
      <c r="IW931" s="40"/>
      <c r="IX931" s="40"/>
      <c r="IY931" s="40"/>
      <c r="IZ931" s="40"/>
      <c r="JA931" s="40"/>
      <c r="JB931" s="40"/>
      <c r="JC931" s="40"/>
      <c r="JD931" s="40"/>
      <c r="JE931" s="40"/>
      <c r="JF931" s="40"/>
      <c r="JG931" s="40"/>
      <c r="JH931" s="40"/>
      <c r="JI931" s="40"/>
      <c r="JJ931" s="40"/>
      <c r="JK931" s="40"/>
      <c r="JL931" s="40"/>
      <c r="JM931" s="40"/>
      <c r="JN931" s="40"/>
      <c r="JO931" s="40"/>
      <c r="JP931" s="40"/>
      <c r="JQ931" s="40"/>
      <c r="JR931" s="40"/>
      <c r="JS931" s="40"/>
      <c r="JT931" s="40"/>
      <c r="JU931" s="40"/>
      <c r="JV931" s="40"/>
      <c r="JW931" s="40"/>
      <c r="JX931" s="40"/>
      <c r="JY931" s="40"/>
      <c r="JZ931" s="40"/>
      <c r="KA931" s="40"/>
      <c r="KB931" s="40"/>
      <c r="KC931" s="40"/>
      <c r="KD931" s="40"/>
      <c r="KE931" s="40"/>
      <c r="KF931" s="40"/>
      <c r="KG931" s="40"/>
      <c r="KH931" s="40"/>
      <c r="KI931" s="40"/>
      <c r="KJ931" s="40"/>
      <c r="KK931" s="40"/>
      <c r="KL931" s="40"/>
      <c r="KM931" s="40"/>
      <c r="KN931" s="40"/>
      <c r="KO931" s="40"/>
      <c r="KP931" s="40"/>
      <c r="KQ931" s="40"/>
      <c r="KR931" s="40"/>
      <c r="KS931" s="40"/>
      <c r="KT931" s="40"/>
      <c r="KU931" s="40"/>
      <c r="KV931" s="40"/>
      <c r="KW931" s="40"/>
      <c r="KX931" s="40"/>
    </row>
    <row r="932" spans="1:310" s="1" customFormat="1" ht="15" customHeight="1">
      <c r="A932" s="11">
        <v>9605750</v>
      </c>
      <c r="B932" s="151" t="s">
        <v>62</v>
      </c>
      <c r="C932" s="89">
        <v>60575</v>
      </c>
      <c r="D932" s="89"/>
      <c r="E932" s="20" t="s">
        <v>306</v>
      </c>
      <c r="F932" s="35">
        <f t="shared" si="59"/>
        <v>9082.6446280991731</v>
      </c>
      <c r="G932" s="147">
        <f t="shared" si="60"/>
        <v>10990</v>
      </c>
      <c r="H932" s="35">
        <f t="shared" si="56"/>
        <v>9082.6446280991731</v>
      </c>
      <c r="I932" s="54">
        <v>10990</v>
      </c>
      <c r="HD932" s="40"/>
      <c r="HE932" s="40"/>
      <c r="HF932" s="40"/>
      <c r="HG932" s="40"/>
      <c r="HH932" s="40"/>
      <c r="HI932" s="40"/>
      <c r="HJ932" s="40"/>
      <c r="HK932" s="40"/>
      <c r="HL932" s="40"/>
      <c r="HM932" s="40"/>
      <c r="HN932" s="40"/>
      <c r="HO932" s="40"/>
      <c r="HP932" s="40"/>
      <c r="HQ932" s="40"/>
      <c r="HR932" s="40"/>
      <c r="HS932" s="40"/>
      <c r="HT932" s="40"/>
      <c r="HU932" s="40"/>
      <c r="HV932" s="40"/>
      <c r="HW932" s="40"/>
      <c r="HX932" s="40"/>
      <c r="HY932" s="40"/>
      <c r="HZ932" s="40"/>
      <c r="IA932" s="40"/>
      <c r="IB932" s="40"/>
      <c r="IC932" s="40"/>
      <c r="ID932" s="40"/>
      <c r="IE932" s="40"/>
      <c r="IF932" s="40"/>
      <c r="IG932" s="40"/>
      <c r="IH932" s="40"/>
      <c r="II932" s="40"/>
      <c r="IJ932" s="40"/>
      <c r="IK932" s="40"/>
      <c r="IL932" s="40"/>
      <c r="IM932" s="40"/>
      <c r="IN932" s="40"/>
      <c r="IO932" s="40"/>
      <c r="IP932" s="40"/>
      <c r="IQ932" s="40"/>
      <c r="IR932" s="40"/>
      <c r="IS932" s="40"/>
      <c r="IT932" s="40"/>
      <c r="IU932" s="40"/>
      <c r="IV932" s="40"/>
      <c r="IW932" s="40"/>
      <c r="IX932" s="40"/>
      <c r="IY932" s="40"/>
      <c r="IZ932" s="40"/>
      <c r="JA932" s="40"/>
      <c r="JB932" s="40"/>
      <c r="JC932" s="40"/>
      <c r="JD932" s="40"/>
      <c r="JE932" s="40"/>
      <c r="JF932" s="40"/>
      <c r="JG932" s="40"/>
      <c r="JH932" s="40"/>
      <c r="JI932" s="40"/>
      <c r="JJ932" s="40"/>
      <c r="JK932" s="40"/>
      <c r="JL932" s="40"/>
      <c r="JM932" s="40"/>
      <c r="JN932" s="40"/>
      <c r="JO932" s="40"/>
      <c r="JP932" s="40"/>
      <c r="JQ932" s="40"/>
      <c r="JR932" s="40"/>
      <c r="JS932" s="40"/>
      <c r="JT932" s="40"/>
      <c r="JU932" s="40"/>
      <c r="JV932" s="40"/>
      <c r="JW932" s="40"/>
      <c r="JX932" s="40"/>
      <c r="JY932" s="40"/>
      <c r="JZ932" s="40"/>
      <c r="KA932" s="40"/>
      <c r="KB932" s="40"/>
      <c r="KC932" s="40"/>
      <c r="KD932" s="40"/>
      <c r="KE932" s="40"/>
      <c r="KF932" s="40"/>
      <c r="KG932" s="40"/>
      <c r="KH932" s="40"/>
      <c r="KI932" s="40"/>
      <c r="KJ932" s="40"/>
      <c r="KK932" s="40"/>
      <c r="KL932" s="40"/>
      <c r="KM932" s="40"/>
      <c r="KN932" s="40"/>
      <c r="KO932" s="40"/>
      <c r="KP932" s="40"/>
      <c r="KQ932" s="40"/>
      <c r="KR932" s="40"/>
      <c r="KS932" s="40"/>
      <c r="KT932" s="40"/>
      <c r="KU932" s="40"/>
      <c r="KV932" s="40"/>
      <c r="KW932" s="40"/>
      <c r="KX932" s="40"/>
    </row>
    <row r="933" spans="1:310" s="1" customFormat="1" ht="15" customHeight="1">
      <c r="A933" s="11">
        <v>9605820</v>
      </c>
      <c r="B933" s="151" t="s">
        <v>65</v>
      </c>
      <c r="C933" s="89">
        <v>60582</v>
      </c>
      <c r="D933" s="89"/>
      <c r="E933" s="20" t="s">
        <v>599</v>
      </c>
      <c r="F933" s="35">
        <f t="shared" si="59"/>
        <v>9900.8264462809911</v>
      </c>
      <c r="G933" s="147">
        <f t="shared" si="60"/>
        <v>11980</v>
      </c>
      <c r="H933" s="35">
        <f t="shared" si="56"/>
        <v>9900.8264462809911</v>
      </c>
      <c r="I933" s="54">
        <v>11980</v>
      </c>
      <c r="HD933" s="40"/>
      <c r="HE933" s="40"/>
      <c r="HF933" s="40"/>
      <c r="HG933" s="40"/>
      <c r="HH933" s="40"/>
      <c r="HI933" s="40"/>
      <c r="HJ933" s="40"/>
      <c r="HK933" s="40"/>
      <c r="HL933" s="40"/>
      <c r="HM933" s="40"/>
      <c r="HN933" s="40"/>
      <c r="HO933" s="40"/>
      <c r="HP933" s="40"/>
      <c r="HQ933" s="40"/>
      <c r="HR933" s="40"/>
      <c r="HS933" s="40"/>
      <c r="HT933" s="40"/>
      <c r="HU933" s="40"/>
      <c r="HV933" s="40"/>
      <c r="HW933" s="40"/>
      <c r="HX933" s="40"/>
      <c r="HY933" s="40"/>
      <c r="HZ933" s="40"/>
      <c r="IA933" s="40"/>
      <c r="IB933" s="40"/>
      <c r="IC933" s="40"/>
      <c r="ID933" s="40"/>
      <c r="IE933" s="40"/>
      <c r="IF933" s="40"/>
      <c r="IG933" s="40"/>
      <c r="IH933" s="40"/>
      <c r="II933" s="40"/>
      <c r="IJ933" s="40"/>
      <c r="IK933" s="40"/>
      <c r="IL933" s="40"/>
      <c r="IM933" s="40"/>
      <c r="IN933" s="40"/>
      <c r="IO933" s="40"/>
      <c r="IP933" s="40"/>
      <c r="IQ933" s="40"/>
      <c r="IR933" s="40"/>
      <c r="IS933" s="40"/>
      <c r="IT933" s="40"/>
      <c r="IU933" s="40"/>
      <c r="IV933" s="40"/>
      <c r="IW933" s="40"/>
      <c r="IX933" s="40"/>
      <c r="IY933" s="40"/>
      <c r="IZ933" s="40"/>
      <c r="JA933" s="40"/>
      <c r="JB933" s="40"/>
      <c r="JC933" s="40"/>
      <c r="JD933" s="40"/>
      <c r="JE933" s="40"/>
      <c r="JF933" s="40"/>
      <c r="JG933" s="40"/>
      <c r="JH933" s="40"/>
      <c r="JI933" s="40"/>
      <c r="JJ933" s="40"/>
      <c r="JK933" s="40"/>
      <c r="JL933" s="40"/>
      <c r="JM933" s="40"/>
      <c r="JN933" s="40"/>
      <c r="JO933" s="40"/>
      <c r="JP933" s="40"/>
      <c r="JQ933" s="40"/>
      <c r="JR933" s="40"/>
      <c r="JS933" s="40"/>
      <c r="JT933" s="40"/>
      <c r="JU933" s="40"/>
      <c r="JV933" s="40"/>
      <c r="JW933" s="40"/>
      <c r="JX933" s="40"/>
      <c r="JY933" s="40"/>
      <c r="JZ933" s="40"/>
      <c r="KA933" s="40"/>
      <c r="KB933" s="40"/>
      <c r="KC933" s="40"/>
      <c r="KD933" s="40"/>
      <c r="KE933" s="40"/>
      <c r="KF933" s="40"/>
      <c r="KG933" s="40"/>
      <c r="KH933" s="40"/>
      <c r="KI933" s="40"/>
      <c r="KJ933" s="40"/>
      <c r="KK933" s="40"/>
      <c r="KL933" s="40"/>
      <c r="KM933" s="40"/>
      <c r="KN933" s="40"/>
      <c r="KO933" s="40"/>
      <c r="KP933" s="40"/>
      <c r="KQ933" s="40"/>
      <c r="KR933" s="40"/>
      <c r="KS933" s="40"/>
      <c r="KT933" s="40"/>
      <c r="KU933" s="40"/>
      <c r="KV933" s="40"/>
      <c r="KW933" s="40"/>
      <c r="KX933" s="40"/>
    </row>
    <row r="934" spans="1:310" s="1" customFormat="1" ht="15" customHeight="1">
      <c r="A934" s="11">
        <v>9605990</v>
      </c>
      <c r="B934" s="151" t="s">
        <v>66</v>
      </c>
      <c r="C934" s="89">
        <v>60599</v>
      </c>
      <c r="D934" s="89"/>
      <c r="E934" s="20" t="s">
        <v>309</v>
      </c>
      <c r="F934" s="35">
        <f t="shared" si="59"/>
        <v>9900.8264462809911</v>
      </c>
      <c r="G934" s="147">
        <f t="shared" si="60"/>
        <v>11980</v>
      </c>
      <c r="H934" s="35">
        <f t="shared" si="56"/>
        <v>9900.8264462809911</v>
      </c>
      <c r="I934" s="54">
        <v>11980</v>
      </c>
      <c r="HD934" s="40"/>
      <c r="HE934" s="40"/>
      <c r="HF934" s="40"/>
      <c r="HG934" s="40"/>
      <c r="HH934" s="40"/>
      <c r="HI934" s="40"/>
      <c r="HJ934" s="40"/>
      <c r="HK934" s="40"/>
      <c r="HL934" s="40"/>
      <c r="HM934" s="40"/>
      <c r="HN934" s="40"/>
      <c r="HO934" s="40"/>
      <c r="HP934" s="40"/>
      <c r="HQ934" s="40"/>
      <c r="HR934" s="40"/>
      <c r="HS934" s="40"/>
      <c r="HT934" s="40"/>
      <c r="HU934" s="40"/>
      <c r="HV934" s="40"/>
      <c r="HW934" s="40"/>
      <c r="HX934" s="40"/>
      <c r="HY934" s="40"/>
      <c r="HZ934" s="40"/>
      <c r="IA934" s="40"/>
      <c r="IB934" s="40"/>
      <c r="IC934" s="40"/>
      <c r="ID934" s="40"/>
      <c r="IE934" s="40"/>
      <c r="IF934" s="40"/>
      <c r="IG934" s="40"/>
      <c r="IH934" s="40"/>
      <c r="II934" s="40"/>
      <c r="IJ934" s="40"/>
      <c r="IK934" s="40"/>
      <c r="IL934" s="40"/>
      <c r="IM934" s="40"/>
      <c r="IN934" s="40"/>
      <c r="IO934" s="40"/>
      <c r="IP934" s="40"/>
      <c r="IQ934" s="40"/>
      <c r="IR934" s="40"/>
      <c r="IS934" s="40"/>
      <c r="IT934" s="40"/>
      <c r="IU934" s="40"/>
      <c r="IV934" s="40"/>
      <c r="IW934" s="40"/>
      <c r="IX934" s="40"/>
      <c r="IY934" s="40"/>
      <c r="IZ934" s="40"/>
      <c r="JA934" s="40"/>
      <c r="JB934" s="40"/>
      <c r="JC934" s="40"/>
      <c r="JD934" s="40"/>
      <c r="JE934" s="40"/>
      <c r="JF934" s="40"/>
      <c r="JG934" s="40"/>
      <c r="JH934" s="40"/>
      <c r="JI934" s="40"/>
      <c r="JJ934" s="40"/>
      <c r="JK934" s="40"/>
      <c r="JL934" s="40"/>
      <c r="JM934" s="40"/>
      <c r="JN934" s="40"/>
      <c r="JO934" s="40"/>
      <c r="JP934" s="40"/>
      <c r="JQ934" s="40"/>
      <c r="JR934" s="40"/>
      <c r="JS934" s="40"/>
      <c r="JT934" s="40"/>
      <c r="JU934" s="40"/>
      <c r="JV934" s="40"/>
      <c r="JW934" s="40"/>
      <c r="JX934" s="40"/>
      <c r="JY934" s="40"/>
      <c r="JZ934" s="40"/>
      <c r="KA934" s="40"/>
      <c r="KB934" s="40"/>
      <c r="KC934" s="40"/>
      <c r="KD934" s="40"/>
      <c r="KE934" s="40"/>
      <c r="KF934" s="40"/>
      <c r="KG934" s="40"/>
      <c r="KH934" s="40"/>
      <c r="KI934" s="40"/>
      <c r="KJ934" s="40"/>
      <c r="KK934" s="40"/>
      <c r="KL934" s="40"/>
      <c r="KM934" s="40"/>
      <c r="KN934" s="40"/>
      <c r="KO934" s="40"/>
      <c r="KP934" s="40"/>
      <c r="KQ934" s="40"/>
      <c r="KR934" s="40"/>
      <c r="KS934" s="40"/>
      <c r="KT934" s="40"/>
      <c r="KU934" s="40"/>
      <c r="KV934" s="40"/>
      <c r="KW934" s="40"/>
      <c r="KX934" s="40"/>
    </row>
    <row r="935" spans="1:310" s="1" customFormat="1" ht="15" customHeight="1">
      <c r="A935" s="11">
        <v>9607970</v>
      </c>
      <c r="B935" s="151" t="s">
        <v>68</v>
      </c>
      <c r="C935" s="89">
        <v>60797</v>
      </c>
      <c r="D935" s="89"/>
      <c r="E935" s="20" t="s">
        <v>311</v>
      </c>
      <c r="F935" s="35">
        <f t="shared" si="59"/>
        <v>9900.8264462809911</v>
      </c>
      <c r="G935" s="147">
        <f t="shared" si="60"/>
        <v>11980</v>
      </c>
      <c r="H935" s="35">
        <f t="shared" si="56"/>
        <v>9900.8264462809911</v>
      </c>
      <c r="I935" s="54">
        <v>11980</v>
      </c>
      <c r="HD935" s="40"/>
      <c r="HE935" s="40"/>
      <c r="HF935" s="40"/>
      <c r="HG935" s="40"/>
      <c r="HH935" s="40"/>
      <c r="HI935" s="40"/>
      <c r="HJ935" s="40"/>
      <c r="HK935" s="40"/>
      <c r="HL935" s="40"/>
      <c r="HM935" s="40"/>
      <c r="HN935" s="40"/>
      <c r="HO935" s="40"/>
      <c r="HP935" s="40"/>
      <c r="HQ935" s="40"/>
      <c r="HR935" s="40"/>
      <c r="HS935" s="40"/>
      <c r="HT935" s="40"/>
      <c r="HU935" s="40"/>
      <c r="HV935" s="40"/>
      <c r="HW935" s="40"/>
      <c r="HX935" s="40"/>
      <c r="HY935" s="40"/>
      <c r="HZ935" s="40"/>
      <c r="IA935" s="40"/>
      <c r="IB935" s="40"/>
      <c r="IC935" s="40"/>
      <c r="ID935" s="40"/>
      <c r="IE935" s="40"/>
      <c r="IF935" s="40"/>
      <c r="IG935" s="40"/>
      <c r="IH935" s="40"/>
      <c r="II935" s="40"/>
      <c r="IJ935" s="40"/>
      <c r="IK935" s="40"/>
      <c r="IL935" s="40"/>
      <c r="IM935" s="40"/>
      <c r="IN935" s="40"/>
      <c r="IO935" s="40"/>
      <c r="IP935" s="40"/>
      <c r="IQ935" s="40"/>
      <c r="IR935" s="40"/>
      <c r="IS935" s="40"/>
      <c r="IT935" s="40"/>
      <c r="IU935" s="40"/>
      <c r="IV935" s="40"/>
      <c r="IW935" s="40"/>
      <c r="IX935" s="40"/>
      <c r="IY935" s="40"/>
      <c r="IZ935" s="40"/>
      <c r="JA935" s="40"/>
      <c r="JB935" s="40"/>
      <c r="JC935" s="40"/>
      <c r="JD935" s="40"/>
      <c r="JE935" s="40"/>
      <c r="JF935" s="40"/>
      <c r="JG935" s="40"/>
      <c r="JH935" s="40"/>
      <c r="JI935" s="40"/>
      <c r="JJ935" s="40"/>
      <c r="JK935" s="40"/>
      <c r="JL935" s="40"/>
      <c r="JM935" s="40"/>
      <c r="JN935" s="40"/>
      <c r="JO935" s="40"/>
      <c r="JP935" s="40"/>
      <c r="JQ935" s="40"/>
      <c r="JR935" s="40"/>
      <c r="JS935" s="40"/>
      <c r="JT935" s="40"/>
      <c r="JU935" s="40"/>
      <c r="JV935" s="40"/>
      <c r="JW935" s="40"/>
      <c r="JX935" s="40"/>
      <c r="JY935" s="40"/>
      <c r="JZ935" s="40"/>
      <c r="KA935" s="40"/>
      <c r="KB935" s="40"/>
      <c r="KC935" s="40"/>
      <c r="KD935" s="40"/>
      <c r="KE935" s="40"/>
      <c r="KF935" s="40"/>
      <c r="KG935" s="40"/>
      <c r="KH935" s="40"/>
      <c r="KI935" s="40"/>
      <c r="KJ935" s="40"/>
      <c r="KK935" s="40"/>
      <c r="KL935" s="40"/>
      <c r="KM935" s="40"/>
      <c r="KN935" s="40"/>
      <c r="KO935" s="40"/>
      <c r="KP935" s="40"/>
      <c r="KQ935" s="40"/>
      <c r="KR935" s="40"/>
      <c r="KS935" s="40"/>
      <c r="KT935" s="40"/>
      <c r="KU935" s="40"/>
      <c r="KV935" s="40"/>
      <c r="KW935" s="40"/>
      <c r="KX935" s="40"/>
    </row>
    <row r="936" spans="1:310" s="1" customFormat="1" ht="15" customHeight="1">
      <c r="A936" s="11">
        <v>9608030</v>
      </c>
      <c r="B936" s="151" t="s">
        <v>69</v>
      </c>
      <c r="C936" s="89">
        <v>60803</v>
      </c>
      <c r="D936" s="89"/>
      <c r="E936" s="20" t="s">
        <v>312</v>
      </c>
      <c r="F936" s="35">
        <f t="shared" si="59"/>
        <v>9900.8264462809911</v>
      </c>
      <c r="G936" s="147">
        <f t="shared" si="60"/>
        <v>11980</v>
      </c>
      <c r="H936" s="35">
        <f t="shared" si="56"/>
        <v>9900.8264462809911</v>
      </c>
      <c r="I936" s="54">
        <v>11980</v>
      </c>
      <c r="HD936" s="40"/>
      <c r="HE936" s="40"/>
      <c r="HF936" s="40"/>
      <c r="HG936" s="40"/>
      <c r="HH936" s="40"/>
      <c r="HI936" s="40"/>
      <c r="HJ936" s="40"/>
      <c r="HK936" s="40"/>
      <c r="HL936" s="40"/>
      <c r="HM936" s="40"/>
      <c r="HN936" s="40"/>
      <c r="HO936" s="40"/>
      <c r="HP936" s="40"/>
      <c r="HQ936" s="40"/>
      <c r="HR936" s="40"/>
      <c r="HS936" s="40"/>
      <c r="HT936" s="40"/>
      <c r="HU936" s="40"/>
      <c r="HV936" s="40"/>
      <c r="HW936" s="40"/>
      <c r="HX936" s="40"/>
      <c r="HY936" s="40"/>
      <c r="HZ936" s="40"/>
      <c r="IA936" s="40"/>
      <c r="IB936" s="40"/>
      <c r="IC936" s="40"/>
      <c r="ID936" s="40"/>
      <c r="IE936" s="40"/>
      <c r="IF936" s="40"/>
      <c r="IG936" s="40"/>
      <c r="IH936" s="40"/>
      <c r="II936" s="40"/>
      <c r="IJ936" s="40"/>
      <c r="IK936" s="40"/>
      <c r="IL936" s="40"/>
      <c r="IM936" s="40"/>
      <c r="IN936" s="40"/>
      <c r="IO936" s="40"/>
      <c r="IP936" s="40"/>
      <c r="IQ936" s="40"/>
      <c r="IR936" s="40"/>
      <c r="IS936" s="40"/>
      <c r="IT936" s="40"/>
      <c r="IU936" s="40"/>
      <c r="IV936" s="40"/>
      <c r="IW936" s="40"/>
      <c r="IX936" s="40"/>
      <c r="IY936" s="40"/>
      <c r="IZ936" s="40"/>
      <c r="JA936" s="40"/>
      <c r="JB936" s="40"/>
      <c r="JC936" s="40"/>
      <c r="JD936" s="40"/>
      <c r="JE936" s="40"/>
      <c r="JF936" s="40"/>
      <c r="JG936" s="40"/>
      <c r="JH936" s="40"/>
      <c r="JI936" s="40"/>
      <c r="JJ936" s="40"/>
      <c r="JK936" s="40"/>
      <c r="JL936" s="40"/>
      <c r="JM936" s="40"/>
      <c r="JN936" s="40"/>
      <c r="JO936" s="40"/>
      <c r="JP936" s="40"/>
      <c r="JQ936" s="40"/>
      <c r="JR936" s="40"/>
      <c r="JS936" s="40"/>
      <c r="JT936" s="40"/>
      <c r="JU936" s="40"/>
      <c r="JV936" s="40"/>
      <c r="JW936" s="40"/>
      <c r="JX936" s="40"/>
      <c r="JY936" s="40"/>
      <c r="JZ936" s="40"/>
      <c r="KA936" s="40"/>
      <c r="KB936" s="40"/>
      <c r="KC936" s="40"/>
      <c r="KD936" s="40"/>
      <c r="KE936" s="40"/>
      <c r="KF936" s="40"/>
      <c r="KG936" s="40"/>
      <c r="KH936" s="40"/>
      <c r="KI936" s="40"/>
      <c r="KJ936" s="40"/>
      <c r="KK936" s="40"/>
      <c r="KL936" s="40"/>
      <c r="KM936" s="40"/>
      <c r="KN936" s="40"/>
      <c r="KO936" s="40"/>
      <c r="KP936" s="40"/>
      <c r="KQ936" s="40"/>
      <c r="KR936" s="40"/>
      <c r="KS936" s="40"/>
      <c r="KT936" s="40"/>
      <c r="KU936" s="40"/>
      <c r="KV936" s="40"/>
      <c r="KW936" s="40"/>
      <c r="KX936" s="40"/>
    </row>
    <row r="937" spans="1:310" s="1" customFormat="1" ht="15" customHeight="1">
      <c r="A937" s="11">
        <v>9606050</v>
      </c>
      <c r="B937" s="151" t="s">
        <v>67</v>
      </c>
      <c r="C937" s="89">
        <v>60605</v>
      </c>
      <c r="D937" s="89"/>
      <c r="E937" s="20" t="s">
        <v>310</v>
      </c>
      <c r="F937" s="35">
        <f t="shared" si="59"/>
        <v>9900.8264462809911</v>
      </c>
      <c r="G937" s="147">
        <f t="shared" si="60"/>
        <v>11980</v>
      </c>
      <c r="H937" s="35">
        <f t="shared" si="56"/>
        <v>9900.8264462809911</v>
      </c>
      <c r="I937" s="54">
        <v>11980</v>
      </c>
      <c r="HD937" s="40"/>
      <c r="HE937" s="40"/>
      <c r="HF937" s="40"/>
      <c r="HG937" s="40"/>
      <c r="HH937" s="40"/>
      <c r="HI937" s="40"/>
      <c r="HJ937" s="40"/>
      <c r="HK937" s="40"/>
      <c r="HL937" s="40"/>
      <c r="HM937" s="40"/>
      <c r="HN937" s="40"/>
      <c r="HO937" s="40"/>
      <c r="HP937" s="40"/>
      <c r="HQ937" s="40"/>
      <c r="HR937" s="40"/>
      <c r="HS937" s="40"/>
      <c r="HT937" s="40"/>
      <c r="HU937" s="40"/>
      <c r="HV937" s="40"/>
      <c r="HW937" s="40"/>
      <c r="HX937" s="40"/>
      <c r="HY937" s="40"/>
      <c r="HZ937" s="40"/>
      <c r="IA937" s="40"/>
      <c r="IB937" s="40"/>
      <c r="IC937" s="40"/>
      <c r="ID937" s="40"/>
      <c r="IE937" s="40"/>
      <c r="IF937" s="40"/>
      <c r="IG937" s="40"/>
      <c r="IH937" s="40"/>
      <c r="II937" s="40"/>
      <c r="IJ937" s="40"/>
      <c r="IK937" s="40"/>
      <c r="IL937" s="40"/>
      <c r="IM937" s="40"/>
      <c r="IN937" s="40"/>
      <c r="IO937" s="40"/>
      <c r="IP937" s="40"/>
      <c r="IQ937" s="40"/>
      <c r="IR937" s="40"/>
      <c r="IS937" s="40"/>
      <c r="IT937" s="40"/>
      <c r="IU937" s="40"/>
      <c r="IV937" s="40"/>
      <c r="IW937" s="40"/>
      <c r="IX937" s="40"/>
      <c r="IY937" s="40"/>
      <c r="IZ937" s="40"/>
      <c r="JA937" s="40"/>
      <c r="JB937" s="40"/>
      <c r="JC937" s="40"/>
      <c r="JD937" s="40"/>
      <c r="JE937" s="40"/>
      <c r="JF937" s="40"/>
      <c r="JG937" s="40"/>
      <c r="JH937" s="40"/>
      <c r="JI937" s="40"/>
      <c r="JJ937" s="40"/>
      <c r="JK937" s="40"/>
      <c r="JL937" s="40"/>
      <c r="JM937" s="40"/>
      <c r="JN937" s="40"/>
      <c r="JO937" s="40"/>
      <c r="JP937" s="40"/>
      <c r="JQ937" s="40"/>
      <c r="JR937" s="40"/>
      <c r="JS937" s="40"/>
      <c r="JT937" s="40"/>
      <c r="JU937" s="40"/>
      <c r="JV937" s="40"/>
      <c r="JW937" s="40"/>
      <c r="JX937" s="40"/>
      <c r="JY937" s="40"/>
      <c r="JZ937" s="40"/>
      <c r="KA937" s="40"/>
      <c r="KB937" s="40"/>
      <c r="KC937" s="40"/>
      <c r="KD937" s="40"/>
      <c r="KE937" s="40"/>
      <c r="KF937" s="40"/>
      <c r="KG937" s="40"/>
      <c r="KH937" s="40"/>
      <c r="KI937" s="40"/>
      <c r="KJ937" s="40"/>
      <c r="KK937" s="40"/>
      <c r="KL937" s="40"/>
      <c r="KM937" s="40"/>
      <c r="KN937" s="40"/>
      <c r="KO937" s="40"/>
      <c r="KP937" s="40"/>
      <c r="KQ937" s="40"/>
      <c r="KR937" s="40"/>
      <c r="KS937" s="40"/>
      <c r="KT937" s="40"/>
      <c r="KU937" s="40"/>
      <c r="KV937" s="40"/>
      <c r="KW937" s="40"/>
      <c r="KX937" s="40"/>
    </row>
    <row r="938" spans="1:310" s="1" customFormat="1" ht="15" customHeight="1">
      <c r="A938" s="11">
        <v>9624010</v>
      </c>
      <c r="B938" s="151" t="s">
        <v>70</v>
      </c>
      <c r="C938" s="89">
        <v>62401</v>
      </c>
      <c r="D938" s="89"/>
      <c r="E938" s="20" t="s">
        <v>163</v>
      </c>
      <c r="F938" s="35">
        <f t="shared" si="59"/>
        <v>4016.5289256198348</v>
      </c>
      <c r="G938" s="147">
        <f t="shared" si="60"/>
        <v>4860</v>
      </c>
      <c r="H938" s="35">
        <f t="shared" si="56"/>
        <v>4016.5289256198348</v>
      </c>
      <c r="I938" s="54">
        <v>4860</v>
      </c>
      <c r="HD938" s="40"/>
      <c r="HE938" s="40"/>
      <c r="HF938" s="40"/>
      <c r="HG938" s="40"/>
      <c r="HH938" s="40"/>
      <c r="HI938" s="40"/>
      <c r="HJ938" s="40"/>
      <c r="HK938" s="40"/>
      <c r="HL938" s="40"/>
      <c r="HM938" s="40"/>
      <c r="HN938" s="40"/>
      <c r="HO938" s="40"/>
      <c r="HP938" s="40"/>
      <c r="HQ938" s="40"/>
      <c r="HR938" s="40"/>
      <c r="HS938" s="40"/>
      <c r="HT938" s="40"/>
      <c r="HU938" s="40"/>
      <c r="HV938" s="40"/>
      <c r="HW938" s="40"/>
      <c r="HX938" s="40"/>
      <c r="HY938" s="40"/>
      <c r="HZ938" s="40"/>
      <c r="IA938" s="40"/>
      <c r="IB938" s="40"/>
      <c r="IC938" s="40"/>
      <c r="ID938" s="40"/>
      <c r="IE938" s="40"/>
      <c r="IF938" s="40"/>
      <c r="IG938" s="40"/>
      <c r="IH938" s="40"/>
      <c r="II938" s="40"/>
      <c r="IJ938" s="40"/>
      <c r="IK938" s="40"/>
      <c r="IL938" s="40"/>
      <c r="IM938" s="40"/>
      <c r="IN938" s="40"/>
      <c r="IO938" s="40"/>
      <c r="IP938" s="40"/>
      <c r="IQ938" s="40"/>
      <c r="IR938" s="40"/>
      <c r="IS938" s="40"/>
      <c r="IT938" s="40"/>
      <c r="IU938" s="40"/>
      <c r="IV938" s="40"/>
      <c r="IW938" s="40"/>
      <c r="IX938" s="40"/>
      <c r="IY938" s="40"/>
      <c r="IZ938" s="40"/>
      <c r="JA938" s="40"/>
      <c r="JB938" s="40"/>
      <c r="JC938" s="40"/>
      <c r="JD938" s="40"/>
      <c r="JE938" s="40"/>
      <c r="JF938" s="40"/>
      <c r="JG938" s="40"/>
      <c r="JH938" s="40"/>
      <c r="JI938" s="40"/>
      <c r="JJ938" s="40"/>
      <c r="JK938" s="40"/>
      <c r="JL938" s="40"/>
      <c r="JM938" s="40"/>
      <c r="JN938" s="40"/>
      <c r="JO938" s="40"/>
      <c r="JP938" s="40"/>
      <c r="JQ938" s="40"/>
      <c r="JR938" s="40"/>
      <c r="JS938" s="40"/>
      <c r="JT938" s="40"/>
      <c r="JU938" s="40"/>
      <c r="JV938" s="40"/>
      <c r="JW938" s="40"/>
      <c r="JX938" s="40"/>
      <c r="JY938" s="40"/>
      <c r="JZ938" s="40"/>
      <c r="KA938" s="40"/>
      <c r="KB938" s="40"/>
      <c r="KC938" s="40"/>
      <c r="KD938" s="40"/>
      <c r="KE938" s="40"/>
      <c r="KF938" s="40"/>
      <c r="KG938" s="40"/>
      <c r="KH938" s="40"/>
      <c r="KI938" s="40"/>
      <c r="KJ938" s="40"/>
      <c r="KK938" s="40"/>
      <c r="KL938" s="40"/>
      <c r="KM938" s="40"/>
      <c r="KN938" s="40"/>
      <c r="KO938" s="40"/>
      <c r="KP938" s="40"/>
      <c r="KQ938" s="40"/>
      <c r="KR938" s="40"/>
      <c r="KS938" s="40"/>
      <c r="KT938" s="40"/>
      <c r="KU938" s="40"/>
      <c r="KV938" s="40"/>
      <c r="KW938" s="40"/>
      <c r="KX938" s="40"/>
    </row>
    <row r="939" spans="1:310" s="1" customFormat="1" ht="15" customHeight="1">
      <c r="A939" s="11">
        <v>9624180</v>
      </c>
      <c r="B939" s="151" t="s">
        <v>71</v>
      </c>
      <c r="C939" s="89">
        <v>62418</v>
      </c>
      <c r="D939" s="89"/>
      <c r="E939" s="20" t="s">
        <v>164</v>
      </c>
      <c r="F939" s="35">
        <f t="shared" si="59"/>
        <v>4016.5289256198348</v>
      </c>
      <c r="G939" s="147">
        <f t="shared" si="60"/>
        <v>4860</v>
      </c>
      <c r="H939" s="35">
        <f t="shared" si="56"/>
        <v>4016.5289256198348</v>
      </c>
      <c r="I939" s="54">
        <v>4860</v>
      </c>
      <c r="HD939" s="40"/>
      <c r="HE939" s="40"/>
      <c r="HF939" s="40"/>
      <c r="HG939" s="40"/>
      <c r="HH939" s="40"/>
      <c r="HI939" s="40"/>
      <c r="HJ939" s="40"/>
      <c r="HK939" s="40"/>
      <c r="HL939" s="40"/>
      <c r="HM939" s="40"/>
      <c r="HN939" s="40"/>
      <c r="HO939" s="40"/>
      <c r="HP939" s="40"/>
      <c r="HQ939" s="40"/>
      <c r="HR939" s="40"/>
      <c r="HS939" s="40"/>
      <c r="HT939" s="40"/>
      <c r="HU939" s="40"/>
      <c r="HV939" s="40"/>
      <c r="HW939" s="40"/>
      <c r="HX939" s="40"/>
      <c r="HY939" s="40"/>
      <c r="HZ939" s="40"/>
      <c r="IA939" s="40"/>
      <c r="IB939" s="40"/>
      <c r="IC939" s="40"/>
      <c r="ID939" s="40"/>
      <c r="IE939" s="40"/>
      <c r="IF939" s="40"/>
      <c r="IG939" s="40"/>
      <c r="IH939" s="40"/>
      <c r="II939" s="40"/>
      <c r="IJ939" s="40"/>
      <c r="IK939" s="40"/>
      <c r="IL939" s="40"/>
      <c r="IM939" s="40"/>
      <c r="IN939" s="40"/>
      <c r="IO939" s="40"/>
      <c r="IP939" s="40"/>
      <c r="IQ939" s="40"/>
      <c r="IR939" s="40"/>
      <c r="IS939" s="40"/>
      <c r="IT939" s="40"/>
      <c r="IU939" s="40"/>
      <c r="IV939" s="40"/>
      <c r="IW939" s="40"/>
      <c r="IX939" s="40"/>
      <c r="IY939" s="40"/>
      <c r="IZ939" s="40"/>
      <c r="JA939" s="40"/>
      <c r="JB939" s="40"/>
      <c r="JC939" s="40"/>
      <c r="JD939" s="40"/>
      <c r="JE939" s="40"/>
      <c r="JF939" s="40"/>
      <c r="JG939" s="40"/>
      <c r="JH939" s="40"/>
      <c r="JI939" s="40"/>
      <c r="JJ939" s="40"/>
      <c r="JK939" s="40"/>
      <c r="JL939" s="40"/>
      <c r="JM939" s="40"/>
      <c r="JN939" s="40"/>
      <c r="JO939" s="40"/>
      <c r="JP939" s="40"/>
      <c r="JQ939" s="40"/>
      <c r="JR939" s="40"/>
      <c r="JS939" s="40"/>
      <c r="JT939" s="40"/>
      <c r="JU939" s="40"/>
      <c r="JV939" s="40"/>
      <c r="JW939" s="40"/>
      <c r="JX939" s="40"/>
      <c r="JY939" s="40"/>
      <c r="JZ939" s="40"/>
      <c r="KA939" s="40"/>
      <c r="KB939" s="40"/>
      <c r="KC939" s="40"/>
      <c r="KD939" s="40"/>
      <c r="KE939" s="40"/>
      <c r="KF939" s="40"/>
      <c r="KG939" s="40"/>
      <c r="KH939" s="40"/>
      <c r="KI939" s="40"/>
      <c r="KJ939" s="40"/>
      <c r="KK939" s="40"/>
      <c r="KL939" s="40"/>
      <c r="KM939" s="40"/>
      <c r="KN939" s="40"/>
      <c r="KO939" s="40"/>
      <c r="KP939" s="40"/>
      <c r="KQ939" s="40"/>
      <c r="KR939" s="40"/>
      <c r="KS939" s="40"/>
      <c r="KT939" s="40"/>
      <c r="KU939" s="40"/>
      <c r="KV939" s="40"/>
      <c r="KW939" s="40"/>
      <c r="KX939" s="40"/>
    </row>
    <row r="940" spans="1:310" s="1" customFormat="1" ht="15" customHeight="1">
      <c r="A940" s="11">
        <v>9641770</v>
      </c>
      <c r="B940" s="151" t="s">
        <v>72</v>
      </c>
      <c r="C940" s="89">
        <v>64177</v>
      </c>
      <c r="D940" s="89"/>
      <c r="E940" s="20" t="s">
        <v>600</v>
      </c>
      <c r="F940" s="35">
        <f t="shared" si="59"/>
        <v>5173.553719008265</v>
      </c>
      <c r="G940" s="147">
        <f t="shared" si="60"/>
        <v>6260</v>
      </c>
      <c r="H940" s="35">
        <f t="shared" si="56"/>
        <v>5173.553719008265</v>
      </c>
      <c r="I940" s="54">
        <v>6260</v>
      </c>
      <c r="HD940" s="40"/>
      <c r="HE940" s="40"/>
      <c r="HF940" s="40"/>
      <c r="HG940" s="40"/>
      <c r="HH940" s="40"/>
      <c r="HI940" s="40"/>
      <c r="HJ940" s="40"/>
      <c r="HK940" s="40"/>
      <c r="HL940" s="40"/>
      <c r="HM940" s="40"/>
      <c r="HN940" s="40"/>
      <c r="HO940" s="40"/>
      <c r="HP940" s="40"/>
      <c r="HQ940" s="40"/>
      <c r="HR940" s="40"/>
      <c r="HS940" s="40"/>
      <c r="HT940" s="40"/>
      <c r="HU940" s="40"/>
      <c r="HV940" s="40"/>
      <c r="HW940" s="40"/>
      <c r="HX940" s="40"/>
      <c r="HY940" s="40"/>
      <c r="HZ940" s="40"/>
      <c r="IA940" s="40"/>
      <c r="IB940" s="40"/>
      <c r="IC940" s="40"/>
      <c r="ID940" s="40"/>
      <c r="IE940" s="40"/>
      <c r="IF940" s="40"/>
      <c r="IG940" s="40"/>
      <c r="IH940" s="40"/>
      <c r="II940" s="40"/>
      <c r="IJ940" s="40"/>
      <c r="IK940" s="40"/>
      <c r="IL940" s="40"/>
      <c r="IM940" s="40"/>
      <c r="IN940" s="40"/>
      <c r="IO940" s="40"/>
      <c r="IP940" s="40"/>
      <c r="IQ940" s="40"/>
      <c r="IR940" s="40"/>
      <c r="IS940" s="40"/>
      <c r="IT940" s="40"/>
      <c r="IU940" s="40"/>
      <c r="IV940" s="40"/>
      <c r="IW940" s="40"/>
      <c r="IX940" s="40"/>
      <c r="IY940" s="40"/>
      <c r="IZ940" s="40"/>
      <c r="JA940" s="40"/>
      <c r="JB940" s="40"/>
      <c r="JC940" s="40"/>
      <c r="JD940" s="40"/>
      <c r="JE940" s="40"/>
      <c r="JF940" s="40"/>
      <c r="JG940" s="40"/>
      <c r="JH940" s="40"/>
      <c r="JI940" s="40"/>
      <c r="JJ940" s="40"/>
      <c r="JK940" s="40"/>
      <c r="JL940" s="40"/>
      <c r="JM940" s="40"/>
      <c r="JN940" s="40"/>
      <c r="JO940" s="40"/>
      <c r="JP940" s="40"/>
      <c r="JQ940" s="40"/>
      <c r="JR940" s="40"/>
      <c r="JS940" s="40"/>
      <c r="JT940" s="40"/>
      <c r="JU940" s="40"/>
      <c r="JV940" s="40"/>
      <c r="JW940" s="40"/>
      <c r="JX940" s="40"/>
      <c r="JY940" s="40"/>
      <c r="JZ940" s="40"/>
      <c r="KA940" s="40"/>
      <c r="KB940" s="40"/>
      <c r="KC940" s="40"/>
      <c r="KD940" s="40"/>
      <c r="KE940" s="40"/>
      <c r="KF940" s="40"/>
      <c r="KG940" s="40"/>
      <c r="KH940" s="40"/>
      <c r="KI940" s="40"/>
      <c r="KJ940" s="40"/>
      <c r="KK940" s="40"/>
      <c r="KL940" s="40"/>
      <c r="KM940" s="40"/>
      <c r="KN940" s="40"/>
      <c r="KO940" s="40"/>
      <c r="KP940" s="40"/>
      <c r="KQ940" s="40"/>
      <c r="KR940" s="40"/>
      <c r="KS940" s="40"/>
      <c r="KT940" s="40"/>
      <c r="KU940" s="40"/>
      <c r="KV940" s="40"/>
      <c r="KW940" s="40"/>
      <c r="KX940" s="40"/>
    </row>
    <row r="941" spans="1:310" s="11" customFormat="1" ht="15" customHeight="1">
      <c r="A941" s="11">
        <v>9644120</v>
      </c>
      <c r="B941" s="159" t="s">
        <v>317</v>
      </c>
      <c r="C941" s="85">
        <v>64412</v>
      </c>
      <c r="D941" s="85"/>
      <c r="E941" s="20" t="s">
        <v>601</v>
      </c>
      <c r="F941" s="35">
        <f t="shared" si="59"/>
        <v>7008.2644628099179</v>
      </c>
      <c r="G941" s="147">
        <f t="shared" si="60"/>
        <v>8480</v>
      </c>
      <c r="H941" s="35">
        <f t="shared" si="56"/>
        <v>7008.2644628099179</v>
      </c>
      <c r="I941" s="54">
        <v>8480</v>
      </c>
      <c r="HD941" s="41"/>
      <c r="HE941" s="41"/>
      <c r="HF941" s="41"/>
      <c r="HG941" s="41"/>
      <c r="HH941" s="41"/>
      <c r="HI941" s="41"/>
      <c r="HJ941" s="41"/>
      <c r="HK941" s="41"/>
      <c r="HL941" s="41"/>
      <c r="HM941" s="41"/>
      <c r="HN941" s="41"/>
      <c r="HO941" s="41"/>
      <c r="HP941" s="41"/>
      <c r="HQ941" s="41"/>
      <c r="HR941" s="41"/>
      <c r="HS941" s="41"/>
      <c r="HT941" s="41"/>
      <c r="HU941" s="41"/>
      <c r="HV941" s="41"/>
      <c r="HW941" s="41"/>
      <c r="HX941" s="41"/>
      <c r="HY941" s="41"/>
      <c r="HZ941" s="41"/>
      <c r="IA941" s="41"/>
      <c r="IB941" s="41"/>
      <c r="IC941" s="41"/>
      <c r="ID941" s="41"/>
      <c r="IE941" s="41"/>
      <c r="IF941" s="41"/>
      <c r="IG941" s="41"/>
      <c r="IH941" s="41"/>
      <c r="II941" s="41"/>
      <c r="IJ941" s="41"/>
      <c r="IK941" s="41"/>
      <c r="IL941" s="41"/>
      <c r="IM941" s="41"/>
      <c r="IN941" s="41"/>
      <c r="IO941" s="41"/>
      <c r="IP941" s="41"/>
      <c r="IQ941" s="41"/>
      <c r="IR941" s="41"/>
      <c r="IS941" s="41"/>
      <c r="IT941" s="41"/>
      <c r="IU941" s="41"/>
      <c r="IV941" s="41"/>
      <c r="IW941" s="41"/>
      <c r="IX941" s="41"/>
      <c r="IY941" s="41"/>
      <c r="IZ941" s="41"/>
      <c r="JA941" s="41"/>
      <c r="JB941" s="41"/>
      <c r="JC941" s="41"/>
      <c r="JD941" s="41"/>
      <c r="JE941" s="41"/>
      <c r="JF941" s="41"/>
      <c r="JG941" s="41"/>
      <c r="JH941" s="41"/>
      <c r="JI941" s="41"/>
      <c r="JJ941" s="41"/>
      <c r="JK941" s="41"/>
      <c r="JL941" s="41"/>
      <c r="JM941" s="41"/>
      <c r="JN941" s="41"/>
      <c r="JO941" s="41"/>
      <c r="JP941" s="41"/>
      <c r="JQ941" s="41"/>
      <c r="JR941" s="41"/>
      <c r="JS941" s="41"/>
      <c r="JT941" s="41"/>
      <c r="JU941" s="41"/>
      <c r="JV941" s="41"/>
      <c r="JW941" s="41"/>
      <c r="JX941" s="41"/>
      <c r="JY941" s="41"/>
      <c r="JZ941" s="41"/>
      <c r="KA941" s="41"/>
      <c r="KB941" s="41"/>
      <c r="KC941" s="41"/>
      <c r="KD941" s="41"/>
      <c r="KE941" s="41"/>
      <c r="KF941" s="41"/>
      <c r="KG941" s="41"/>
      <c r="KH941" s="41"/>
      <c r="KI941" s="41"/>
      <c r="KJ941" s="41"/>
      <c r="KK941" s="41"/>
      <c r="KL941" s="41"/>
      <c r="KM941" s="41"/>
      <c r="KN941" s="41"/>
      <c r="KO941" s="41"/>
      <c r="KP941" s="41"/>
      <c r="KQ941" s="41"/>
      <c r="KR941" s="41"/>
      <c r="KS941" s="41"/>
      <c r="KT941" s="41"/>
      <c r="KU941" s="41"/>
      <c r="KV941" s="41"/>
      <c r="KW941" s="41"/>
      <c r="KX941" s="41"/>
    </row>
    <row r="942" spans="1:310" s="11" customFormat="1" ht="15" customHeight="1">
      <c r="A942" s="11">
        <v>9641840</v>
      </c>
      <c r="B942" s="65" t="s">
        <v>73</v>
      </c>
      <c r="C942" s="80">
        <v>64184</v>
      </c>
      <c r="D942" s="80"/>
      <c r="E942" s="20" t="s">
        <v>165</v>
      </c>
      <c r="F942" s="35">
        <f t="shared" si="59"/>
        <v>5173.553719008265</v>
      </c>
      <c r="G942" s="147">
        <f t="shared" si="60"/>
        <v>6260</v>
      </c>
      <c r="H942" s="35">
        <f t="shared" si="56"/>
        <v>5173.553719008265</v>
      </c>
      <c r="I942" s="54">
        <v>6260</v>
      </c>
      <c r="HD942" s="41"/>
      <c r="HE942" s="41"/>
      <c r="HF942" s="41"/>
      <c r="HG942" s="41"/>
      <c r="HH942" s="41"/>
      <c r="HI942" s="41"/>
      <c r="HJ942" s="41"/>
      <c r="HK942" s="41"/>
      <c r="HL942" s="41"/>
      <c r="HM942" s="41"/>
      <c r="HN942" s="41"/>
      <c r="HO942" s="41"/>
      <c r="HP942" s="41"/>
      <c r="HQ942" s="41"/>
      <c r="HR942" s="41"/>
      <c r="HS942" s="41"/>
      <c r="HT942" s="41"/>
      <c r="HU942" s="41"/>
      <c r="HV942" s="41"/>
      <c r="HW942" s="41"/>
      <c r="HX942" s="41"/>
      <c r="HY942" s="41"/>
      <c r="HZ942" s="41"/>
      <c r="IA942" s="41"/>
      <c r="IB942" s="41"/>
      <c r="IC942" s="41"/>
      <c r="ID942" s="41"/>
      <c r="IE942" s="41"/>
      <c r="IF942" s="41"/>
      <c r="IG942" s="41"/>
      <c r="IH942" s="41"/>
      <c r="II942" s="41"/>
      <c r="IJ942" s="41"/>
      <c r="IK942" s="41"/>
      <c r="IL942" s="41"/>
      <c r="IM942" s="41"/>
      <c r="IN942" s="41"/>
      <c r="IO942" s="41"/>
      <c r="IP942" s="41"/>
      <c r="IQ942" s="41"/>
      <c r="IR942" s="41"/>
      <c r="IS942" s="41"/>
      <c r="IT942" s="41"/>
      <c r="IU942" s="41"/>
      <c r="IV942" s="41"/>
      <c r="IW942" s="41"/>
      <c r="IX942" s="41"/>
      <c r="IY942" s="41"/>
      <c r="IZ942" s="41"/>
      <c r="JA942" s="41"/>
      <c r="JB942" s="41"/>
      <c r="JC942" s="41"/>
      <c r="JD942" s="41"/>
      <c r="JE942" s="41"/>
      <c r="JF942" s="41"/>
      <c r="JG942" s="41"/>
      <c r="JH942" s="41"/>
      <c r="JI942" s="41"/>
      <c r="JJ942" s="41"/>
      <c r="JK942" s="41"/>
      <c r="JL942" s="41"/>
      <c r="JM942" s="41"/>
      <c r="JN942" s="41"/>
      <c r="JO942" s="41"/>
      <c r="JP942" s="41"/>
      <c r="JQ942" s="41"/>
      <c r="JR942" s="41"/>
      <c r="JS942" s="41"/>
      <c r="JT942" s="41"/>
      <c r="JU942" s="41"/>
      <c r="JV942" s="41"/>
      <c r="JW942" s="41"/>
      <c r="JX942" s="41"/>
      <c r="JY942" s="41"/>
      <c r="JZ942" s="41"/>
      <c r="KA942" s="41"/>
      <c r="KB942" s="41"/>
      <c r="KC942" s="41"/>
      <c r="KD942" s="41"/>
      <c r="KE942" s="41"/>
      <c r="KF942" s="41"/>
      <c r="KG942" s="41"/>
      <c r="KH942" s="41"/>
      <c r="KI942" s="41"/>
      <c r="KJ942" s="41"/>
      <c r="KK942" s="41"/>
      <c r="KL942" s="41"/>
      <c r="KM942" s="41"/>
      <c r="KN942" s="41"/>
      <c r="KO942" s="41"/>
      <c r="KP942" s="41"/>
      <c r="KQ942" s="41"/>
      <c r="KR942" s="41"/>
      <c r="KS942" s="41"/>
      <c r="KT942" s="41"/>
      <c r="KU942" s="41"/>
      <c r="KV942" s="41"/>
      <c r="KW942" s="41"/>
      <c r="KX942" s="41"/>
    </row>
    <row r="943" spans="1:310" s="11" customFormat="1" ht="15" customHeight="1">
      <c r="A943" s="11">
        <v>9644290</v>
      </c>
      <c r="B943" s="159" t="s">
        <v>318</v>
      </c>
      <c r="C943" s="85">
        <v>64429</v>
      </c>
      <c r="D943" s="85"/>
      <c r="E943" s="20" t="s">
        <v>313</v>
      </c>
      <c r="F943" s="35">
        <f t="shared" si="59"/>
        <v>7008.2644628099179</v>
      </c>
      <c r="G943" s="147">
        <f t="shared" si="60"/>
        <v>8480</v>
      </c>
      <c r="H943" s="35">
        <f t="shared" si="56"/>
        <v>7008.2644628099179</v>
      </c>
      <c r="I943" s="54">
        <v>8480</v>
      </c>
      <c r="HD943" s="41"/>
      <c r="HE943" s="41"/>
      <c r="HF943" s="41"/>
      <c r="HG943" s="41"/>
      <c r="HH943" s="41"/>
      <c r="HI943" s="41"/>
      <c r="HJ943" s="41"/>
      <c r="HK943" s="41"/>
      <c r="HL943" s="41"/>
      <c r="HM943" s="41"/>
      <c r="HN943" s="41"/>
      <c r="HO943" s="41"/>
      <c r="HP943" s="41"/>
      <c r="HQ943" s="41"/>
      <c r="HR943" s="41"/>
      <c r="HS943" s="41"/>
      <c r="HT943" s="41"/>
      <c r="HU943" s="41"/>
      <c r="HV943" s="41"/>
      <c r="HW943" s="41"/>
      <c r="HX943" s="41"/>
      <c r="HY943" s="41"/>
      <c r="HZ943" s="41"/>
      <c r="IA943" s="41"/>
      <c r="IB943" s="41"/>
      <c r="IC943" s="41"/>
      <c r="ID943" s="41"/>
      <c r="IE943" s="41"/>
      <c r="IF943" s="41"/>
      <c r="IG943" s="41"/>
      <c r="IH943" s="41"/>
      <c r="II943" s="41"/>
      <c r="IJ943" s="41"/>
      <c r="IK943" s="41"/>
      <c r="IL943" s="41"/>
      <c r="IM943" s="41"/>
      <c r="IN943" s="41"/>
      <c r="IO943" s="41"/>
      <c r="IP943" s="41"/>
      <c r="IQ943" s="41"/>
      <c r="IR943" s="41"/>
      <c r="IS943" s="41"/>
      <c r="IT943" s="41"/>
      <c r="IU943" s="41"/>
      <c r="IV943" s="41"/>
      <c r="IW943" s="41"/>
      <c r="IX943" s="41"/>
      <c r="IY943" s="41"/>
      <c r="IZ943" s="41"/>
      <c r="JA943" s="41"/>
      <c r="JB943" s="41"/>
      <c r="JC943" s="41"/>
      <c r="JD943" s="41"/>
      <c r="JE943" s="41"/>
      <c r="JF943" s="41"/>
      <c r="JG943" s="41"/>
      <c r="JH943" s="41"/>
      <c r="JI943" s="41"/>
      <c r="JJ943" s="41"/>
      <c r="JK943" s="41"/>
      <c r="JL943" s="41"/>
      <c r="JM943" s="41"/>
      <c r="JN943" s="41"/>
      <c r="JO943" s="41"/>
      <c r="JP943" s="41"/>
      <c r="JQ943" s="41"/>
      <c r="JR943" s="41"/>
      <c r="JS943" s="41"/>
      <c r="JT943" s="41"/>
      <c r="JU943" s="41"/>
      <c r="JV943" s="41"/>
      <c r="JW943" s="41"/>
      <c r="JX943" s="41"/>
      <c r="JY943" s="41"/>
      <c r="JZ943" s="41"/>
      <c r="KA943" s="41"/>
      <c r="KB943" s="41"/>
      <c r="KC943" s="41"/>
      <c r="KD943" s="41"/>
      <c r="KE943" s="41"/>
      <c r="KF943" s="41"/>
      <c r="KG943" s="41"/>
      <c r="KH943" s="41"/>
      <c r="KI943" s="41"/>
      <c r="KJ943" s="41"/>
      <c r="KK943" s="41"/>
      <c r="KL943" s="41"/>
      <c r="KM943" s="41"/>
      <c r="KN943" s="41"/>
      <c r="KO943" s="41"/>
      <c r="KP943" s="41"/>
      <c r="KQ943" s="41"/>
      <c r="KR943" s="41"/>
      <c r="KS943" s="41"/>
      <c r="KT943" s="41"/>
      <c r="KU943" s="41"/>
      <c r="KV943" s="41"/>
      <c r="KW943" s="41"/>
      <c r="KX943" s="41"/>
    </row>
    <row r="944" spans="1:310" s="1" customFormat="1" ht="15" customHeight="1">
      <c r="A944" s="11">
        <v>9642450</v>
      </c>
      <c r="B944" s="65" t="s">
        <v>75</v>
      </c>
      <c r="C944" s="80">
        <v>64245</v>
      </c>
      <c r="D944" s="80"/>
      <c r="E944" s="20" t="s">
        <v>167</v>
      </c>
      <c r="F944" s="35">
        <f t="shared" si="59"/>
        <v>5173.553719008265</v>
      </c>
      <c r="G944" s="147">
        <f t="shared" si="60"/>
        <v>6260</v>
      </c>
      <c r="H944" s="35">
        <f t="shared" ref="H944:H1007" si="61">I944/1.21</f>
        <v>5173.553719008265</v>
      </c>
      <c r="I944" s="54">
        <v>6260</v>
      </c>
      <c r="HD944" s="40"/>
      <c r="HE944" s="40"/>
      <c r="HF944" s="40"/>
      <c r="HG944" s="40"/>
      <c r="HH944" s="40"/>
      <c r="HI944" s="40"/>
      <c r="HJ944" s="40"/>
      <c r="HK944" s="40"/>
      <c r="HL944" s="40"/>
      <c r="HM944" s="40"/>
      <c r="HN944" s="40"/>
      <c r="HO944" s="40"/>
      <c r="HP944" s="40"/>
      <c r="HQ944" s="40"/>
      <c r="HR944" s="40"/>
      <c r="HS944" s="40"/>
      <c r="HT944" s="40"/>
      <c r="HU944" s="40"/>
      <c r="HV944" s="40"/>
      <c r="HW944" s="40"/>
      <c r="HX944" s="40"/>
      <c r="HY944" s="40"/>
      <c r="HZ944" s="40"/>
      <c r="IA944" s="40"/>
      <c r="IB944" s="40"/>
      <c r="IC944" s="40"/>
      <c r="ID944" s="40"/>
      <c r="IE944" s="40"/>
      <c r="IF944" s="40"/>
      <c r="IG944" s="40"/>
      <c r="IH944" s="40"/>
      <c r="II944" s="40"/>
      <c r="IJ944" s="40"/>
      <c r="IK944" s="40"/>
      <c r="IL944" s="40"/>
      <c r="IM944" s="40"/>
      <c r="IN944" s="40"/>
      <c r="IO944" s="40"/>
      <c r="IP944" s="40"/>
      <c r="IQ944" s="40"/>
      <c r="IR944" s="40"/>
      <c r="IS944" s="40"/>
      <c r="IT944" s="40"/>
      <c r="IU944" s="40"/>
      <c r="IV944" s="40"/>
      <c r="IW944" s="40"/>
      <c r="IX944" s="40"/>
      <c r="IY944" s="40"/>
      <c r="IZ944" s="40"/>
      <c r="JA944" s="40"/>
      <c r="JB944" s="40"/>
      <c r="JC944" s="40"/>
      <c r="JD944" s="40"/>
      <c r="JE944" s="40"/>
      <c r="JF944" s="40"/>
      <c r="JG944" s="40"/>
      <c r="JH944" s="40"/>
      <c r="JI944" s="40"/>
      <c r="JJ944" s="40"/>
      <c r="JK944" s="40"/>
      <c r="JL944" s="40"/>
      <c r="JM944" s="40"/>
      <c r="JN944" s="40"/>
      <c r="JO944" s="40"/>
      <c r="JP944" s="40"/>
      <c r="JQ944" s="40"/>
      <c r="JR944" s="40"/>
      <c r="JS944" s="40"/>
      <c r="JT944" s="40"/>
      <c r="JU944" s="40"/>
      <c r="JV944" s="40"/>
      <c r="JW944" s="40"/>
      <c r="JX944" s="40"/>
      <c r="JY944" s="40"/>
      <c r="JZ944" s="40"/>
      <c r="KA944" s="40"/>
      <c r="KB944" s="40"/>
      <c r="KC944" s="40"/>
      <c r="KD944" s="40"/>
      <c r="KE944" s="40"/>
      <c r="KF944" s="40"/>
      <c r="KG944" s="40"/>
      <c r="KH944" s="40"/>
      <c r="KI944" s="40"/>
      <c r="KJ944" s="40"/>
      <c r="KK944" s="40"/>
      <c r="KL944" s="40"/>
      <c r="KM944" s="40"/>
      <c r="KN944" s="40"/>
      <c r="KO944" s="40"/>
      <c r="KP944" s="40"/>
      <c r="KQ944" s="40"/>
      <c r="KR944" s="40"/>
      <c r="KS944" s="40"/>
      <c r="KT944" s="40"/>
      <c r="KU944" s="40"/>
      <c r="KV944" s="40"/>
      <c r="KW944" s="40"/>
      <c r="KX944" s="40"/>
    </row>
    <row r="945" spans="1:310" s="40" customFormat="1" ht="15" customHeight="1">
      <c r="A945" s="11">
        <v>9646000</v>
      </c>
      <c r="B945" s="208" t="s">
        <v>320</v>
      </c>
      <c r="C945" s="88">
        <v>64600</v>
      </c>
      <c r="D945" s="88"/>
      <c r="E945" s="25" t="s">
        <v>315</v>
      </c>
      <c r="F945" s="35">
        <f t="shared" si="59"/>
        <v>7008.2644628099179</v>
      </c>
      <c r="G945" s="147">
        <f t="shared" si="60"/>
        <v>8480</v>
      </c>
      <c r="H945" s="35">
        <f t="shared" si="61"/>
        <v>7008.2644628099179</v>
      </c>
      <c r="I945" s="54">
        <v>8480</v>
      </c>
    </row>
    <row r="946" spans="1:310" s="1" customFormat="1" ht="15" customHeight="1">
      <c r="A946" s="11">
        <v>9642520</v>
      </c>
      <c r="B946" s="156" t="s">
        <v>76</v>
      </c>
      <c r="C946" s="81">
        <v>64252</v>
      </c>
      <c r="D946" s="81"/>
      <c r="E946" s="25" t="s">
        <v>168</v>
      </c>
      <c r="F946" s="35">
        <f t="shared" si="59"/>
        <v>5173.553719008265</v>
      </c>
      <c r="G946" s="147">
        <f t="shared" si="60"/>
        <v>6260</v>
      </c>
      <c r="H946" s="35">
        <f t="shared" si="61"/>
        <v>5173.553719008265</v>
      </c>
      <c r="I946" s="54">
        <v>6260</v>
      </c>
      <c r="HD946" s="40"/>
      <c r="HE946" s="40"/>
      <c r="HF946" s="40"/>
      <c r="HG946" s="40"/>
      <c r="HH946" s="40"/>
      <c r="HI946" s="40"/>
      <c r="HJ946" s="40"/>
      <c r="HK946" s="40"/>
      <c r="HL946" s="40"/>
      <c r="HM946" s="40"/>
      <c r="HN946" s="40"/>
      <c r="HO946" s="40"/>
      <c r="HP946" s="40"/>
      <c r="HQ946" s="40"/>
      <c r="HR946" s="40"/>
      <c r="HS946" s="40"/>
      <c r="HT946" s="40"/>
      <c r="HU946" s="40"/>
      <c r="HV946" s="40"/>
      <c r="HW946" s="40"/>
      <c r="HX946" s="40"/>
      <c r="HY946" s="40"/>
      <c r="HZ946" s="40"/>
      <c r="IA946" s="40"/>
      <c r="IB946" s="40"/>
      <c r="IC946" s="40"/>
      <c r="ID946" s="40"/>
      <c r="IE946" s="40"/>
      <c r="IF946" s="40"/>
      <c r="IG946" s="40"/>
      <c r="IH946" s="40"/>
      <c r="II946" s="40"/>
      <c r="IJ946" s="40"/>
      <c r="IK946" s="40"/>
      <c r="IL946" s="40"/>
      <c r="IM946" s="40"/>
      <c r="IN946" s="40"/>
      <c r="IO946" s="40"/>
      <c r="IP946" s="40"/>
      <c r="IQ946" s="40"/>
      <c r="IR946" s="40"/>
      <c r="IS946" s="40"/>
      <c r="IT946" s="40"/>
      <c r="IU946" s="40"/>
      <c r="IV946" s="40"/>
      <c r="IW946" s="40"/>
      <c r="IX946" s="40"/>
      <c r="IY946" s="40"/>
      <c r="IZ946" s="40"/>
      <c r="JA946" s="40"/>
      <c r="JB946" s="40"/>
      <c r="JC946" s="40"/>
      <c r="JD946" s="40"/>
      <c r="JE946" s="40"/>
      <c r="JF946" s="40"/>
      <c r="JG946" s="40"/>
      <c r="JH946" s="40"/>
      <c r="JI946" s="40"/>
      <c r="JJ946" s="40"/>
      <c r="JK946" s="40"/>
      <c r="JL946" s="40"/>
      <c r="JM946" s="40"/>
      <c r="JN946" s="40"/>
      <c r="JO946" s="40"/>
      <c r="JP946" s="40"/>
      <c r="JQ946" s="40"/>
      <c r="JR946" s="40"/>
      <c r="JS946" s="40"/>
      <c r="JT946" s="40"/>
      <c r="JU946" s="40"/>
      <c r="JV946" s="40"/>
      <c r="JW946" s="40"/>
      <c r="JX946" s="40"/>
      <c r="JY946" s="40"/>
      <c r="JZ946" s="40"/>
      <c r="KA946" s="40"/>
      <c r="KB946" s="40"/>
      <c r="KC946" s="40"/>
      <c r="KD946" s="40"/>
      <c r="KE946" s="40"/>
      <c r="KF946" s="40"/>
      <c r="KG946" s="40"/>
      <c r="KH946" s="40"/>
      <c r="KI946" s="40"/>
      <c r="KJ946" s="40"/>
      <c r="KK946" s="40"/>
      <c r="KL946" s="40"/>
      <c r="KM946" s="40"/>
      <c r="KN946" s="40"/>
      <c r="KO946" s="40"/>
      <c r="KP946" s="40"/>
      <c r="KQ946" s="40"/>
      <c r="KR946" s="40"/>
      <c r="KS946" s="40"/>
      <c r="KT946" s="40"/>
      <c r="KU946" s="40"/>
      <c r="KV946" s="40"/>
      <c r="KW946" s="40"/>
      <c r="KX946" s="40"/>
    </row>
    <row r="947" spans="1:310" s="40" customFormat="1" ht="15" customHeight="1">
      <c r="A947" s="11">
        <v>9646100</v>
      </c>
      <c r="B947" s="208" t="s">
        <v>321</v>
      </c>
      <c r="C947" s="88">
        <v>64610</v>
      </c>
      <c r="D947" s="88"/>
      <c r="E947" s="25" t="s">
        <v>316</v>
      </c>
      <c r="F947" s="35">
        <f t="shared" si="59"/>
        <v>7008.2644628099179</v>
      </c>
      <c r="G947" s="147">
        <f t="shared" si="60"/>
        <v>8480</v>
      </c>
      <c r="H947" s="35">
        <f t="shared" si="61"/>
        <v>7008.2644628099179</v>
      </c>
      <c r="I947" s="54">
        <v>8480</v>
      </c>
    </row>
    <row r="948" spans="1:310" s="11" customFormat="1" ht="15" customHeight="1">
      <c r="A948" s="11">
        <v>9641910</v>
      </c>
      <c r="B948" s="65" t="s">
        <v>74</v>
      </c>
      <c r="C948" s="80">
        <v>64191</v>
      </c>
      <c r="D948" s="80"/>
      <c r="E948" s="20" t="s">
        <v>166</v>
      </c>
      <c r="F948" s="35">
        <f t="shared" si="59"/>
        <v>5173.553719008265</v>
      </c>
      <c r="G948" s="147">
        <f t="shared" si="60"/>
        <v>6260</v>
      </c>
      <c r="H948" s="35">
        <f t="shared" si="61"/>
        <v>5173.553719008265</v>
      </c>
      <c r="I948" s="54">
        <v>6260</v>
      </c>
      <c r="HD948" s="41"/>
      <c r="HE948" s="41"/>
      <c r="HF948" s="41"/>
      <c r="HG948" s="41"/>
      <c r="HH948" s="41"/>
      <c r="HI948" s="41"/>
      <c r="HJ948" s="41"/>
      <c r="HK948" s="41"/>
      <c r="HL948" s="41"/>
      <c r="HM948" s="41"/>
      <c r="HN948" s="41"/>
      <c r="HO948" s="41"/>
      <c r="HP948" s="41"/>
      <c r="HQ948" s="41"/>
      <c r="HR948" s="41"/>
      <c r="HS948" s="41"/>
      <c r="HT948" s="41"/>
      <c r="HU948" s="41"/>
      <c r="HV948" s="41"/>
      <c r="HW948" s="41"/>
      <c r="HX948" s="41"/>
      <c r="HY948" s="41"/>
      <c r="HZ948" s="41"/>
      <c r="IA948" s="41"/>
      <c r="IB948" s="41"/>
      <c r="IC948" s="41"/>
      <c r="ID948" s="41"/>
      <c r="IE948" s="41"/>
      <c r="IF948" s="41"/>
      <c r="IG948" s="41"/>
      <c r="IH948" s="41"/>
      <c r="II948" s="41"/>
      <c r="IJ948" s="41"/>
      <c r="IK948" s="41"/>
      <c r="IL948" s="41"/>
      <c r="IM948" s="41"/>
      <c r="IN948" s="41"/>
      <c r="IO948" s="41"/>
      <c r="IP948" s="41"/>
      <c r="IQ948" s="41"/>
      <c r="IR948" s="41"/>
      <c r="IS948" s="41"/>
      <c r="IT948" s="41"/>
      <c r="IU948" s="41"/>
      <c r="IV948" s="41"/>
      <c r="IW948" s="41"/>
      <c r="IX948" s="41"/>
      <c r="IY948" s="41"/>
      <c r="IZ948" s="41"/>
      <c r="JA948" s="41"/>
      <c r="JB948" s="41"/>
      <c r="JC948" s="41"/>
      <c r="JD948" s="41"/>
      <c r="JE948" s="41"/>
      <c r="JF948" s="41"/>
      <c r="JG948" s="41"/>
      <c r="JH948" s="41"/>
      <c r="JI948" s="41"/>
      <c r="JJ948" s="41"/>
      <c r="JK948" s="41"/>
      <c r="JL948" s="41"/>
      <c r="JM948" s="41"/>
      <c r="JN948" s="41"/>
      <c r="JO948" s="41"/>
      <c r="JP948" s="41"/>
      <c r="JQ948" s="41"/>
      <c r="JR948" s="41"/>
      <c r="JS948" s="41"/>
      <c r="JT948" s="41"/>
      <c r="JU948" s="41"/>
      <c r="JV948" s="41"/>
      <c r="JW948" s="41"/>
      <c r="JX948" s="41"/>
      <c r="JY948" s="41"/>
      <c r="JZ948" s="41"/>
      <c r="KA948" s="41"/>
      <c r="KB948" s="41"/>
      <c r="KC948" s="41"/>
      <c r="KD948" s="41"/>
      <c r="KE948" s="41"/>
      <c r="KF948" s="41"/>
      <c r="KG948" s="41"/>
      <c r="KH948" s="41"/>
      <c r="KI948" s="41"/>
      <c r="KJ948" s="41"/>
      <c r="KK948" s="41"/>
      <c r="KL948" s="41"/>
      <c r="KM948" s="41"/>
      <c r="KN948" s="41"/>
      <c r="KO948" s="41"/>
      <c r="KP948" s="41"/>
      <c r="KQ948" s="41"/>
      <c r="KR948" s="41"/>
      <c r="KS948" s="41"/>
      <c r="KT948" s="41"/>
      <c r="KU948" s="41"/>
      <c r="KV948" s="41"/>
      <c r="KW948" s="41"/>
      <c r="KX948" s="41"/>
    </row>
    <row r="949" spans="1:310" s="1" customFormat="1" ht="15" customHeight="1">
      <c r="A949" s="11">
        <v>9644360</v>
      </c>
      <c r="B949" s="159" t="s">
        <v>319</v>
      </c>
      <c r="C949" s="85">
        <v>64436</v>
      </c>
      <c r="D949" s="85"/>
      <c r="E949" s="20" t="s">
        <v>314</v>
      </c>
      <c r="F949" s="35">
        <f t="shared" si="59"/>
        <v>7008.2644628099179</v>
      </c>
      <c r="G949" s="147">
        <f t="shared" si="60"/>
        <v>8480</v>
      </c>
      <c r="H949" s="35">
        <f t="shared" si="61"/>
        <v>7008.2644628099179</v>
      </c>
      <c r="I949" s="54">
        <v>8480</v>
      </c>
      <c r="HD949" s="40"/>
      <c r="HE949" s="40"/>
      <c r="HF949" s="40"/>
      <c r="HG949" s="40"/>
      <c r="HH949" s="40"/>
      <c r="HI949" s="40"/>
      <c r="HJ949" s="40"/>
      <c r="HK949" s="40"/>
      <c r="HL949" s="40"/>
      <c r="HM949" s="40"/>
      <c r="HN949" s="40"/>
      <c r="HO949" s="40"/>
      <c r="HP949" s="40"/>
      <c r="HQ949" s="40"/>
      <c r="HR949" s="40"/>
      <c r="HS949" s="40"/>
      <c r="HT949" s="40"/>
      <c r="HU949" s="40"/>
      <c r="HV949" s="40"/>
      <c r="HW949" s="40"/>
      <c r="HX949" s="40"/>
      <c r="HY949" s="40"/>
      <c r="HZ949" s="40"/>
      <c r="IA949" s="40"/>
      <c r="IB949" s="40"/>
      <c r="IC949" s="40"/>
      <c r="ID949" s="40"/>
      <c r="IE949" s="40"/>
      <c r="IF949" s="40"/>
      <c r="IG949" s="40"/>
      <c r="IH949" s="40"/>
      <c r="II949" s="40"/>
      <c r="IJ949" s="40"/>
      <c r="IK949" s="40"/>
      <c r="IL949" s="40"/>
      <c r="IM949" s="40"/>
      <c r="IN949" s="40"/>
      <c r="IO949" s="40"/>
      <c r="IP949" s="40"/>
      <c r="IQ949" s="40"/>
      <c r="IR949" s="40"/>
      <c r="IS949" s="40"/>
      <c r="IT949" s="40"/>
      <c r="IU949" s="40"/>
      <c r="IV949" s="40"/>
      <c r="IW949" s="40"/>
      <c r="IX949" s="40"/>
      <c r="IY949" s="40"/>
      <c r="IZ949" s="40"/>
      <c r="JA949" s="40"/>
      <c r="JB949" s="40"/>
      <c r="JC949" s="40"/>
      <c r="JD949" s="40"/>
      <c r="JE949" s="40"/>
      <c r="JF949" s="40"/>
      <c r="JG949" s="40"/>
      <c r="JH949" s="40"/>
      <c r="JI949" s="40"/>
      <c r="JJ949" s="40"/>
      <c r="JK949" s="40"/>
      <c r="JL949" s="40"/>
      <c r="JM949" s="40"/>
      <c r="JN949" s="40"/>
      <c r="JO949" s="40"/>
      <c r="JP949" s="40"/>
      <c r="JQ949" s="40"/>
      <c r="JR949" s="40"/>
      <c r="JS949" s="40"/>
      <c r="JT949" s="40"/>
      <c r="JU949" s="40"/>
      <c r="JV949" s="40"/>
      <c r="JW949" s="40"/>
      <c r="JX949" s="40"/>
      <c r="JY949" s="40"/>
      <c r="JZ949" s="40"/>
      <c r="KA949" s="40"/>
      <c r="KB949" s="40"/>
      <c r="KC949" s="40"/>
      <c r="KD949" s="40"/>
      <c r="KE949" s="40"/>
      <c r="KF949" s="40"/>
      <c r="KG949" s="40"/>
      <c r="KH949" s="40"/>
      <c r="KI949" s="40"/>
      <c r="KJ949" s="40"/>
      <c r="KK949" s="40"/>
      <c r="KL949" s="40"/>
      <c r="KM949" s="40"/>
      <c r="KN949" s="40"/>
      <c r="KO949" s="40"/>
      <c r="KP949" s="40"/>
      <c r="KQ949" s="40"/>
      <c r="KR949" s="40"/>
      <c r="KS949" s="40"/>
      <c r="KT949" s="40"/>
      <c r="KU949" s="40"/>
      <c r="KV949" s="40"/>
      <c r="KW949" s="40"/>
      <c r="KX949" s="40"/>
    </row>
    <row r="950" spans="1:310" s="1" customFormat="1" ht="15" customHeight="1">
      <c r="A950" s="11"/>
      <c r="B950" s="63"/>
      <c r="C950" s="82"/>
      <c r="D950" s="82"/>
      <c r="E950" s="18" t="s">
        <v>3857</v>
      </c>
      <c r="F950" s="35"/>
      <c r="G950" s="147"/>
      <c r="H950" s="37"/>
      <c r="I950" s="56"/>
      <c r="HD950" s="40"/>
      <c r="HE950" s="40"/>
      <c r="HF950" s="40"/>
      <c r="HG950" s="40"/>
      <c r="HH950" s="40"/>
      <c r="HI950" s="40"/>
      <c r="HJ950" s="40"/>
      <c r="HK950" s="40"/>
      <c r="HL950" s="40"/>
      <c r="HM950" s="40"/>
      <c r="HN950" s="40"/>
      <c r="HO950" s="40"/>
      <c r="HP950" s="40"/>
      <c r="HQ950" s="40"/>
      <c r="HR950" s="40"/>
      <c r="HS950" s="40"/>
      <c r="HT950" s="40"/>
      <c r="HU950" s="40"/>
      <c r="HV950" s="40"/>
      <c r="HW950" s="40"/>
      <c r="HX950" s="40"/>
      <c r="HY950" s="40"/>
      <c r="HZ950" s="40"/>
      <c r="IA950" s="40"/>
      <c r="IB950" s="40"/>
      <c r="IC950" s="40"/>
      <c r="ID950" s="40"/>
      <c r="IE950" s="40"/>
      <c r="IF950" s="40"/>
      <c r="IG950" s="40"/>
      <c r="IH950" s="40"/>
      <c r="II950" s="40"/>
      <c r="IJ950" s="40"/>
      <c r="IK950" s="40"/>
      <c r="IL950" s="40"/>
      <c r="IM950" s="40"/>
      <c r="IN950" s="40"/>
      <c r="IO950" s="40"/>
      <c r="IP950" s="40"/>
      <c r="IQ950" s="40"/>
      <c r="IR950" s="40"/>
      <c r="IS950" s="40"/>
      <c r="IT950" s="40"/>
      <c r="IU950" s="40"/>
      <c r="IV950" s="40"/>
      <c r="IW950" s="40"/>
      <c r="IX950" s="40"/>
      <c r="IY950" s="40"/>
      <c r="IZ950" s="40"/>
      <c r="JA950" s="40"/>
      <c r="JB950" s="40"/>
      <c r="JC950" s="40"/>
      <c r="JD950" s="40"/>
      <c r="JE950" s="40"/>
      <c r="JF950" s="40"/>
      <c r="JG950" s="40"/>
      <c r="JH950" s="40"/>
      <c r="JI950" s="40"/>
      <c r="JJ950" s="40"/>
      <c r="JK950" s="40"/>
      <c r="JL950" s="40"/>
      <c r="JM950" s="40"/>
      <c r="JN950" s="40"/>
      <c r="JO950" s="40"/>
      <c r="JP950" s="40"/>
      <c r="JQ950" s="40"/>
      <c r="JR950" s="40"/>
      <c r="JS950" s="40"/>
      <c r="JT950" s="40"/>
      <c r="JU950" s="40"/>
      <c r="JV950" s="40"/>
      <c r="JW950" s="40"/>
      <c r="JX950" s="40"/>
      <c r="JY950" s="40"/>
      <c r="JZ950" s="40"/>
      <c r="KA950" s="40"/>
      <c r="KB950" s="40"/>
      <c r="KC950" s="40"/>
      <c r="KD950" s="40"/>
      <c r="KE950" s="40"/>
      <c r="KF950" s="40"/>
      <c r="KG950" s="40"/>
      <c r="KH950" s="40"/>
      <c r="KI950" s="40"/>
      <c r="KJ950" s="40"/>
      <c r="KK950" s="40"/>
      <c r="KL950" s="40"/>
      <c r="KM950" s="40"/>
      <c r="KN950" s="40"/>
      <c r="KO950" s="40"/>
      <c r="KP950" s="40"/>
      <c r="KQ950" s="40"/>
      <c r="KR950" s="40"/>
      <c r="KS950" s="40"/>
      <c r="KT950" s="40"/>
      <c r="KU950" s="40"/>
      <c r="KV950" s="40"/>
      <c r="KW950" s="40"/>
      <c r="KX950" s="40"/>
    </row>
    <row r="951" spans="1:310" s="1" customFormat="1" ht="15" customHeight="1">
      <c r="A951" s="11">
        <v>9614040</v>
      </c>
      <c r="B951" s="151" t="s">
        <v>322</v>
      </c>
      <c r="C951" s="89">
        <v>61404</v>
      </c>
      <c r="D951" s="89"/>
      <c r="E951" s="20" t="s">
        <v>323</v>
      </c>
      <c r="F951" s="35">
        <f t="shared" si="59"/>
        <v>7884.2975206611573</v>
      </c>
      <c r="G951" s="147">
        <f t="shared" si="60"/>
        <v>9540</v>
      </c>
      <c r="H951" s="35">
        <f t="shared" si="61"/>
        <v>7884.2975206611573</v>
      </c>
      <c r="I951" s="54">
        <v>9540</v>
      </c>
      <c r="HD951" s="40"/>
      <c r="HE951" s="40"/>
      <c r="HF951" s="40"/>
      <c r="HG951" s="40"/>
      <c r="HH951" s="40"/>
      <c r="HI951" s="40"/>
      <c r="HJ951" s="40"/>
      <c r="HK951" s="40"/>
      <c r="HL951" s="40"/>
      <c r="HM951" s="40"/>
      <c r="HN951" s="40"/>
      <c r="HO951" s="40"/>
      <c r="HP951" s="40"/>
      <c r="HQ951" s="40"/>
      <c r="HR951" s="40"/>
      <c r="HS951" s="40"/>
      <c r="HT951" s="40"/>
      <c r="HU951" s="40"/>
      <c r="HV951" s="40"/>
      <c r="HW951" s="40"/>
      <c r="HX951" s="40"/>
      <c r="HY951" s="40"/>
      <c r="HZ951" s="40"/>
      <c r="IA951" s="40"/>
      <c r="IB951" s="40"/>
      <c r="IC951" s="40"/>
      <c r="ID951" s="40"/>
      <c r="IE951" s="40"/>
      <c r="IF951" s="40"/>
      <c r="IG951" s="40"/>
      <c r="IH951" s="40"/>
      <c r="II951" s="40"/>
      <c r="IJ951" s="40"/>
      <c r="IK951" s="40"/>
      <c r="IL951" s="40"/>
      <c r="IM951" s="40"/>
      <c r="IN951" s="40"/>
      <c r="IO951" s="40"/>
      <c r="IP951" s="40"/>
      <c r="IQ951" s="40"/>
      <c r="IR951" s="40"/>
      <c r="IS951" s="40"/>
      <c r="IT951" s="40"/>
      <c r="IU951" s="40"/>
      <c r="IV951" s="40"/>
      <c r="IW951" s="40"/>
      <c r="IX951" s="40"/>
      <c r="IY951" s="40"/>
      <c r="IZ951" s="40"/>
      <c r="JA951" s="40"/>
      <c r="JB951" s="40"/>
      <c r="JC951" s="40"/>
      <c r="JD951" s="40"/>
      <c r="JE951" s="40"/>
      <c r="JF951" s="40"/>
      <c r="JG951" s="40"/>
      <c r="JH951" s="40"/>
      <c r="JI951" s="40"/>
      <c r="JJ951" s="40"/>
      <c r="JK951" s="40"/>
      <c r="JL951" s="40"/>
      <c r="JM951" s="40"/>
      <c r="JN951" s="40"/>
      <c r="JO951" s="40"/>
      <c r="JP951" s="40"/>
      <c r="JQ951" s="40"/>
      <c r="JR951" s="40"/>
      <c r="JS951" s="40"/>
      <c r="JT951" s="40"/>
      <c r="JU951" s="40"/>
      <c r="JV951" s="40"/>
      <c r="JW951" s="40"/>
      <c r="JX951" s="40"/>
      <c r="JY951" s="40"/>
      <c r="JZ951" s="40"/>
      <c r="KA951" s="40"/>
      <c r="KB951" s="40"/>
      <c r="KC951" s="40"/>
      <c r="KD951" s="40"/>
      <c r="KE951" s="40"/>
      <c r="KF951" s="40"/>
      <c r="KG951" s="40"/>
      <c r="KH951" s="40"/>
      <c r="KI951" s="40"/>
      <c r="KJ951" s="40"/>
      <c r="KK951" s="40"/>
      <c r="KL951" s="40"/>
      <c r="KM951" s="40"/>
      <c r="KN951" s="40"/>
      <c r="KO951" s="40"/>
      <c r="KP951" s="40"/>
      <c r="KQ951" s="40"/>
      <c r="KR951" s="40"/>
      <c r="KS951" s="40"/>
      <c r="KT951" s="40"/>
      <c r="KU951" s="40"/>
      <c r="KV951" s="40"/>
      <c r="KW951" s="40"/>
      <c r="KX951" s="40"/>
    </row>
    <row r="952" spans="1:310" s="1" customFormat="1" ht="15" customHeight="1">
      <c r="A952" s="11">
        <v>9614110</v>
      </c>
      <c r="B952" s="151" t="s">
        <v>324</v>
      </c>
      <c r="C952" s="89">
        <v>61411</v>
      </c>
      <c r="D952" s="89"/>
      <c r="E952" s="20" t="s">
        <v>325</v>
      </c>
      <c r="F952" s="35">
        <f t="shared" si="59"/>
        <v>7884.2975206611573</v>
      </c>
      <c r="G952" s="147">
        <f t="shared" si="60"/>
        <v>9540</v>
      </c>
      <c r="H952" s="35">
        <f t="shared" si="61"/>
        <v>7884.2975206611573</v>
      </c>
      <c r="I952" s="54">
        <v>9540</v>
      </c>
      <c r="HD952" s="40"/>
      <c r="HE952" s="40"/>
      <c r="HF952" s="40"/>
      <c r="HG952" s="40"/>
      <c r="HH952" s="40"/>
      <c r="HI952" s="40"/>
      <c r="HJ952" s="40"/>
      <c r="HK952" s="40"/>
      <c r="HL952" s="40"/>
      <c r="HM952" s="40"/>
      <c r="HN952" s="40"/>
      <c r="HO952" s="40"/>
      <c r="HP952" s="40"/>
      <c r="HQ952" s="40"/>
      <c r="HR952" s="40"/>
      <c r="HS952" s="40"/>
      <c r="HT952" s="40"/>
      <c r="HU952" s="40"/>
      <c r="HV952" s="40"/>
      <c r="HW952" s="40"/>
      <c r="HX952" s="40"/>
      <c r="HY952" s="40"/>
      <c r="HZ952" s="40"/>
      <c r="IA952" s="40"/>
      <c r="IB952" s="40"/>
      <c r="IC952" s="40"/>
      <c r="ID952" s="40"/>
      <c r="IE952" s="40"/>
      <c r="IF952" s="40"/>
      <c r="IG952" s="40"/>
      <c r="IH952" s="40"/>
      <c r="II952" s="40"/>
      <c r="IJ952" s="40"/>
      <c r="IK952" s="40"/>
      <c r="IL952" s="40"/>
      <c r="IM952" s="40"/>
      <c r="IN952" s="40"/>
      <c r="IO952" s="40"/>
      <c r="IP952" s="40"/>
      <c r="IQ952" s="40"/>
      <c r="IR952" s="40"/>
      <c r="IS952" s="40"/>
      <c r="IT952" s="40"/>
      <c r="IU952" s="40"/>
      <c r="IV952" s="40"/>
      <c r="IW952" s="40"/>
      <c r="IX952" s="40"/>
      <c r="IY952" s="40"/>
      <c r="IZ952" s="40"/>
      <c r="JA952" s="40"/>
      <c r="JB952" s="40"/>
      <c r="JC952" s="40"/>
      <c r="JD952" s="40"/>
      <c r="JE952" s="40"/>
      <c r="JF952" s="40"/>
      <c r="JG952" s="40"/>
      <c r="JH952" s="40"/>
      <c r="JI952" s="40"/>
      <c r="JJ952" s="40"/>
      <c r="JK952" s="40"/>
      <c r="JL952" s="40"/>
      <c r="JM952" s="40"/>
      <c r="JN952" s="40"/>
      <c r="JO952" s="40"/>
      <c r="JP952" s="40"/>
      <c r="JQ952" s="40"/>
      <c r="JR952" s="40"/>
      <c r="JS952" s="40"/>
      <c r="JT952" s="40"/>
      <c r="JU952" s="40"/>
      <c r="JV952" s="40"/>
      <c r="JW952" s="40"/>
      <c r="JX952" s="40"/>
      <c r="JY952" s="40"/>
      <c r="JZ952" s="40"/>
      <c r="KA952" s="40"/>
      <c r="KB952" s="40"/>
      <c r="KC952" s="40"/>
      <c r="KD952" s="40"/>
      <c r="KE952" s="40"/>
      <c r="KF952" s="40"/>
      <c r="KG952" s="40"/>
      <c r="KH952" s="40"/>
      <c r="KI952" s="40"/>
      <c r="KJ952" s="40"/>
      <c r="KK952" s="40"/>
      <c r="KL952" s="40"/>
      <c r="KM952" s="40"/>
      <c r="KN952" s="40"/>
      <c r="KO952" s="40"/>
      <c r="KP952" s="40"/>
      <c r="KQ952" s="40"/>
      <c r="KR952" s="40"/>
      <c r="KS952" s="40"/>
      <c r="KT952" s="40"/>
      <c r="KU952" s="40"/>
      <c r="KV952" s="40"/>
      <c r="KW952" s="40"/>
      <c r="KX952" s="40"/>
    </row>
    <row r="953" spans="1:310" s="1" customFormat="1" ht="15" customHeight="1">
      <c r="A953" s="11">
        <v>9608580</v>
      </c>
      <c r="B953" s="151" t="s">
        <v>128</v>
      </c>
      <c r="C953" s="89">
        <v>60858</v>
      </c>
      <c r="D953" s="89"/>
      <c r="E953" s="20" t="s">
        <v>326</v>
      </c>
      <c r="F953" s="35">
        <f t="shared" si="59"/>
        <v>8495.8677685950424</v>
      </c>
      <c r="G953" s="147">
        <f t="shared" si="60"/>
        <v>10280</v>
      </c>
      <c r="H953" s="35">
        <f t="shared" si="61"/>
        <v>8495.8677685950424</v>
      </c>
      <c r="I953" s="54">
        <v>10280</v>
      </c>
      <c r="HD953" s="40"/>
      <c r="HE953" s="40"/>
      <c r="HF953" s="40"/>
      <c r="HG953" s="40"/>
      <c r="HH953" s="40"/>
      <c r="HI953" s="40"/>
      <c r="HJ953" s="40"/>
      <c r="HK953" s="40"/>
      <c r="HL953" s="40"/>
      <c r="HM953" s="40"/>
      <c r="HN953" s="40"/>
      <c r="HO953" s="40"/>
      <c r="HP953" s="40"/>
      <c r="HQ953" s="40"/>
      <c r="HR953" s="40"/>
      <c r="HS953" s="40"/>
      <c r="HT953" s="40"/>
      <c r="HU953" s="40"/>
      <c r="HV953" s="40"/>
      <c r="HW953" s="40"/>
      <c r="HX953" s="40"/>
      <c r="HY953" s="40"/>
      <c r="HZ953" s="40"/>
      <c r="IA953" s="40"/>
      <c r="IB953" s="40"/>
      <c r="IC953" s="40"/>
      <c r="ID953" s="40"/>
      <c r="IE953" s="40"/>
      <c r="IF953" s="40"/>
      <c r="IG953" s="40"/>
      <c r="IH953" s="40"/>
      <c r="II953" s="40"/>
      <c r="IJ953" s="40"/>
      <c r="IK953" s="40"/>
      <c r="IL953" s="40"/>
      <c r="IM953" s="40"/>
      <c r="IN953" s="40"/>
      <c r="IO953" s="40"/>
      <c r="IP953" s="40"/>
      <c r="IQ953" s="40"/>
      <c r="IR953" s="40"/>
      <c r="IS953" s="40"/>
      <c r="IT953" s="40"/>
      <c r="IU953" s="40"/>
      <c r="IV953" s="40"/>
      <c r="IW953" s="40"/>
      <c r="IX953" s="40"/>
      <c r="IY953" s="40"/>
      <c r="IZ953" s="40"/>
      <c r="JA953" s="40"/>
      <c r="JB953" s="40"/>
      <c r="JC953" s="40"/>
      <c r="JD953" s="40"/>
      <c r="JE953" s="40"/>
      <c r="JF953" s="40"/>
      <c r="JG953" s="40"/>
      <c r="JH953" s="40"/>
      <c r="JI953" s="40"/>
      <c r="JJ953" s="40"/>
      <c r="JK953" s="40"/>
      <c r="JL953" s="40"/>
      <c r="JM953" s="40"/>
      <c r="JN953" s="40"/>
      <c r="JO953" s="40"/>
      <c r="JP953" s="40"/>
      <c r="JQ953" s="40"/>
      <c r="JR953" s="40"/>
      <c r="JS953" s="40"/>
      <c r="JT953" s="40"/>
      <c r="JU953" s="40"/>
      <c r="JV953" s="40"/>
      <c r="JW953" s="40"/>
      <c r="JX953" s="40"/>
      <c r="JY953" s="40"/>
      <c r="JZ953" s="40"/>
      <c r="KA953" s="40"/>
      <c r="KB953" s="40"/>
      <c r="KC953" s="40"/>
      <c r="KD953" s="40"/>
      <c r="KE953" s="40"/>
      <c r="KF953" s="40"/>
      <c r="KG953" s="40"/>
      <c r="KH953" s="40"/>
      <c r="KI953" s="40"/>
      <c r="KJ953" s="40"/>
      <c r="KK953" s="40"/>
      <c r="KL953" s="40"/>
      <c r="KM953" s="40"/>
      <c r="KN953" s="40"/>
      <c r="KO953" s="40"/>
      <c r="KP953" s="40"/>
      <c r="KQ953" s="40"/>
      <c r="KR953" s="40"/>
      <c r="KS953" s="40"/>
      <c r="KT953" s="40"/>
      <c r="KU953" s="40"/>
      <c r="KV953" s="40"/>
      <c r="KW953" s="40"/>
      <c r="KX953" s="40"/>
    </row>
    <row r="954" spans="1:310" s="1" customFormat="1" ht="15" customHeight="1">
      <c r="A954" s="11">
        <v>9608650</v>
      </c>
      <c r="B954" s="151" t="s">
        <v>129</v>
      </c>
      <c r="C954" s="89">
        <v>60865</v>
      </c>
      <c r="D954" s="89"/>
      <c r="E954" s="20" t="s">
        <v>327</v>
      </c>
      <c r="F954" s="35">
        <f t="shared" si="59"/>
        <v>8495.8677685950424</v>
      </c>
      <c r="G954" s="147">
        <f t="shared" si="60"/>
        <v>10280</v>
      </c>
      <c r="H954" s="35">
        <f t="shared" si="61"/>
        <v>8495.8677685950424</v>
      </c>
      <c r="I954" s="54">
        <v>10280</v>
      </c>
      <c r="HD954" s="40"/>
      <c r="HE954" s="40"/>
      <c r="HF954" s="40"/>
      <c r="HG954" s="40"/>
      <c r="HH954" s="40"/>
      <c r="HI954" s="40"/>
      <c r="HJ954" s="40"/>
      <c r="HK954" s="40"/>
      <c r="HL954" s="40"/>
      <c r="HM954" s="40"/>
      <c r="HN954" s="40"/>
      <c r="HO954" s="40"/>
      <c r="HP954" s="40"/>
      <c r="HQ954" s="40"/>
      <c r="HR954" s="40"/>
      <c r="HS954" s="40"/>
      <c r="HT954" s="40"/>
      <c r="HU954" s="40"/>
      <c r="HV954" s="40"/>
      <c r="HW954" s="40"/>
      <c r="HX954" s="40"/>
      <c r="HY954" s="40"/>
      <c r="HZ954" s="40"/>
      <c r="IA954" s="40"/>
      <c r="IB954" s="40"/>
      <c r="IC954" s="40"/>
      <c r="ID954" s="40"/>
      <c r="IE954" s="40"/>
      <c r="IF954" s="40"/>
      <c r="IG954" s="40"/>
      <c r="IH954" s="40"/>
      <c r="II954" s="40"/>
      <c r="IJ954" s="40"/>
      <c r="IK954" s="40"/>
      <c r="IL954" s="40"/>
      <c r="IM954" s="40"/>
      <c r="IN954" s="40"/>
      <c r="IO954" s="40"/>
      <c r="IP954" s="40"/>
      <c r="IQ954" s="40"/>
      <c r="IR954" s="40"/>
      <c r="IS954" s="40"/>
      <c r="IT954" s="40"/>
      <c r="IU954" s="40"/>
      <c r="IV954" s="40"/>
      <c r="IW954" s="40"/>
      <c r="IX954" s="40"/>
      <c r="IY954" s="40"/>
      <c r="IZ954" s="40"/>
      <c r="JA954" s="40"/>
      <c r="JB954" s="40"/>
      <c r="JC954" s="40"/>
      <c r="JD954" s="40"/>
      <c r="JE954" s="40"/>
      <c r="JF954" s="40"/>
      <c r="JG954" s="40"/>
      <c r="JH954" s="40"/>
      <c r="JI954" s="40"/>
      <c r="JJ954" s="40"/>
      <c r="JK954" s="40"/>
      <c r="JL954" s="40"/>
      <c r="JM954" s="40"/>
      <c r="JN954" s="40"/>
      <c r="JO954" s="40"/>
      <c r="JP954" s="40"/>
      <c r="JQ954" s="40"/>
      <c r="JR954" s="40"/>
      <c r="JS954" s="40"/>
      <c r="JT954" s="40"/>
      <c r="JU954" s="40"/>
      <c r="JV954" s="40"/>
      <c r="JW954" s="40"/>
      <c r="JX954" s="40"/>
      <c r="JY954" s="40"/>
      <c r="JZ954" s="40"/>
      <c r="KA954" s="40"/>
      <c r="KB954" s="40"/>
      <c r="KC954" s="40"/>
      <c r="KD954" s="40"/>
      <c r="KE954" s="40"/>
      <c r="KF954" s="40"/>
      <c r="KG954" s="40"/>
      <c r="KH954" s="40"/>
      <c r="KI954" s="40"/>
      <c r="KJ954" s="40"/>
      <c r="KK954" s="40"/>
      <c r="KL954" s="40"/>
      <c r="KM954" s="40"/>
      <c r="KN954" s="40"/>
      <c r="KO954" s="40"/>
      <c r="KP954" s="40"/>
      <c r="KQ954" s="40"/>
      <c r="KR954" s="40"/>
      <c r="KS954" s="40"/>
      <c r="KT954" s="40"/>
      <c r="KU954" s="40"/>
      <c r="KV954" s="40"/>
      <c r="KW954" s="40"/>
      <c r="KX954" s="40"/>
    </row>
    <row r="955" spans="1:310" s="1" customFormat="1" ht="15" customHeight="1">
      <c r="A955" s="11">
        <v>9610080</v>
      </c>
      <c r="B955" s="151" t="s">
        <v>130</v>
      </c>
      <c r="C955" s="89">
        <v>61008</v>
      </c>
      <c r="D955" s="89"/>
      <c r="E955" s="20" t="s">
        <v>328</v>
      </c>
      <c r="F955" s="35">
        <f t="shared" si="59"/>
        <v>9082.6446280991731</v>
      </c>
      <c r="G955" s="147">
        <f t="shared" si="60"/>
        <v>10990</v>
      </c>
      <c r="H955" s="35">
        <f t="shared" si="61"/>
        <v>9082.6446280991731</v>
      </c>
      <c r="I955" s="54">
        <v>10990</v>
      </c>
      <c r="HD955" s="40"/>
      <c r="HE955" s="40"/>
      <c r="HF955" s="40"/>
      <c r="HG955" s="40"/>
      <c r="HH955" s="40"/>
      <c r="HI955" s="40"/>
      <c r="HJ955" s="40"/>
      <c r="HK955" s="40"/>
      <c r="HL955" s="40"/>
      <c r="HM955" s="40"/>
      <c r="HN955" s="40"/>
      <c r="HO955" s="40"/>
      <c r="HP955" s="40"/>
      <c r="HQ955" s="40"/>
      <c r="HR955" s="40"/>
      <c r="HS955" s="40"/>
      <c r="HT955" s="40"/>
      <c r="HU955" s="40"/>
      <c r="HV955" s="40"/>
      <c r="HW955" s="40"/>
      <c r="HX955" s="40"/>
      <c r="HY955" s="40"/>
      <c r="HZ955" s="40"/>
      <c r="IA955" s="40"/>
      <c r="IB955" s="40"/>
      <c r="IC955" s="40"/>
      <c r="ID955" s="40"/>
      <c r="IE955" s="40"/>
      <c r="IF955" s="40"/>
      <c r="IG955" s="40"/>
      <c r="IH955" s="40"/>
      <c r="II955" s="40"/>
      <c r="IJ955" s="40"/>
      <c r="IK955" s="40"/>
      <c r="IL955" s="40"/>
      <c r="IM955" s="40"/>
      <c r="IN955" s="40"/>
      <c r="IO955" s="40"/>
      <c r="IP955" s="40"/>
      <c r="IQ955" s="40"/>
      <c r="IR955" s="40"/>
      <c r="IS955" s="40"/>
      <c r="IT955" s="40"/>
      <c r="IU955" s="40"/>
      <c r="IV955" s="40"/>
      <c r="IW955" s="40"/>
      <c r="IX955" s="40"/>
      <c r="IY955" s="40"/>
      <c r="IZ955" s="40"/>
      <c r="JA955" s="40"/>
      <c r="JB955" s="40"/>
      <c r="JC955" s="40"/>
      <c r="JD955" s="40"/>
      <c r="JE955" s="40"/>
      <c r="JF955" s="40"/>
      <c r="JG955" s="40"/>
      <c r="JH955" s="40"/>
      <c r="JI955" s="40"/>
      <c r="JJ955" s="40"/>
      <c r="JK955" s="40"/>
      <c r="JL955" s="40"/>
      <c r="JM955" s="40"/>
      <c r="JN955" s="40"/>
      <c r="JO955" s="40"/>
      <c r="JP955" s="40"/>
      <c r="JQ955" s="40"/>
      <c r="JR955" s="40"/>
      <c r="JS955" s="40"/>
      <c r="JT955" s="40"/>
      <c r="JU955" s="40"/>
      <c r="JV955" s="40"/>
      <c r="JW955" s="40"/>
      <c r="JX955" s="40"/>
      <c r="JY955" s="40"/>
      <c r="JZ955" s="40"/>
      <c r="KA955" s="40"/>
      <c r="KB955" s="40"/>
      <c r="KC955" s="40"/>
      <c r="KD955" s="40"/>
      <c r="KE955" s="40"/>
      <c r="KF955" s="40"/>
      <c r="KG955" s="40"/>
      <c r="KH955" s="40"/>
      <c r="KI955" s="40"/>
      <c r="KJ955" s="40"/>
      <c r="KK955" s="40"/>
      <c r="KL955" s="40"/>
      <c r="KM955" s="40"/>
      <c r="KN955" s="40"/>
      <c r="KO955" s="40"/>
      <c r="KP955" s="40"/>
      <c r="KQ955" s="40"/>
      <c r="KR955" s="40"/>
      <c r="KS955" s="40"/>
      <c r="KT955" s="40"/>
      <c r="KU955" s="40"/>
      <c r="KV955" s="40"/>
      <c r="KW955" s="40"/>
      <c r="KX955" s="40"/>
    </row>
    <row r="956" spans="1:310" s="1" customFormat="1" ht="15" customHeight="1">
      <c r="A956" s="11">
        <v>9610150</v>
      </c>
      <c r="B956" s="151" t="s">
        <v>131</v>
      </c>
      <c r="C956" s="89">
        <v>61015</v>
      </c>
      <c r="D956" s="89"/>
      <c r="E956" s="20" t="s">
        <v>329</v>
      </c>
      <c r="F956" s="35">
        <f t="shared" si="59"/>
        <v>9082.6446280991731</v>
      </c>
      <c r="G956" s="147">
        <f t="shared" si="60"/>
        <v>10990</v>
      </c>
      <c r="H956" s="35">
        <f t="shared" si="61"/>
        <v>9082.6446280991731</v>
      </c>
      <c r="I956" s="54">
        <v>10990</v>
      </c>
      <c r="HD956" s="40"/>
      <c r="HE956" s="40"/>
      <c r="HF956" s="40"/>
      <c r="HG956" s="40"/>
      <c r="HH956" s="40"/>
      <c r="HI956" s="40"/>
      <c r="HJ956" s="40"/>
      <c r="HK956" s="40"/>
      <c r="HL956" s="40"/>
      <c r="HM956" s="40"/>
      <c r="HN956" s="40"/>
      <c r="HO956" s="40"/>
      <c r="HP956" s="40"/>
      <c r="HQ956" s="40"/>
      <c r="HR956" s="40"/>
      <c r="HS956" s="40"/>
      <c r="HT956" s="40"/>
      <c r="HU956" s="40"/>
      <c r="HV956" s="40"/>
      <c r="HW956" s="40"/>
      <c r="HX956" s="40"/>
      <c r="HY956" s="40"/>
      <c r="HZ956" s="40"/>
      <c r="IA956" s="40"/>
      <c r="IB956" s="40"/>
      <c r="IC956" s="40"/>
      <c r="ID956" s="40"/>
      <c r="IE956" s="40"/>
      <c r="IF956" s="40"/>
      <c r="IG956" s="40"/>
      <c r="IH956" s="40"/>
      <c r="II956" s="40"/>
      <c r="IJ956" s="40"/>
      <c r="IK956" s="40"/>
      <c r="IL956" s="40"/>
      <c r="IM956" s="40"/>
      <c r="IN956" s="40"/>
      <c r="IO956" s="40"/>
      <c r="IP956" s="40"/>
      <c r="IQ956" s="40"/>
      <c r="IR956" s="40"/>
      <c r="IS956" s="40"/>
      <c r="IT956" s="40"/>
      <c r="IU956" s="40"/>
      <c r="IV956" s="40"/>
      <c r="IW956" s="40"/>
      <c r="IX956" s="40"/>
      <c r="IY956" s="40"/>
      <c r="IZ956" s="40"/>
      <c r="JA956" s="40"/>
      <c r="JB956" s="40"/>
      <c r="JC956" s="40"/>
      <c r="JD956" s="40"/>
      <c r="JE956" s="40"/>
      <c r="JF956" s="40"/>
      <c r="JG956" s="40"/>
      <c r="JH956" s="40"/>
      <c r="JI956" s="40"/>
      <c r="JJ956" s="40"/>
      <c r="JK956" s="40"/>
      <c r="JL956" s="40"/>
      <c r="JM956" s="40"/>
      <c r="JN956" s="40"/>
      <c r="JO956" s="40"/>
      <c r="JP956" s="40"/>
      <c r="JQ956" s="40"/>
      <c r="JR956" s="40"/>
      <c r="JS956" s="40"/>
      <c r="JT956" s="40"/>
      <c r="JU956" s="40"/>
      <c r="JV956" s="40"/>
      <c r="JW956" s="40"/>
      <c r="JX956" s="40"/>
      <c r="JY956" s="40"/>
      <c r="JZ956" s="40"/>
      <c r="KA956" s="40"/>
      <c r="KB956" s="40"/>
      <c r="KC956" s="40"/>
      <c r="KD956" s="40"/>
      <c r="KE956" s="40"/>
      <c r="KF956" s="40"/>
      <c r="KG956" s="40"/>
      <c r="KH956" s="40"/>
      <c r="KI956" s="40"/>
      <c r="KJ956" s="40"/>
      <c r="KK956" s="40"/>
      <c r="KL956" s="40"/>
      <c r="KM956" s="40"/>
      <c r="KN956" s="40"/>
      <c r="KO956" s="40"/>
      <c r="KP956" s="40"/>
      <c r="KQ956" s="40"/>
      <c r="KR956" s="40"/>
      <c r="KS956" s="40"/>
      <c r="KT956" s="40"/>
      <c r="KU956" s="40"/>
      <c r="KV956" s="40"/>
      <c r="KW956" s="40"/>
      <c r="KX956" s="40"/>
    </row>
    <row r="957" spans="1:310" s="11" customFormat="1" ht="15" customHeight="1">
      <c r="A957" s="11">
        <v>9610600</v>
      </c>
      <c r="B957" s="151" t="s">
        <v>132</v>
      </c>
      <c r="C957" s="89">
        <v>61060</v>
      </c>
      <c r="D957" s="89"/>
      <c r="E957" s="20" t="s">
        <v>330</v>
      </c>
      <c r="F957" s="35">
        <f t="shared" si="59"/>
        <v>9909.0909090909099</v>
      </c>
      <c r="G957" s="147">
        <f t="shared" si="60"/>
        <v>11990</v>
      </c>
      <c r="H957" s="35">
        <f t="shared" si="61"/>
        <v>9909.0909090909099</v>
      </c>
      <c r="I957" s="54">
        <v>11990</v>
      </c>
      <c r="HD957" s="41"/>
      <c r="HE957" s="41"/>
      <c r="HF957" s="41"/>
      <c r="HG957" s="41"/>
      <c r="HH957" s="41"/>
      <c r="HI957" s="41"/>
      <c r="HJ957" s="41"/>
      <c r="HK957" s="41"/>
      <c r="HL957" s="41"/>
      <c r="HM957" s="41"/>
      <c r="HN957" s="41"/>
      <c r="HO957" s="41"/>
      <c r="HP957" s="41"/>
      <c r="HQ957" s="41"/>
      <c r="HR957" s="41"/>
      <c r="HS957" s="41"/>
      <c r="HT957" s="41"/>
      <c r="HU957" s="41"/>
      <c r="HV957" s="41"/>
      <c r="HW957" s="41"/>
      <c r="HX957" s="41"/>
      <c r="HY957" s="41"/>
      <c r="HZ957" s="41"/>
      <c r="IA957" s="41"/>
      <c r="IB957" s="41"/>
      <c r="IC957" s="41"/>
      <c r="ID957" s="41"/>
      <c r="IE957" s="41"/>
      <c r="IF957" s="41"/>
      <c r="IG957" s="41"/>
      <c r="IH957" s="41"/>
      <c r="II957" s="41"/>
      <c r="IJ957" s="41"/>
      <c r="IK957" s="41"/>
      <c r="IL957" s="41"/>
      <c r="IM957" s="41"/>
      <c r="IN957" s="41"/>
      <c r="IO957" s="41"/>
      <c r="IP957" s="41"/>
      <c r="IQ957" s="41"/>
      <c r="IR957" s="41"/>
      <c r="IS957" s="41"/>
      <c r="IT957" s="41"/>
      <c r="IU957" s="41"/>
      <c r="IV957" s="41"/>
      <c r="IW957" s="41"/>
      <c r="IX957" s="41"/>
      <c r="IY957" s="41"/>
      <c r="IZ957" s="41"/>
      <c r="JA957" s="41"/>
      <c r="JB957" s="41"/>
      <c r="JC957" s="41"/>
      <c r="JD957" s="41"/>
      <c r="JE957" s="41"/>
      <c r="JF957" s="41"/>
      <c r="JG957" s="41"/>
      <c r="JH957" s="41"/>
      <c r="JI957" s="41"/>
      <c r="JJ957" s="41"/>
      <c r="JK957" s="41"/>
      <c r="JL957" s="41"/>
      <c r="JM957" s="41"/>
      <c r="JN957" s="41"/>
      <c r="JO957" s="41"/>
      <c r="JP957" s="41"/>
      <c r="JQ957" s="41"/>
      <c r="JR957" s="41"/>
      <c r="JS957" s="41"/>
      <c r="JT957" s="41"/>
      <c r="JU957" s="41"/>
      <c r="JV957" s="41"/>
      <c r="JW957" s="41"/>
      <c r="JX957" s="41"/>
      <c r="JY957" s="41"/>
      <c r="JZ957" s="41"/>
      <c r="KA957" s="41"/>
      <c r="KB957" s="41"/>
      <c r="KC957" s="41"/>
      <c r="KD957" s="41"/>
      <c r="KE957" s="41"/>
      <c r="KF957" s="41"/>
      <c r="KG957" s="41"/>
      <c r="KH957" s="41"/>
      <c r="KI957" s="41"/>
      <c r="KJ957" s="41"/>
      <c r="KK957" s="41"/>
      <c r="KL957" s="41"/>
      <c r="KM957" s="41"/>
      <c r="KN957" s="41"/>
      <c r="KO957" s="41"/>
      <c r="KP957" s="41"/>
      <c r="KQ957" s="41"/>
      <c r="KR957" s="41"/>
      <c r="KS957" s="41"/>
      <c r="KT957" s="41"/>
      <c r="KU957" s="41"/>
      <c r="KV957" s="41"/>
      <c r="KW957" s="41"/>
      <c r="KX957" s="41"/>
    </row>
    <row r="958" spans="1:310" s="11" customFormat="1" ht="15" customHeight="1">
      <c r="A958" s="11">
        <v>9610770</v>
      </c>
      <c r="B958" s="151" t="s">
        <v>133</v>
      </c>
      <c r="C958" s="89">
        <v>61077</v>
      </c>
      <c r="D958" s="89"/>
      <c r="E958" s="20" t="s">
        <v>331</v>
      </c>
      <c r="F958" s="35">
        <f t="shared" si="59"/>
        <v>9909.0909090909099</v>
      </c>
      <c r="G958" s="147">
        <f t="shared" si="60"/>
        <v>11990</v>
      </c>
      <c r="H958" s="35">
        <f t="shared" si="61"/>
        <v>9909.0909090909099</v>
      </c>
      <c r="I958" s="54">
        <v>11990</v>
      </c>
      <c r="HD958" s="41"/>
      <c r="HE958" s="41"/>
      <c r="HF958" s="41"/>
      <c r="HG958" s="41"/>
      <c r="HH958" s="41"/>
      <c r="HI958" s="41"/>
      <c r="HJ958" s="41"/>
      <c r="HK958" s="41"/>
      <c r="HL958" s="41"/>
      <c r="HM958" s="41"/>
      <c r="HN958" s="41"/>
      <c r="HO958" s="41"/>
      <c r="HP958" s="41"/>
      <c r="HQ958" s="41"/>
      <c r="HR958" s="41"/>
      <c r="HS958" s="41"/>
      <c r="HT958" s="41"/>
      <c r="HU958" s="41"/>
      <c r="HV958" s="41"/>
      <c r="HW958" s="41"/>
      <c r="HX958" s="41"/>
      <c r="HY958" s="41"/>
      <c r="HZ958" s="41"/>
      <c r="IA958" s="41"/>
      <c r="IB958" s="41"/>
      <c r="IC958" s="41"/>
      <c r="ID958" s="41"/>
      <c r="IE958" s="41"/>
      <c r="IF958" s="41"/>
      <c r="IG958" s="41"/>
      <c r="IH958" s="41"/>
      <c r="II958" s="41"/>
      <c r="IJ958" s="41"/>
      <c r="IK958" s="41"/>
      <c r="IL958" s="41"/>
      <c r="IM958" s="41"/>
      <c r="IN958" s="41"/>
      <c r="IO958" s="41"/>
      <c r="IP958" s="41"/>
      <c r="IQ958" s="41"/>
      <c r="IR958" s="41"/>
      <c r="IS958" s="41"/>
      <c r="IT958" s="41"/>
      <c r="IU958" s="41"/>
      <c r="IV958" s="41"/>
      <c r="IW958" s="41"/>
      <c r="IX958" s="41"/>
      <c r="IY958" s="41"/>
      <c r="IZ958" s="41"/>
      <c r="JA958" s="41"/>
      <c r="JB958" s="41"/>
      <c r="JC958" s="41"/>
      <c r="JD958" s="41"/>
      <c r="JE958" s="41"/>
      <c r="JF958" s="41"/>
      <c r="JG958" s="41"/>
      <c r="JH958" s="41"/>
      <c r="JI958" s="41"/>
      <c r="JJ958" s="41"/>
      <c r="JK958" s="41"/>
      <c r="JL958" s="41"/>
      <c r="JM958" s="41"/>
      <c r="JN958" s="41"/>
      <c r="JO958" s="41"/>
      <c r="JP958" s="41"/>
      <c r="JQ958" s="41"/>
      <c r="JR958" s="41"/>
      <c r="JS958" s="41"/>
      <c r="JT958" s="41"/>
      <c r="JU958" s="41"/>
      <c r="JV958" s="41"/>
      <c r="JW958" s="41"/>
      <c r="JX958" s="41"/>
      <c r="JY958" s="41"/>
      <c r="JZ958" s="41"/>
      <c r="KA958" s="41"/>
      <c r="KB958" s="41"/>
      <c r="KC958" s="41"/>
      <c r="KD958" s="41"/>
      <c r="KE958" s="41"/>
      <c r="KF958" s="41"/>
      <c r="KG958" s="41"/>
      <c r="KH958" s="41"/>
      <c r="KI958" s="41"/>
      <c r="KJ958" s="41"/>
      <c r="KK958" s="41"/>
      <c r="KL958" s="41"/>
      <c r="KM958" s="41"/>
      <c r="KN958" s="41"/>
      <c r="KO958" s="41"/>
      <c r="KP958" s="41"/>
      <c r="KQ958" s="41"/>
      <c r="KR958" s="41"/>
      <c r="KS958" s="41"/>
      <c r="KT958" s="41"/>
      <c r="KU958" s="41"/>
      <c r="KV958" s="41"/>
      <c r="KW958" s="41"/>
      <c r="KX958" s="41"/>
    </row>
    <row r="959" spans="1:310" s="11" customFormat="1" ht="15" customHeight="1">
      <c r="A959" s="11">
        <v>9624630</v>
      </c>
      <c r="B959" s="151" t="s">
        <v>136</v>
      </c>
      <c r="C959" s="89">
        <v>62463</v>
      </c>
      <c r="D959" s="89"/>
      <c r="E959" s="20" t="s">
        <v>175</v>
      </c>
      <c r="F959" s="35">
        <f t="shared" si="59"/>
        <v>4016.5289256198348</v>
      </c>
      <c r="G959" s="147">
        <f t="shared" si="60"/>
        <v>4860</v>
      </c>
      <c r="H959" s="35">
        <f t="shared" si="61"/>
        <v>4016.5289256198348</v>
      </c>
      <c r="I959" s="54">
        <v>4860</v>
      </c>
      <c r="HD959" s="41"/>
      <c r="HE959" s="41"/>
      <c r="HF959" s="41"/>
      <c r="HG959" s="41"/>
      <c r="HH959" s="41"/>
      <c r="HI959" s="41"/>
      <c r="HJ959" s="41"/>
      <c r="HK959" s="41"/>
      <c r="HL959" s="41"/>
      <c r="HM959" s="41"/>
      <c r="HN959" s="41"/>
      <c r="HO959" s="41"/>
      <c r="HP959" s="41"/>
      <c r="HQ959" s="41"/>
      <c r="HR959" s="41"/>
      <c r="HS959" s="41"/>
      <c r="HT959" s="41"/>
      <c r="HU959" s="41"/>
      <c r="HV959" s="41"/>
      <c r="HW959" s="41"/>
      <c r="HX959" s="41"/>
      <c r="HY959" s="41"/>
      <c r="HZ959" s="41"/>
      <c r="IA959" s="41"/>
      <c r="IB959" s="41"/>
      <c r="IC959" s="41"/>
      <c r="ID959" s="41"/>
      <c r="IE959" s="41"/>
      <c r="IF959" s="41"/>
      <c r="IG959" s="41"/>
      <c r="IH959" s="41"/>
      <c r="II959" s="41"/>
      <c r="IJ959" s="41"/>
      <c r="IK959" s="41"/>
      <c r="IL959" s="41"/>
      <c r="IM959" s="41"/>
      <c r="IN959" s="41"/>
      <c r="IO959" s="41"/>
      <c r="IP959" s="41"/>
      <c r="IQ959" s="41"/>
      <c r="IR959" s="41"/>
      <c r="IS959" s="41"/>
      <c r="IT959" s="41"/>
      <c r="IU959" s="41"/>
      <c r="IV959" s="41"/>
      <c r="IW959" s="41"/>
      <c r="IX959" s="41"/>
      <c r="IY959" s="41"/>
      <c r="IZ959" s="41"/>
      <c r="JA959" s="41"/>
      <c r="JB959" s="41"/>
      <c r="JC959" s="41"/>
      <c r="JD959" s="41"/>
      <c r="JE959" s="41"/>
      <c r="JF959" s="41"/>
      <c r="JG959" s="41"/>
      <c r="JH959" s="41"/>
      <c r="JI959" s="41"/>
      <c r="JJ959" s="41"/>
      <c r="JK959" s="41"/>
      <c r="JL959" s="41"/>
      <c r="JM959" s="41"/>
      <c r="JN959" s="41"/>
      <c r="JO959" s="41"/>
      <c r="JP959" s="41"/>
      <c r="JQ959" s="41"/>
      <c r="JR959" s="41"/>
      <c r="JS959" s="41"/>
      <c r="JT959" s="41"/>
      <c r="JU959" s="41"/>
      <c r="JV959" s="41"/>
      <c r="JW959" s="41"/>
      <c r="JX959" s="41"/>
      <c r="JY959" s="41"/>
      <c r="JZ959" s="41"/>
      <c r="KA959" s="41"/>
      <c r="KB959" s="41"/>
      <c r="KC959" s="41"/>
      <c r="KD959" s="41"/>
      <c r="KE959" s="41"/>
      <c r="KF959" s="41"/>
      <c r="KG959" s="41"/>
      <c r="KH959" s="41"/>
      <c r="KI959" s="41"/>
      <c r="KJ959" s="41"/>
      <c r="KK959" s="41"/>
      <c r="KL959" s="41"/>
      <c r="KM959" s="41"/>
      <c r="KN959" s="41"/>
      <c r="KO959" s="41"/>
      <c r="KP959" s="41"/>
      <c r="KQ959" s="41"/>
      <c r="KR959" s="41"/>
      <c r="KS959" s="41"/>
      <c r="KT959" s="41"/>
      <c r="KU959" s="41"/>
      <c r="KV959" s="41"/>
      <c r="KW959" s="41"/>
      <c r="KX959" s="41"/>
    </row>
    <row r="960" spans="1:310" s="11" customFormat="1" ht="15" customHeight="1">
      <c r="A960" s="11">
        <v>9624700</v>
      </c>
      <c r="B960" s="151" t="s">
        <v>137</v>
      </c>
      <c r="C960" s="89">
        <v>62470</v>
      </c>
      <c r="D960" s="89"/>
      <c r="E960" s="20" t="s">
        <v>176</v>
      </c>
      <c r="F960" s="35">
        <f t="shared" si="59"/>
        <v>4016.5289256198348</v>
      </c>
      <c r="G960" s="147">
        <f t="shared" si="60"/>
        <v>4860</v>
      </c>
      <c r="H960" s="35">
        <f t="shared" si="61"/>
        <v>4016.5289256198348</v>
      </c>
      <c r="I960" s="54">
        <v>4860</v>
      </c>
      <c r="HD960" s="41"/>
      <c r="HE960" s="41"/>
      <c r="HF960" s="41"/>
      <c r="HG960" s="41"/>
      <c r="HH960" s="41"/>
      <c r="HI960" s="41"/>
      <c r="HJ960" s="41"/>
      <c r="HK960" s="41"/>
      <c r="HL960" s="41"/>
      <c r="HM960" s="41"/>
      <c r="HN960" s="41"/>
      <c r="HO960" s="41"/>
      <c r="HP960" s="41"/>
      <c r="HQ960" s="41"/>
      <c r="HR960" s="41"/>
      <c r="HS960" s="41"/>
      <c r="HT960" s="41"/>
      <c r="HU960" s="41"/>
      <c r="HV960" s="41"/>
      <c r="HW960" s="41"/>
      <c r="HX960" s="41"/>
      <c r="HY960" s="41"/>
      <c r="HZ960" s="41"/>
      <c r="IA960" s="41"/>
      <c r="IB960" s="41"/>
      <c r="IC960" s="41"/>
      <c r="ID960" s="41"/>
      <c r="IE960" s="41"/>
      <c r="IF960" s="41"/>
      <c r="IG960" s="41"/>
      <c r="IH960" s="41"/>
      <c r="II960" s="41"/>
      <c r="IJ960" s="41"/>
      <c r="IK960" s="41"/>
      <c r="IL960" s="41"/>
      <c r="IM960" s="41"/>
      <c r="IN960" s="41"/>
      <c r="IO960" s="41"/>
      <c r="IP960" s="41"/>
      <c r="IQ960" s="41"/>
      <c r="IR960" s="41"/>
      <c r="IS960" s="41"/>
      <c r="IT960" s="41"/>
      <c r="IU960" s="41"/>
      <c r="IV960" s="41"/>
      <c r="IW960" s="41"/>
      <c r="IX960" s="41"/>
      <c r="IY960" s="41"/>
      <c r="IZ960" s="41"/>
      <c r="JA960" s="41"/>
      <c r="JB960" s="41"/>
      <c r="JC960" s="41"/>
      <c r="JD960" s="41"/>
      <c r="JE960" s="41"/>
      <c r="JF960" s="41"/>
      <c r="JG960" s="41"/>
      <c r="JH960" s="41"/>
      <c r="JI960" s="41"/>
      <c r="JJ960" s="41"/>
      <c r="JK960" s="41"/>
      <c r="JL960" s="41"/>
      <c r="JM960" s="41"/>
      <c r="JN960" s="41"/>
      <c r="JO960" s="41"/>
      <c r="JP960" s="41"/>
      <c r="JQ960" s="41"/>
      <c r="JR960" s="41"/>
      <c r="JS960" s="41"/>
      <c r="JT960" s="41"/>
      <c r="JU960" s="41"/>
      <c r="JV960" s="41"/>
      <c r="JW960" s="41"/>
      <c r="JX960" s="41"/>
      <c r="JY960" s="41"/>
      <c r="JZ960" s="41"/>
      <c r="KA960" s="41"/>
      <c r="KB960" s="41"/>
      <c r="KC960" s="41"/>
      <c r="KD960" s="41"/>
      <c r="KE960" s="41"/>
      <c r="KF960" s="41"/>
      <c r="KG960" s="41"/>
      <c r="KH960" s="41"/>
      <c r="KI960" s="41"/>
      <c r="KJ960" s="41"/>
      <c r="KK960" s="41"/>
      <c r="KL960" s="41"/>
      <c r="KM960" s="41"/>
      <c r="KN960" s="41"/>
      <c r="KO960" s="41"/>
      <c r="KP960" s="41"/>
      <c r="KQ960" s="41"/>
      <c r="KR960" s="41"/>
      <c r="KS960" s="41"/>
      <c r="KT960" s="41"/>
      <c r="KU960" s="41"/>
      <c r="KV960" s="41"/>
      <c r="KW960" s="41"/>
      <c r="KX960" s="41"/>
    </row>
    <row r="961" spans="1:310" s="11" customFormat="1" ht="15" customHeight="1">
      <c r="A961" s="11">
        <v>9643060</v>
      </c>
      <c r="B961" s="151" t="s">
        <v>134</v>
      </c>
      <c r="C961" s="89">
        <v>64306</v>
      </c>
      <c r="D961" s="89"/>
      <c r="E961" s="20" t="s">
        <v>177</v>
      </c>
      <c r="F961" s="35">
        <f t="shared" si="59"/>
        <v>5173.553719008265</v>
      </c>
      <c r="G961" s="147">
        <f t="shared" si="60"/>
        <v>6260</v>
      </c>
      <c r="H961" s="35">
        <f t="shared" si="61"/>
        <v>5173.553719008265</v>
      </c>
      <c r="I961" s="54">
        <v>6260</v>
      </c>
      <c r="HD961" s="41"/>
      <c r="HE961" s="41"/>
      <c r="HF961" s="41"/>
      <c r="HG961" s="41"/>
      <c r="HH961" s="41"/>
      <c r="HI961" s="41"/>
      <c r="HJ961" s="41"/>
      <c r="HK961" s="41"/>
      <c r="HL961" s="41"/>
      <c r="HM961" s="41"/>
      <c r="HN961" s="41"/>
      <c r="HO961" s="41"/>
      <c r="HP961" s="41"/>
      <c r="HQ961" s="41"/>
      <c r="HR961" s="41"/>
      <c r="HS961" s="41"/>
      <c r="HT961" s="41"/>
      <c r="HU961" s="41"/>
      <c r="HV961" s="41"/>
      <c r="HW961" s="41"/>
      <c r="HX961" s="41"/>
      <c r="HY961" s="41"/>
      <c r="HZ961" s="41"/>
      <c r="IA961" s="41"/>
      <c r="IB961" s="41"/>
      <c r="IC961" s="41"/>
      <c r="ID961" s="41"/>
      <c r="IE961" s="41"/>
      <c r="IF961" s="41"/>
      <c r="IG961" s="41"/>
      <c r="IH961" s="41"/>
      <c r="II961" s="41"/>
      <c r="IJ961" s="41"/>
      <c r="IK961" s="41"/>
      <c r="IL961" s="41"/>
      <c r="IM961" s="41"/>
      <c r="IN961" s="41"/>
      <c r="IO961" s="41"/>
      <c r="IP961" s="41"/>
      <c r="IQ961" s="41"/>
      <c r="IR961" s="41"/>
      <c r="IS961" s="41"/>
      <c r="IT961" s="41"/>
      <c r="IU961" s="41"/>
      <c r="IV961" s="41"/>
      <c r="IW961" s="41"/>
      <c r="IX961" s="41"/>
      <c r="IY961" s="41"/>
      <c r="IZ961" s="41"/>
      <c r="JA961" s="41"/>
      <c r="JB961" s="41"/>
      <c r="JC961" s="41"/>
      <c r="JD961" s="41"/>
      <c r="JE961" s="41"/>
      <c r="JF961" s="41"/>
      <c r="JG961" s="41"/>
      <c r="JH961" s="41"/>
      <c r="JI961" s="41"/>
      <c r="JJ961" s="41"/>
      <c r="JK961" s="41"/>
      <c r="JL961" s="41"/>
      <c r="JM961" s="41"/>
      <c r="JN961" s="41"/>
      <c r="JO961" s="41"/>
      <c r="JP961" s="41"/>
      <c r="JQ961" s="41"/>
      <c r="JR961" s="41"/>
      <c r="JS961" s="41"/>
      <c r="JT961" s="41"/>
      <c r="JU961" s="41"/>
      <c r="JV961" s="41"/>
      <c r="JW961" s="41"/>
      <c r="JX961" s="41"/>
      <c r="JY961" s="41"/>
      <c r="JZ961" s="41"/>
      <c r="KA961" s="41"/>
      <c r="KB961" s="41"/>
      <c r="KC961" s="41"/>
      <c r="KD961" s="41"/>
      <c r="KE961" s="41"/>
      <c r="KF961" s="41"/>
      <c r="KG961" s="41"/>
      <c r="KH961" s="41"/>
      <c r="KI961" s="41"/>
      <c r="KJ961" s="41"/>
      <c r="KK961" s="41"/>
      <c r="KL961" s="41"/>
      <c r="KM961" s="41"/>
      <c r="KN961" s="41"/>
      <c r="KO961" s="41"/>
      <c r="KP961" s="41"/>
      <c r="KQ961" s="41"/>
      <c r="KR961" s="41"/>
      <c r="KS961" s="41"/>
      <c r="KT961" s="41"/>
      <c r="KU961" s="41"/>
      <c r="KV961" s="41"/>
      <c r="KW961" s="41"/>
      <c r="KX961" s="41"/>
    </row>
    <row r="962" spans="1:310" s="11" customFormat="1" ht="15" customHeight="1">
      <c r="A962" s="11">
        <v>9646650</v>
      </c>
      <c r="B962" s="159" t="s">
        <v>332</v>
      </c>
      <c r="C962" s="85">
        <v>64665</v>
      </c>
      <c r="D962" s="85"/>
      <c r="E962" s="20" t="s">
        <v>507</v>
      </c>
      <c r="F962" s="35">
        <f t="shared" si="59"/>
        <v>7008.2644628099179</v>
      </c>
      <c r="G962" s="147">
        <f t="shared" si="60"/>
        <v>8480</v>
      </c>
      <c r="H962" s="35">
        <f t="shared" si="61"/>
        <v>7008.2644628099179</v>
      </c>
      <c r="I962" s="54">
        <v>8480</v>
      </c>
      <c r="HD962" s="41"/>
      <c r="HE962" s="41"/>
      <c r="HF962" s="41"/>
      <c r="HG962" s="41"/>
      <c r="HH962" s="41"/>
      <c r="HI962" s="41"/>
      <c r="HJ962" s="41"/>
      <c r="HK962" s="41"/>
      <c r="HL962" s="41"/>
      <c r="HM962" s="41"/>
      <c r="HN962" s="41"/>
      <c r="HO962" s="41"/>
      <c r="HP962" s="41"/>
      <c r="HQ962" s="41"/>
      <c r="HR962" s="41"/>
      <c r="HS962" s="41"/>
      <c r="HT962" s="41"/>
      <c r="HU962" s="41"/>
      <c r="HV962" s="41"/>
      <c r="HW962" s="41"/>
      <c r="HX962" s="41"/>
      <c r="HY962" s="41"/>
      <c r="HZ962" s="41"/>
      <c r="IA962" s="41"/>
      <c r="IB962" s="41"/>
      <c r="IC962" s="41"/>
      <c r="ID962" s="41"/>
      <c r="IE962" s="41"/>
      <c r="IF962" s="41"/>
      <c r="IG962" s="41"/>
      <c r="IH962" s="41"/>
      <c r="II962" s="41"/>
      <c r="IJ962" s="41"/>
      <c r="IK962" s="41"/>
      <c r="IL962" s="41"/>
      <c r="IM962" s="41"/>
      <c r="IN962" s="41"/>
      <c r="IO962" s="41"/>
      <c r="IP962" s="41"/>
      <c r="IQ962" s="41"/>
      <c r="IR962" s="41"/>
      <c r="IS962" s="41"/>
      <c r="IT962" s="41"/>
      <c r="IU962" s="41"/>
      <c r="IV962" s="41"/>
      <c r="IW962" s="41"/>
      <c r="IX962" s="41"/>
      <c r="IY962" s="41"/>
      <c r="IZ962" s="41"/>
      <c r="JA962" s="41"/>
      <c r="JB962" s="41"/>
      <c r="JC962" s="41"/>
      <c r="JD962" s="41"/>
      <c r="JE962" s="41"/>
      <c r="JF962" s="41"/>
      <c r="JG962" s="41"/>
      <c r="JH962" s="41"/>
      <c r="JI962" s="41"/>
      <c r="JJ962" s="41"/>
      <c r="JK962" s="41"/>
      <c r="JL962" s="41"/>
      <c r="JM962" s="41"/>
      <c r="JN962" s="41"/>
      <c r="JO962" s="41"/>
      <c r="JP962" s="41"/>
      <c r="JQ962" s="41"/>
      <c r="JR962" s="41"/>
      <c r="JS962" s="41"/>
      <c r="JT962" s="41"/>
      <c r="JU962" s="41"/>
      <c r="JV962" s="41"/>
      <c r="JW962" s="41"/>
      <c r="JX962" s="41"/>
      <c r="JY962" s="41"/>
      <c r="JZ962" s="41"/>
      <c r="KA962" s="41"/>
      <c r="KB962" s="41"/>
      <c r="KC962" s="41"/>
      <c r="KD962" s="41"/>
      <c r="KE962" s="41"/>
      <c r="KF962" s="41"/>
      <c r="KG962" s="41"/>
      <c r="KH962" s="41"/>
      <c r="KI962" s="41"/>
      <c r="KJ962" s="41"/>
      <c r="KK962" s="41"/>
      <c r="KL962" s="41"/>
      <c r="KM962" s="41"/>
      <c r="KN962" s="41"/>
      <c r="KO962" s="41"/>
      <c r="KP962" s="41"/>
      <c r="KQ962" s="41"/>
      <c r="KR962" s="41"/>
      <c r="KS962" s="41"/>
      <c r="KT962" s="41"/>
      <c r="KU962" s="41"/>
      <c r="KV962" s="41"/>
      <c r="KW962" s="41"/>
      <c r="KX962" s="41"/>
    </row>
    <row r="963" spans="1:310" s="11" customFormat="1" ht="15" customHeight="1">
      <c r="A963" s="11">
        <v>9643130</v>
      </c>
      <c r="B963" s="65" t="s">
        <v>135</v>
      </c>
      <c r="C963" s="80">
        <v>64313</v>
      </c>
      <c r="D963" s="80"/>
      <c r="E963" s="20" t="s">
        <v>178</v>
      </c>
      <c r="F963" s="35">
        <f t="shared" si="59"/>
        <v>5173.553719008265</v>
      </c>
      <c r="G963" s="147">
        <f t="shared" si="60"/>
        <v>6260</v>
      </c>
      <c r="H963" s="35">
        <f t="shared" si="61"/>
        <v>5173.553719008265</v>
      </c>
      <c r="I963" s="54">
        <v>6260</v>
      </c>
      <c r="HD963" s="41"/>
      <c r="HE963" s="41"/>
      <c r="HF963" s="41"/>
      <c r="HG963" s="41"/>
      <c r="HH963" s="41"/>
      <c r="HI963" s="41"/>
      <c r="HJ963" s="41"/>
      <c r="HK963" s="41"/>
      <c r="HL963" s="41"/>
      <c r="HM963" s="41"/>
      <c r="HN963" s="41"/>
      <c r="HO963" s="41"/>
      <c r="HP963" s="41"/>
      <c r="HQ963" s="41"/>
      <c r="HR963" s="41"/>
      <c r="HS963" s="41"/>
      <c r="HT963" s="41"/>
      <c r="HU963" s="41"/>
      <c r="HV963" s="41"/>
      <c r="HW963" s="41"/>
      <c r="HX963" s="41"/>
      <c r="HY963" s="41"/>
      <c r="HZ963" s="41"/>
      <c r="IA963" s="41"/>
      <c r="IB963" s="41"/>
      <c r="IC963" s="41"/>
      <c r="ID963" s="41"/>
      <c r="IE963" s="41"/>
      <c r="IF963" s="41"/>
      <c r="IG963" s="41"/>
      <c r="IH963" s="41"/>
      <c r="II963" s="41"/>
      <c r="IJ963" s="41"/>
      <c r="IK963" s="41"/>
      <c r="IL963" s="41"/>
      <c r="IM963" s="41"/>
      <c r="IN963" s="41"/>
      <c r="IO963" s="41"/>
      <c r="IP963" s="41"/>
      <c r="IQ963" s="41"/>
      <c r="IR963" s="41"/>
      <c r="IS963" s="41"/>
      <c r="IT963" s="41"/>
      <c r="IU963" s="41"/>
      <c r="IV963" s="41"/>
      <c r="IW963" s="41"/>
      <c r="IX963" s="41"/>
      <c r="IY963" s="41"/>
      <c r="IZ963" s="41"/>
      <c r="JA963" s="41"/>
      <c r="JB963" s="41"/>
      <c r="JC963" s="41"/>
      <c r="JD963" s="41"/>
      <c r="JE963" s="41"/>
      <c r="JF963" s="41"/>
      <c r="JG963" s="41"/>
      <c r="JH963" s="41"/>
      <c r="JI963" s="41"/>
      <c r="JJ963" s="41"/>
      <c r="JK963" s="41"/>
      <c r="JL963" s="41"/>
      <c r="JM963" s="41"/>
      <c r="JN963" s="41"/>
      <c r="JO963" s="41"/>
      <c r="JP963" s="41"/>
      <c r="JQ963" s="41"/>
      <c r="JR963" s="41"/>
      <c r="JS963" s="41"/>
      <c r="JT963" s="41"/>
      <c r="JU963" s="41"/>
      <c r="JV963" s="41"/>
      <c r="JW963" s="41"/>
      <c r="JX963" s="41"/>
      <c r="JY963" s="41"/>
      <c r="JZ963" s="41"/>
      <c r="KA963" s="41"/>
      <c r="KB963" s="41"/>
      <c r="KC963" s="41"/>
      <c r="KD963" s="41"/>
      <c r="KE963" s="41"/>
      <c r="KF963" s="41"/>
      <c r="KG963" s="41"/>
      <c r="KH963" s="41"/>
      <c r="KI963" s="41"/>
      <c r="KJ963" s="41"/>
      <c r="KK963" s="41"/>
      <c r="KL963" s="41"/>
      <c r="KM963" s="41"/>
      <c r="KN963" s="41"/>
      <c r="KO963" s="41"/>
      <c r="KP963" s="41"/>
      <c r="KQ963" s="41"/>
      <c r="KR963" s="41"/>
      <c r="KS963" s="41"/>
      <c r="KT963" s="41"/>
      <c r="KU963" s="41"/>
      <c r="KV963" s="41"/>
      <c r="KW963" s="41"/>
      <c r="KX963" s="41"/>
    </row>
    <row r="964" spans="1:310" s="11" customFormat="1" ht="15" customHeight="1">
      <c r="A964" s="11">
        <v>9646720</v>
      </c>
      <c r="B964" s="159" t="s">
        <v>333</v>
      </c>
      <c r="C964" s="85">
        <v>64672</v>
      </c>
      <c r="D964" s="85"/>
      <c r="E964" s="20" t="s">
        <v>508</v>
      </c>
      <c r="F964" s="35">
        <f t="shared" si="59"/>
        <v>7008.2644628099179</v>
      </c>
      <c r="G964" s="147">
        <f t="shared" si="60"/>
        <v>8480</v>
      </c>
      <c r="H964" s="35">
        <f t="shared" si="61"/>
        <v>7008.2644628099179</v>
      </c>
      <c r="I964" s="54">
        <v>8480</v>
      </c>
      <c r="HD964" s="41"/>
      <c r="HE964" s="41"/>
      <c r="HF964" s="41"/>
      <c r="HG964" s="41"/>
      <c r="HH964" s="41"/>
      <c r="HI964" s="41"/>
      <c r="HJ964" s="41"/>
      <c r="HK964" s="41"/>
      <c r="HL964" s="41"/>
      <c r="HM964" s="41"/>
      <c r="HN964" s="41"/>
      <c r="HO964" s="41"/>
      <c r="HP964" s="41"/>
      <c r="HQ964" s="41"/>
      <c r="HR964" s="41"/>
      <c r="HS964" s="41"/>
      <c r="HT964" s="41"/>
      <c r="HU964" s="41"/>
      <c r="HV964" s="41"/>
      <c r="HW964" s="41"/>
      <c r="HX964" s="41"/>
      <c r="HY964" s="41"/>
      <c r="HZ964" s="41"/>
      <c r="IA964" s="41"/>
      <c r="IB964" s="41"/>
      <c r="IC964" s="41"/>
      <c r="ID964" s="41"/>
      <c r="IE964" s="41"/>
      <c r="IF964" s="41"/>
      <c r="IG964" s="41"/>
      <c r="IH964" s="41"/>
      <c r="II964" s="41"/>
      <c r="IJ964" s="41"/>
      <c r="IK964" s="41"/>
      <c r="IL964" s="41"/>
      <c r="IM964" s="41"/>
      <c r="IN964" s="41"/>
      <c r="IO964" s="41"/>
      <c r="IP964" s="41"/>
      <c r="IQ964" s="41"/>
      <c r="IR964" s="41"/>
      <c r="IS964" s="41"/>
      <c r="IT964" s="41"/>
      <c r="IU964" s="41"/>
      <c r="IV964" s="41"/>
      <c r="IW964" s="41"/>
      <c r="IX964" s="41"/>
      <c r="IY964" s="41"/>
      <c r="IZ964" s="41"/>
      <c r="JA964" s="41"/>
      <c r="JB964" s="41"/>
      <c r="JC964" s="41"/>
      <c r="JD964" s="41"/>
      <c r="JE964" s="41"/>
      <c r="JF964" s="41"/>
      <c r="JG964" s="41"/>
      <c r="JH964" s="41"/>
      <c r="JI964" s="41"/>
      <c r="JJ964" s="41"/>
      <c r="JK964" s="41"/>
      <c r="JL964" s="41"/>
      <c r="JM964" s="41"/>
      <c r="JN964" s="41"/>
      <c r="JO964" s="41"/>
      <c r="JP964" s="41"/>
      <c r="JQ964" s="41"/>
      <c r="JR964" s="41"/>
      <c r="JS964" s="41"/>
      <c r="JT964" s="41"/>
      <c r="JU964" s="41"/>
      <c r="JV964" s="41"/>
      <c r="JW964" s="41"/>
      <c r="JX964" s="41"/>
      <c r="JY964" s="41"/>
      <c r="JZ964" s="41"/>
      <c r="KA964" s="41"/>
      <c r="KB964" s="41"/>
      <c r="KC964" s="41"/>
      <c r="KD964" s="41"/>
      <c r="KE964" s="41"/>
      <c r="KF964" s="41"/>
      <c r="KG964" s="41"/>
      <c r="KH964" s="41"/>
      <c r="KI964" s="41"/>
      <c r="KJ964" s="41"/>
      <c r="KK964" s="41"/>
      <c r="KL964" s="41"/>
      <c r="KM964" s="41"/>
      <c r="KN964" s="41"/>
      <c r="KO964" s="41"/>
      <c r="KP964" s="41"/>
      <c r="KQ964" s="41"/>
      <c r="KR964" s="41"/>
      <c r="KS964" s="41"/>
      <c r="KT964" s="41"/>
      <c r="KU964" s="41"/>
      <c r="KV964" s="41"/>
      <c r="KW964" s="41"/>
      <c r="KX964" s="41"/>
    </row>
    <row r="965" spans="1:310" s="11" customFormat="1" ht="15" customHeight="1">
      <c r="B965" s="63"/>
      <c r="C965" s="82"/>
      <c r="D965" s="82"/>
      <c r="E965" s="18" t="s">
        <v>3907</v>
      </c>
      <c r="F965" s="35"/>
      <c r="G965" s="147"/>
      <c r="H965" s="37"/>
      <c r="I965" s="56"/>
      <c r="HD965" s="41"/>
      <c r="HE965" s="41"/>
      <c r="HF965" s="41"/>
      <c r="HG965" s="41"/>
      <c r="HH965" s="41"/>
      <c r="HI965" s="41"/>
      <c r="HJ965" s="41"/>
      <c r="HK965" s="41"/>
      <c r="HL965" s="41"/>
      <c r="HM965" s="41"/>
      <c r="HN965" s="41"/>
      <c r="HO965" s="41"/>
      <c r="HP965" s="41"/>
      <c r="HQ965" s="41"/>
      <c r="HR965" s="41"/>
      <c r="HS965" s="41"/>
      <c r="HT965" s="41"/>
      <c r="HU965" s="41"/>
      <c r="HV965" s="41"/>
      <c r="HW965" s="41"/>
      <c r="HX965" s="41"/>
      <c r="HY965" s="41"/>
      <c r="HZ965" s="41"/>
      <c r="IA965" s="41"/>
      <c r="IB965" s="41"/>
      <c r="IC965" s="41"/>
      <c r="ID965" s="41"/>
      <c r="IE965" s="41"/>
      <c r="IF965" s="41"/>
      <c r="IG965" s="41"/>
      <c r="IH965" s="41"/>
      <c r="II965" s="41"/>
      <c r="IJ965" s="41"/>
      <c r="IK965" s="41"/>
      <c r="IL965" s="41"/>
      <c r="IM965" s="41"/>
      <c r="IN965" s="41"/>
      <c r="IO965" s="41"/>
      <c r="IP965" s="41"/>
      <c r="IQ965" s="41"/>
      <c r="IR965" s="41"/>
      <c r="IS965" s="41"/>
      <c r="IT965" s="41"/>
      <c r="IU965" s="41"/>
      <c r="IV965" s="41"/>
      <c r="IW965" s="41"/>
      <c r="IX965" s="41"/>
      <c r="IY965" s="41"/>
      <c r="IZ965" s="41"/>
      <c r="JA965" s="41"/>
      <c r="JB965" s="41"/>
      <c r="JC965" s="41"/>
      <c r="JD965" s="41"/>
      <c r="JE965" s="41"/>
      <c r="JF965" s="41"/>
      <c r="JG965" s="41"/>
      <c r="JH965" s="41"/>
      <c r="JI965" s="41"/>
      <c r="JJ965" s="41"/>
      <c r="JK965" s="41"/>
      <c r="JL965" s="41"/>
      <c r="JM965" s="41"/>
      <c r="JN965" s="41"/>
      <c r="JO965" s="41"/>
      <c r="JP965" s="41"/>
      <c r="JQ965" s="41"/>
      <c r="JR965" s="41"/>
      <c r="JS965" s="41"/>
      <c r="JT965" s="41"/>
      <c r="JU965" s="41"/>
      <c r="JV965" s="41"/>
      <c r="JW965" s="41"/>
      <c r="JX965" s="41"/>
      <c r="JY965" s="41"/>
      <c r="JZ965" s="41"/>
      <c r="KA965" s="41"/>
      <c r="KB965" s="41"/>
      <c r="KC965" s="41"/>
      <c r="KD965" s="41"/>
      <c r="KE965" s="41"/>
      <c r="KF965" s="41"/>
      <c r="KG965" s="41"/>
      <c r="KH965" s="41"/>
      <c r="KI965" s="41"/>
      <c r="KJ965" s="41"/>
      <c r="KK965" s="41"/>
      <c r="KL965" s="41"/>
      <c r="KM965" s="41"/>
      <c r="KN965" s="41"/>
      <c r="KO965" s="41"/>
      <c r="KP965" s="41"/>
      <c r="KQ965" s="41"/>
      <c r="KR965" s="41"/>
      <c r="KS965" s="41"/>
      <c r="KT965" s="41"/>
      <c r="KU965" s="41"/>
      <c r="KV965" s="41"/>
      <c r="KW965" s="41"/>
      <c r="KX965" s="41"/>
    </row>
    <row r="966" spans="1:310" s="11" customFormat="1" ht="15" customHeight="1">
      <c r="A966" s="11">
        <v>9613670</v>
      </c>
      <c r="B966" s="151" t="s">
        <v>334</v>
      </c>
      <c r="C966" s="89">
        <v>61367</v>
      </c>
      <c r="D966" s="89"/>
      <c r="E966" s="20" t="s">
        <v>335</v>
      </c>
      <c r="F966" s="35">
        <f t="shared" si="59"/>
        <v>8256.1983471074382</v>
      </c>
      <c r="G966" s="147">
        <f t="shared" si="60"/>
        <v>9990</v>
      </c>
      <c r="H966" s="35">
        <f t="shared" si="61"/>
        <v>8256.1983471074382</v>
      </c>
      <c r="I966" s="54">
        <v>9990</v>
      </c>
      <c r="HD966" s="41"/>
      <c r="HE966" s="41"/>
      <c r="HF966" s="41"/>
      <c r="HG966" s="41"/>
      <c r="HH966" s="41"/>
      <c r="HI966" s="41"/>
      <c r="HJ966" s="41"/>
      <c r="HK966" s="41"/>
      <c r="HL966" s="41"/>
      <c r="HM966" s="41"/>
      <c r="HN966" s="41"/>
      <c r="HO966" s="41"/>
      <c r="HP966" s="41"/>
      <c r="HQ966" s="41"/>
      <c r="HR966" s="41"/>
      <c r="HS966" s="41"/>
      <c r="HT966" s="41"/>
      <c r="HU966" s="41"/>
      <c r="HV966" s="41"/>
      <c r="HW966" s="41"/>
      <c r="HX966" s="41"/>
      <c r="HY966" s="41"/>
      <c r="HZ966" s="41"/>
      <c r="IA966" s="41"/>
      <c r="IB966" s="41"/>
      <c r="IC966" s="41"/>
      <c r="ID966" s="41"/>
      <c r="IE966" s="41"/>
      <c r="IF966" s="41"/>
      <c r="IG966" s="41"/>
      <c r="IH966" s="41"/>
      <c r="II966" s="41"/>
      <c r="IJ966" s="41"/>
      <c r="IK966" s="41"/>
      <c r="IL966" s="41"/>
      <c r="IM966" s="41"/>
      <c r="IN966" s="41"/>
      <c r="IO966" s="41"/>
      <c r="IP966" s="41"/>
      <c r="IQ966" s="41"/>
      <c r="IR966" s="41"/>
      <c r="IS966" s="41"/>
      <c r="IT966" s="41"/>
      <c r="IU966" s="41"/>
      <c r="IV966" s="41"/>
      <c r="IW966" s="41"/>
      <c r="IX966" s="41"/>
      <c r="IY966" s="41"/>
      <c r="IZ966" s="41"/>
      <c r="JA966" s="41"/>
      <c r="JB966" s="41"/>
      <c r="JC966" s="41"/>
      <c r="JD966" s="41"/>
      <c r="JE966" s="41"/>
      <c r="JF966" s="41"/>
      <c r="JG966" s="41"/>
      <c r="JH966" s="41"/>
      <c r="JI966" s="41"/>
      <c r="JJ966" s="41"/>
      <c r="JK966" s="41"/>
      <c r="JL966" s="41"/>
      <c r="JM966" s="41"/>
      <c r="JN966" s="41"/>
      <c r="JO966" s="41"/>
      <c r="JP966" s="41"/>
      <c r="JQ966" s="41"/>
      <c r="JR966" s="41"/>
      <c r="JS966" s="41"/>
      <c r="JT966" s="41"/>
      <c r="JU966" s="41"/>
      <c r="JV966" s="41"/>
      <c r="JW966" s="41"/>
      <c r="JX966" s="41"/>
      <c r="JY966" s="41"/>
      <c r="JZ966" s="41"/>
      <c r="KA966" s="41"/>
      <c r="KB966" s="41"/>
      <c r="KC966" s="41"/>
      <c r="KD966" s="41"/>
      <c r="KE966" s="41"/>
      <c r="KF966" s="41"/>
      <c r="KG966" s="41"/>
      <c r="KH966" s="41"/>
      <c r="KI966" s="41"/>
      <c r="KJ966" s="41"/>
      <c r="KK966" s="41"/>
      <c r="KL966" s="41"/>
      <c r="KM966" s="41"/>
      <c r="KN966" s="41"/>
      <c r="KO966" s="41"/>
      <c r="KP966" s="41"/>
      <c r="KQ966" s="41"/>
      <c r="KR966" s="41"/>
      <c r="KS966" s="41"/>
      <c r="KT966" s="41"/>
      <c r="KU966" s="41"/>
      <c r="KV966" s="41"/>
      <c r="KW966" s="41"/>
      <c r="KX966" s="41"/>
    </row>
    <row r="967" spans="1:310" s="11" customFormat="1" ht="15" customHeight="1">
      <c r="A967" s="11">
        <v>9613740</v>
      </c>
      <c r="B967" s="151" t="s">
        <v>336</v>
      </c>
      <c r="C967" s="89">
        <v>61374</v>
      </c>
      <c r="D967" s="89"/>
      <c r="E967" s="20" t="s">
        <v>337</v>
      </c>
      <c r="F967" s="35">
        <f t="shared" si="59"/>
        <v>8256.1983471074382</v>
      </c>
      <c r="G967" s="147">
        <f t="shared" si="60"/>
        <v>9990</v>
      </c>
      <c r="H967" s="35">
        <f t="shared" si="61"/>
        <v>8256.1983471074382</v>
      </c>
      <c r="I967" s="54">
        <v>9990</v>
      </c>
      <c r="HD967" s="41"/>
      <c r="HE967" s="41"/>
      <c r="HF967" s="41"/>
      <c r="HG967" s="41"/>
      <c r="HH967" s="41"/>
      <c r="HI967" s="41"/>
      <c r="HJ967" s="41"/>
      <c r="HK967" s="41"/>
      <c r="HL967" s="41"/>
      <c r="HM967" s="41"/>
      <c r="HN967" s="41"/>
      <c r="HO967" s="41"/>
      <c r="HP967" s="41"/>
      <c r="HQ967" s="41"/>
      <c r="HR967" s="41"/>
      <c r="HS967" s="41"/>
      <c r="HT967" s="41"/>
      <c r="HU967" s="41"/>
      <c r="HV967" s="41"/>
      <c r="HW967" s="41"/>
      <c r="HX967" s="41"/>
      <c r="HY967" s="41"/>
      <c r="HZ967" s="41"/>
      <c r="IA967" s="41"/>
      <c r="IB967" s="41"/>
      <c r="IC967" s="41"/>
      <c r="ID967" s="41"/>
      <c r="IE967" s="41"/>
      <c r="IF967" s="41"/>
      <c r="IG967" s="41"/>
      <c r="IH967" s="41"/>
      <c r="II967" s="41"/>
      <c r="IJ967" s="41"/>
      <c r="IK967" s="41"/>
      <c r="IL967" s="41"/>
      <c r="IM967" s="41"/>
      <c r="IN967" s="41"/>
      <c r="IO967" s="41"/>
      <c r="IP967" s="41"/>
      <c r="IQ967" s="41"/>
      <c r="IR967" s="41"/>
      <c r="IS967" s="41"/>
      <c r="IT967" s="41"/>
      <c r="IU967" s="41"/>
      <c r="IV967" s="41"/>
      <c r="IW967" s="41"/>
      <c r="IX967" s="41"/>
      <c r="IY967" s="41"/>
      <c r="IZ967" s="41"/>
      <c r="JA967" s="41"/>
      <c r="JB967" s="41"/>
      <c r="JC967" s="41"/>
      <c r="JD967" s="41"/>
      <c r="JE967" s="41"/>
      <c r="JF967" s="41"/>
      <c r="JG967" s="41"/>
      <c r="JH967" s="41"/>
      <c r="JI967" s="41"/>
      <c r="JJ967" s="41"/>
      <c r="JK967" s="41"/>
      <c r="JL967" s="41"/>
      <c r="JM967" s="41"/>
      <c r="JN967" s="41"/>
      <c r="JO967" s="41"/>
      <c r="JP967" s="41"/>
      <c r="JQ967" s="41"/>
      <c r="JR967" s="41"/>
      <c r="JS967" s="41"/>
      <c r="JT967" s="41"/>
      <c r="JU967" s="41"/>
      <c r="JV967" s="41"/>
      <c r="JW967" s="41"/>
      <c r="JX967" s="41"/>
      <c r="JY967" s="41"/>
      <c r="JZ967" s="41"/>
      <c r="KA967" s="41"/>
      <c r="KB967" s="41"/>
      <c r="KC967" s="41"/>
      <c r="KD967" s="41"/>
      <c r="KE967" s="41"/>
      <c r="KF967" s="41"/>
      <c r="KG967" s="41"/>
      <c r="KH967" s="41"/>
      <c r="KI967" s="41"/>
      <c r="KJ967" s="41"/>
      <c r="KK967" s="41"/>
      <c r="KL967" s="41"/>
      <c r="KM967" s="41"/>
      <c r="KN967" s="41"/>
      <c r="KO967" s="41"/>
      <c r="KP967" s="41"/>
      <c r="KQ967" s="41"/>
      <c r="KR967" s="41"/>
      <c r="KS967" s="41"/>
      <c r="KT967" s="41"/>
      <c r="KU967" s="41"/>
      <c r="KV967" s="41"/>
      <c r="KW967" s="41"/>
      <c r="KX967" s="41"/>
    </row>
    <row r="968" spans="1:310" s="11" customFormat="1" ht="15" customHeight="1">
      <c r="A968" s="11">
        <v>9613980</v>
      </c>
      <c r="B968" s="151" t="s">
        <v>338</v>
      </c>
      <c r="C968" s="89">
        <v>61398</v>
      </c>
      <c r="D968" s="89"/>
      <c r="E968" s="20" t="s">
        <v>339</v>
      </c>
      <c r="F968" s="35">
        <f t="shared" si="59"/>
        <v>8256.1983471074382</v>
      </c>
      <c r="G968" s="147">
        <f t="shared" si="60"/>
        <v>9990</v>
      </c>
      <c r="H968" s="35">
        <f t="shared" si="61"/>
        <v>8256.1983471074382</v>
      </c>
      <c r="I968" s="54">
        <v>9990</v>
      </c>
      <c r="HD968" s="41"/>
      <c r="HE968" s="41"/>
      <c r="HF968" s="41"/>
      <c r="HG968" s="41"/>
      <c r="HH968" s="41"/>
      <c r="HI968" s="41"/>
      <c r="HJ968" s="41"/>
      <c r="HK968" s="41"/>
      <c r="HL968" s="41"/>
      <c r="HM968" s="41"/>
      <c r="HN968" s="41"/>
      <c r="HO968" s="41"/>
      <c r="HP968" s="41"/>
      <c r="HQ968" s="41"/>
      <c r="HR968" s="41"/>
      <c r="HS968" s="41"/>
      <c r="HT968" s="41"/>
      <c r="HU968" s="41"/>
      <c r="HV968" s="41"/>
      <c r="HW968" s="41"/>
      <c r="HX968" s="41"/>
      <c r="HY968" s="41"/>
      <c r="HZ968" s="41"/>
      <c r="IA968" s="41"/>
      <c r="IB968" s="41"/>
      <c r="IC968" s="41"/>
      <c r="ID968" s="41"/>
      <c r="IE968" s="41"/>
      <c r="IF968" s="41"/>
      <c r="IG968" s="41"/>
      <c r="IH968" s="41"/>
      <c r="II968" s="41"/>
      <c r="IJ968" s="41"/>
      <c r="IK968" s="41"/>
      <c r="IL968" s="41"/>
      <c r="IM968" s="41"/>
      <c r="IN968" s="41"/>
      <c r="IO968" s="41"/>
      <c r="IP968" s="41"/>
      <c r="IQ968" s="41"/>
      <c r="IR968" s="41"/>
      <c r="IS968" s="41"/>
      <c r="IT968" s="41"/>
      <c r="IU968" s="41"/>
      <c r="IV968" s="41"/>
      <c r="IW968" s="41"/>
      <c r="IX968" s="41"/>
      <c r="IY968" s="41"/>
      <c r="IZ968" s="41"/>
      <c r="JA968" s="41"/>
      <c r="JB968" s="41"/>
      <c r="JC968" s="41"/>
      <c r="JD968" s="41"/>
      <c r="JE968" s="41"/>
      <c r="JF968" s="41"/>
      <c r="JG968" s="41"/>
      <c r="JH968" s="41"/>
      <c r="JI968" s="41"/>
      <c r="JJ968" s="41"/>
      <c r="JK968" s="41"/>
      <c r="JL968" s="41"/>
      <c r="JM968" s="41"/>
      <c r="JN968" s="41"/>
      <c r="JO968" s="41"/>
      <c r="JP968" s="41"/>
      <c r="JQ968" s="41"/>
      <c r="JR968" s="41"/>
      <c r="JS968" s="41"/>
      <c r="JT968" s="41"/>
      <c r="JU968" s="41"/>
      <c r="JV968" s="41"/>
      <c r="JW968" s="41"/>
      <c r="JX968" s="41"/>
      <c r="JY968" s="41"/>
      <c r="JZ968" s="41"/>
      <c r="KA968" s="41"/>
      <c r="KB968" s="41"/>
      <c r="KC968" s="41"/>
      <c r="KD968" s="41"/>
      <c r="KE968" s="41"/>
      <c r="KF968" s="41"/>
      <c r="KG968" s="41"/>
      <c r="KH968" s="41"/>
      <c r="KI968" s="41"/>
      <c r="KJ968" s="41"/>
      <c r="KK968" s="41"/>
      <c r="KL968" s="41"/>
      <c r="KM968" s="41"/>
      <c r="KN968" s="41"/>
      <c r="KO968" s="41"/>
      <c r="KP968" s="41"/>
      <c r="KQ968" s="41"/>
      <c r="KR968" s="41"/>
      <c r="KS968" s="41"/>
      <c r="KT968" s="41"/>
      <c r="KU968" s="41"/>
      <c r="KV968" s="41"/>
      <c r="KW968" s="41"/>
      <c r="KX968" s="41"/>
    </row>
    <row r="969" spans="1:310" s="1" customFormat="1" ht="15" customHeight="1">
      <c r="A969" s="11">
        <v>9606980</v>
      </c>
      <c r="B969" s="151" t="s">
        <v>77</v>
      </c>
      <c r="C969" s="89">
        <v>60698</v>
      </c>
      <c r="D969" s="89"/>
      <c r="E969" s="20" t="s">
        <v>340</v>
      </c>
      <c r="F969" s="35">
        <f t="shared" si="59"/>
        <v>8917.3553719008269</v>
      </c>
      <c r="G969" s="147">
        <f t="shared" si="60"/>
        <v>10790</v>
      </c>
      <c r="H969" s="35">
        <f t="shared" si="61"/>
        <v>8917.3553719008269</v>
      </c>
      <c r="I969" s="54">
        <v>10790</v>
      </c>
      <c r="HD969" s="40"/>
      <c r="HE969" s="40"/>
      <c r="HF969" s="40"/>
      <c r="HG969" s="40"/>
      <c r="HH969" s="40"/>
      <c r="HI969" s="40"/>
      <c r="HJ969" s="40"/>
      <c r="HK969" s="40"/>
      <c r="HL969" s="40"/>
      <c r="HM969" s="40"/>
      <c r="HN969" s="40"/>
      <c r="HO969" s="40"/>
      <c r="HP969" s="40"/>
      <c r="HQ969" s="40"/>
      <c r="HR969" s="40"/>
      <c r="HS969" s="40"/>
      <c r="HT969" s="40"/>
      <c r="HU969" s="40"/>
      <c r="HV969" s="40"/>
      <c r="HW969" s="40"/>
      <c r="HX969" s="40"/>
      <c r="HY969" s="40"/>
      <c r="HZ969" s="40"/>
      <c r="IA969" s="40"/>
      <c r="IB969" s="40"/>
      <c r="IC969" s="40"/>
      <c r="ID969" s="40"/>
      <c r="IE969" s="40"/>
      <c r="IF969" s="40"/>
      <c r="IG969" s="40"/>
      <c r="IH969" s="40"/>
      <c r="II969" s="40"/>
      <c r="IJ969" s="40"/>
      <c r="IK969" s="40"/>
      <c r="IL969" s="40"/>
      <c r="IM969" s="40"/>
      <c r="IN969" s="40"/>
      <c r="IO969" s="40"/>
      <c r="IP969" s="40"/>
      <c r="IQ969" s="40"/>
      <c r="IR969" s="40"/>
      <c r="IS969" s="40"/>
      <c r="IT969" s="40"/>
      <c r="IU969" s="40"/>
      <c r="IV969" s="40"/>
      <c r="IW969" s="40"/>
      <c r="IX969" s="40"/>
      <c r="IY969" s="40"/>
      <c r="IZ969" s="40"/>
      <c r="JA969" s="40"/>
      <c r="JB969" s="40"/>
      <c r="JC969" s="40"/>
      <c r="JD969" s="40"/>
      <c r="JE969" s="40"/>
      <c r="JF969" s="40"/>
      <c r="JG969" s="40"/>
      <c r="JH969" s="40"/>
      <c r="JI969" s="40"/>
      <c r="JJ969" s="40"/>
      <c r="JK969" s="40"/>
      <c r="JL969" s="40"/>
      <c r="JM969" s="40"/>
      <c r="JN969" s="40"/>
      <c r="JO969" s="40"/>
      <c r="JP969" s="40"/>
      <c r="JQ969" s="40"/>
      <c r="JR969" s="40"/>
      <c r="JS969" s="40"/>
      <c r="JT969" s="40"/>
      <c r="JU969" s="40"/>
      <c r="JV969" s="40"/>
      <c r="JW969" s="40"/>
      <c r="JX969" s="40"/>
      <c r="JY969" s="40"/>
      <c r="JZ969" s="40"/>
      <c r="KA969" s="40"/>
      <c r="KB969" s="40"/>
      <c r="KC969" s="40"/>
      <c r="KD969" s="40"/>
      <c r="KE969" s="40"/>
      <c r="KF969" s="40"/>
      <c r="KG969" s="40"/>
      <c r="KH969" s="40"/>
      <c r="KI969" s="40"/>
      <c r="KJ969" s="40"/>
      <c r="KK969" s="40"/>
      <c r="KL969" s="40"/>
      <c r="KM969" s="40"/>
      <c r="KN969" s="40"/>
      <c r="KO969" s="40"/>
      <c r="KP969" s="40"/>
      <c r="KQ969" s="40"/>
      <c r="KR969" s="40"/>
      <c r="KS969" s="40"/>
      <c r="KT969" s="40"/>
      <c r="KU969" s="40"/>
      <c r="KV969" s="40"/>
      <c r="KW969" s="40"/>
      <c r="KX969" s="40"/>
    </row>
    <row r="970" spans="1:310" s="1" customFormat="1" ht="15" customHeight="1">
      <c r="A970" s="11">
        <v>9607040</v>
      </c>
      <c r="B970" s="151" t="s">
        <v>78</v>
      </c>
      <c r="C970" s="89">
        <v>60704</v>
      </c>
      <c r="D970" s="89"/>
      <c r="E970" s="20" t="s">
        <v>341</v>
      </c>
      <c r="F970" s="35">
        <f t="shared" si="59"/>
        <v>8917.3553719008269</v>
      </c>
      <c r="G970" s="147">
        <f t="shared" si="60"/>
        <v>10790</v>
      </c>
      <c r="H970" s="35">
        <f t="shared" si="61"/>
        <v>8917.3553719008269</v>
      </c>
      <c r="I970" s="54">
        <v>10790</v>
      </c>
      <c r="HD970" s="40"/>
      <c r="HE970" s="40"/>
      <c r="HF970" s="40"/>
      <c r="HG970" s="40"/>
      <c r="HH970" s="40"/>
      <c r="HI970" s="40"/>
      <c r="HJ970" s="40"/>
      <c r="HK970" s="40"/>
      <c r="HL970" s="40"/>
      <c r="HM970" s="40"/>
      <c r="HN970" s="40"/>
      <c r="HO970" s="40"/>
      <c r="HP970" s="40"/>
      <c r="HQ970" s="40"/>
      <c r="HR970" s="40"/>
      <c r="HS970" s="40"/>
      <c r="HT970" s="40"/>
      <c r="HU970" s="40"/>
      <c r="HV970" s="40"/>
      <c r="HW970" s="40"/>
      <c r="HX970" s="40"/>
      <c r="HY970" s="40"/>
      <c r="HZ970" s="40"/>
      <c r="IA970" s="40"/>
      <c r="IB970" s="40"/>
      <c r="IC970" s="40"/>
      <c r="ID970" s="40"/>
      <c r="IE970" s="40"/>
      <c r="IF970" s="40"/>
      <c r="IG970" s="40"/>
      <c r="IH970" s="40"/>
      <c r="II970" s="40"/>
      <c r="IJ970" s="40"/>
      <c r="IK970" s="40"/>
      <c r="IL970" s="40"/>
      <c r="IM970" s="40"/>
      <c r="IN970" s="40"/>
      <c r="IO970" s="40"/>
      <c r="IP970" s="40"/>
      <c r="IQ970" s="40"/>
      <c r="IR970" s="40"/>
      <c r="IS970" s="40"/>
      <c r="IT970" s="40"/>
      <c r="IU970" s="40"/>
      <c r="IV970" s="40"/>
      <c r="IW970" s="40"/>
      <c r="IX970" s="40"/>
      <c r="IY970" s="40"/>
      <c r="IZ970" s="40"/>
      <c r="JA970" s="40"/>
      <c r="JB970" s="40"/>
      <c r="JC970" s="40"/>
      <c r="JD970" s="40"/>
      <c r="JE970" s="40"/>
      <c r="JF970" s="40"/>
      <c r="JG970" s="40"/>
      <c r="JH970" s="40"/>
      <c r="JI970" s="40"/>
      <c r="JJ970" s="40"/>
      <c r="JK970" s="40"/>
      <c r="JL970" s="40"/>
      <c r="JM970" s="40"/>
      <c r="JN970" s="40"/>
      <c r="JO970" s="40"/>
      <c r="JP970" s="40"/>
      <c r="JQ970" s="40"/>
      <c r="JR970" s="40"/>
      <c r="JS970" s="40"/>
      <c r="JT970" s="40"/>
      <c r="JU970" s="40"/>
      <c r="JV970" s="40"/>
      <c r="JW970" s="40"/>
      <c r="JX970" s="40"/>
      <c r="JY970" s="40"/>
      <c r="JZ970" s="40"/>
      <c r="KA970" s="40"/>
      <c r="KB970" s="40"/>
      <c r="KC970" s="40"/>
      <c r="KD970" s="40"/>
      <c r="KE970" s="40"/>
      <c r="KF970" s="40"/>
      <c r="KG970" s="40"/>
      <c r="KH970" s="40"/>
      <c r="KI970" s="40"/>
      <c r="KJ970" s="40"/>
      <c r="KK970" s="40"/>
      <c r="KL970" s="40"/>
      <c r="KM970" s="40"/>
      <c r="KN970" s="40"/>
      <c r="KO970" s="40"/>
      <c r="KP970" s="40"/>
      <c r="KQ970" s="40"/>
      <c r="KR970" s="40"/>
      <c r="KS970" s="40"/>
      <c r="KT970" s="40"/>
      <c r="KU970" s="40"/>
      <c r="KV970" s="40"/>
      <c r="KW970" s="40"/>
      <c r="KX970" s="40"/>
    </row>
    <row r="971" spans="1:310" s="1" customFormat="1" ht="15" customHeight="1">
      <c r="A971" s="11">
        <v>9607280</v>
      </c>
      <c r="B971" s="151" t="s">
        <v>79</v>
      </c>
      <c r="C971" s="89">
        <v>60728</v>
      </c>
      <c r="D971" s="89"/>
      <c r="E971" s="20" t="s">
        <v>342</v>
      </c>
      <c r="F971" s="35">
        <f t="shared" si="59"/>
        <v>8917.3553719008269</v>
      </c>
      <c r="G971" s="147">
        <f t="shared" si="60"/>
        <v>10790</v>
      </c>
      <c r="H971" s="35">
        <f t="shared" si="61"/>
        <v>8917.3553719008269</v>
      </c>
      <c r="I971" s="54">
        <v>10790</v>
      </c>
      <c r="HD971" s="40"/>
      <c r="HE971" s="40"/>
      <c r="HF971" s="40"/>
      <c r="HG971" s="40"/>
      <c r="HH971" s="40"/>
      <c r="HI971" s="40"/>
      <c r="HJ971" s="40"/>
      <c r="HK971" s="40"/>
      <c r="HL971" s="40"/>
      <c r="HM971" s="40"/>
      <c r="HN971" s="40"/>
      <c r="HO971" s="40"/>
      <c r="HP971" s="40"/>
      <c r="HQ971" s="40"/>
      <c r="HR971" s="40"/>
      <c r="HS971" s="40"/>
      <c r="HT971" s="40"/>
      <c r="HU971" s="40"/>
      <c r="HV971" s="40"/>
      <c r="HW971" s="40"/>
      <c r="HX971" s="40"/>
      <c r="HY971" s="40"/>
      <c r="HZ971" s="40"/>
      <c r="IA971" s="40"/>
      <c r="IB971" s="40"/>
      <c r="IC971" s="40"/>
      <c r="ID971" s="40"/>
      <c r="IE971" s="40"/>
      <c r="IF971" s="40"/>
      <c r="IG971" s="40"/>
      <c r="IH971" s="40"/>
      <c r="II971" s="40"/>
      <c r="IJ971" s="40"/>
      <c r="IK971" s="40"/>
      <c r="IL971" s="40"/>
      <c r="IM971" s="40"/>
      <c r="IN971" s="40"/>
      <c r="IO971" s="40"/>
      <c r="IP971" s="40"/>
      <c r="IQ971" s="40"/>
      <c r="IR971" s="40"/>
      <c r="IS971" s="40"/>
      <c r="IT971" s="40"/>
      <c r="IU971" s="40"/>
      <c r="IV971" s="40"/>
      <c r="IW971" s="40"/>
      <c r="IX971" s="40"/>
      <c r="IY971" s="40"/>
      <c r="IZ971" s="40"/>
      <c r="JA971" s="40"/>
      <c r="JB971" s="40"/>
      <c r="JC971" s="40"/>
      <c r="JD971" s="40"/>
      <c r="JE971" s="40"/>
      <c r="JF971" s="40"/>
      <c r="JG971" s="40"/>
      <c r="JH971" s="40"/>
      <c r="JI971" s="40"/>
      <c r="JJ971" s="40"/>
      <c r="JK971" s="40"/>
      <c r="JL971" s="40"/>
      <c r="JM971" s="40"/>
      <c r="JN971" s="40"/>
      <c r="JO971" s="40"/>
      <c r="JP971" s="40"/>
      <c r="JQ971" s="40"/>
      <c r="JR971" s="40"/>
      <c r="JS971" s="40"/>
      <c r="JT971" s="40"/>
      <c r="JU971" s="40"/>
      <c r="JV971" s="40"/>
      <c r="JW971" s="40"/>
      <c r="JX971" s="40"/>
      <c r="JY971" s="40"/>
      <c r="JZ971" s="40"/>
      <c r="KA971" s="40"/>
      <c r="KB971" s="40"/>
      <c r="KC971" s="40"/>
      <c r="KD971" s="40"/>
      <c r="KE971" s="40"/>
      <c r="KF971" s="40"/>
      <c r="KG971" s="40"/>
      <c r="KH971" s="40"/>
      <c r="KI971" s="40"/>
      <c r="KJ971" s="40"/>
      <c r="KK971" s="40"/>
      <c r="KL971" s="40"/>
      <c r="KM971" s="40"/>
      <c r="KN971" s="40"/>
      <c r="KO971" s="40"/>
      <c r="KP971" s="40"/>
      <c r="KQ971" s="40"/>
      <c r="KR971" s="40"/>
      <c r="KS971" s="40"/>
      <c r="KT971" s="40"/>
      <c r="KU971" s="40"/>
      <c r="KV971" s="40"/>
      <c r="KW971" s="40"/>
      <c r="KX971" s="40"/>
    </row>
    <row r="972" spans="1:310" s="1" customFormat="1" ht="15" customHeight="1">
      <c r="A972" s="11">
        <v>9607590</v>
      </c>
      <c r="B972" s="151" t="s">
        <v>80</v>
      </c>
      <c r="C972" s="89">
        <v>60759</v>
      </c>
      <c r="D972" s="89"/>
      <c r="E972" s="20" t="s">
        <v>343</v>
      </c>
      <c r="F972" s="35">
        <f t="shared" si="59"/>
        <v>9528.9256198347102</v>
      </c>
      <c r="G972" s="147">
        <f t="shared" si="60"/>
        <v>11530</v>
      </c>
      <c r="H972" s="35">
        <f t="shared" si="61"/>
        <v>9528.9256198347102</v>
      </c>
      <c r="I972" s="54">
        <v>11530</v>
      </c>
      <c r="HD972" s="40"/>
      <c r="HE972" s="40"/>
      <c r="HF972" s="40"/>
      <c r="HG972" s="40"/>
      <c r="HH972" s="40"/>
      <c r="HI972" s="40"/>
      <c r="HJ972" s="40"/>
      <c r="HK972" s="40"/>
      <c r="HL972" s="40"/>
      <c r="HM972" s="40"/>
      <c r="HN972" s="40"/>
      <c r="HO972" s="40"/>
      <c r="HP972" s="40"/>
      <c r="HQ972" s="40"/>
      <c r="HR972" s="40"/>
      <c r="HS972" s="40"/>
      <c r="HT972" s="40"/>
      <c r="HU972" s="40"/>
      <c r="HV972" s="40"/>
      <c r="HW972" s="40"/>
      <c r="HX972" s="40"/>
      <c r="HY972" s="40"/>
      <c r="HZ972" s="40"/>
      <c r="IA972" s="40"/>
      <c r="IB972" s="40"/>
      <c r="IC972" s="40"/>
      <c r="ID972" s="40"/>
      <c r="IE972" s="40"/>
      <c r="IF972" s="40"/>
      <c r="IG972" s="40"/>
      <c r="IH972" s="40"/>
      <c r="II972" s="40"/>
      <c r="IJ972" s="40"/>
      <c r="IK972" s="40"/>
      <c r="IL972" s="40"/>
      <c r="IM972" s="40"/>
      <c r="IN972" s="40"/>
      <c r="IO972" s="40"/>
      <c r="IP972" s="40"/>
      <c r="IQ972" s="40"/>
      <c r="IR972" s="40"/>
      <c r="IS972" s="40"/>
      <c r="IT972" s="40"/>
      <c r="IU972" s="40"/>
      <c r="IV972" s="40"/>
      <c r="IW972" s="40"/>
      <c r="IX972" s="40"/>
      <c r="IY972" s="40"/>
      <c r="IZ972" s="40"/>
      <c r="JA972" s="40"/>
      <c r="JB972" s="40"/>
      <c r="JC972" s="40"/>
      <c r="JD972" s="40"/>
      <c r="JE972" s="40"/>
      <c r="JF972" s="40"/>
      <c r="JG972" s="40"/>
      <c r="JH972" s="40"/>
      <c r="JI972" s="40"/>
      <c r="JJ972" s="40"/>
      <c r="JK972" s="40"/>
      <c r="JL972" s="40"/>
      <c r="JM972" s="40"/>
      <c r="JN972" s="40"/>
      <c r="JO972" s="40"/>
      <c r="JP972" s="40"/>
      <c r="JQ972" s="40"/>
      <c r="JR972" s="40"/>
      <c r="JS972" s="40"/>
      <c r="JT972" s="40"/>
      <c r="JU972" s="40"/>
      <c r="JV972" s="40"/>
      <c r="JW972" s="40"/>
      <c r="JX972" s="40"/>
      <c r="JY972" s="40"/>
      <c r="JZ972" s="40"/>
      <c r="KA972" s="40"/>
      <c r="KB972" s="40"/>
      <c r="KC972" s="40"/>
      <c r="KD972" s="40"/>
      <c r="KE972" s="40"/>
      <c r="KF972" s="40"/>
      <c r="KG972" s="40"/>
      <c r="KH972" s="40"/>
      <c r="KI972" s="40"/>
      <c r="KJ972" s="40"/>
      <c r="KK972" s="40"/>
      <c r="KL972" s="40"/>
      <c r="KM972" s="40"/>
      <c r="KN972" s="40"/>
      <c r="KO972" s="40"/>
      <c r="KP972" s="40"/>
      <c r="KQ972" s="40"/>
      <c r="KR972" s="40"/>
      <c r="KS972" s="40"/>
      <c r="KT972" s="40"/>
      <c r="KU972" s="40"/>
      <c r="KV972" s="40"/>
      <c r="KW972" s="40"/>
      <c r="KX972" s="40"/>
    </row>
    <row r="973" spans="1:310" s="1" customFormat="1" ht="15" customHeight="1">
      <c r="A973" s="11">
        <v>9607660</v>
      </c>
      <c r="B973" s="151" t="s">
        <v>81</v>
      </c>
      <c r="C973" s="89">
        <v>60766</v>
      </c>
      <c r="D973" s="89"/>
      <c r="E973" s="20" t="s">
        <v>344</v>
      </c>
      <c r="F973" s="35">
        <f t="shared" ref="F973:F1036" si="62">H973*(1-$I$3)</f>
        <v>9528.9256198347102</v>
      </c>
      <c r="G973" s="147">
        <f t="shared" ref="G973:G1036" si="63">I973*(1-$I$3)</f>
        <v>11530</v>
      </c>
      <c r="H973" s="35">
        <f t="shared" si="61"/>
        <v>9528.9256198347102</v>
      </c>
      <c r="I973" s="54">
        <v>11530</v>
      </c>
      <c r="HD973" s="40"/>
      <c r="HE973" s="40"/>
      <c r="HF973" s="40"/>
      <c r="HG973" s="40"/>
      <c r="HH973" s="40"/>
      <c r="HI973" s="40"/>
      <c r="HJ973" s="40"/>
      <c r="HK973" s="40"/>
      <c r="HL973" s="40"/>
      <c r="HM973" s="40"/>
      <c r="HN973" s="40"/>
      <c r="HO973" s="40"/>
      <c r="HP973" s="40"/>
      <c r="HQ973" s="40"/>
      <c r="HR973" s="40"/>
      <c r="HS973" s="40"/>
      <c r="HT973" s="40"/>
      <c r="HU973" s="40"/>
      <c r="HV973" s="40"/>
      <c r="HW973" s="40"/>
      <c r="HX973" s="40"/>
      <c r="HY973" s="40"/>
      <c r="HZ973" s="40"/>
      <c r="IA973" s="40"/>
      <c r="IB973" s="40"/>
      <c r="IC973" s="40"/>
      <c r="ID973" s="40"/>
      <c r="IE973" s="40"/>
      <c r="IF973" s="40"/>
      <c r="IG973" s="40"/>
      <c r="IH973" s="40"/>
      <c r="II973" s="40"/>
      <c r="IJ973" s="40"/>
      <c r="IK973" s="40"/>
      <c r="IL973" s="40"/>
      <c r="IM973" s="40"/>
      <c r="IN973" s="40"/>
      <c r="IO973" s="40"/>
      <c r="IP973" s="40"/>
      <c r="IQ973" s="40"/>
      <c r="IR973" s="40"/>
      <c r="IS973" s="40"/>
      <c r="IT973" s="40"/>
      <c r="IU973" s="40"/>
      <c r="IV973" s="40"/>
      <c r="IW973" s="40"/>
      <c r="IX973" s="40"/>
      <c r="IY973" s="40"/>
      <c r="IZ973" s="40"/>
      <c r="JA973" s="40"/>
      <c r="JB973" s="40"/>
      <c r="JC973" s="40"/>
      <c r="JD973" s="40"/>
      <c r="JE973" s="40"/>
      <c r="JF973" s="40"/>
      <c r="JG973" s="40"/>
      <c r="JH973" s="40"/>
      <c r="JI973" s="40"/>
      <c r="JJ973" s="40"/>
      <c r="JK973" s="40"/>
      <c r="JL973" s="40"/>
      <c r="JM973" s="40"/>
      <c r="JN973" s="40"/>
      <c r="JO973" s="40"/>
      <c r="JP973" s="40"/>
      <c r="JQ973" s="40"/>
      <c r="JR973" s="40"/>
      <c r="JS973" s="40"/>
      <c r="JT973" s="40"/>
      <c r="JU973" s="40"/>
      <c r="JV973" s="40"/>
      <c r="JW973" s="40"/>
      <c r="JX973" s="40"/>
      <c r="JY973" s="40"/>
      <c r="JZ973" s="40"/>
      <c r="KA973" s="40"/>
      <c r="KB973" s="40"/>
      <c r="KC973" s="40"/>
      <c r="KD973" s="40"/>
      <c r="KE973" s="40"/>
      <c r="KF973" s="40"/>
      <c r="KG973" s="40"/>
      <c r="KH973" s="40"/>
      <c r="KI973" s="40"/>
      <c r="KJ973" s="40"/>
      <c r="KK973" s="40"/>
      <c r="KL973" s="40"/>
      <c r="KM973" s="40"/>
      <c r="KN973" s="40"/>
      <c r="KO973" s="40"/>
      <c r="KP973" s="40"/>
      <c r="KQ973" s="40"/>
      <c r="KR973" s="40"/>
      <c r="KS973" s="40"/>
      <c r="KT973" s="40"/>
      <c r="KU973" s="40"/>
      <c r="KV973" s="40"/>
      <c r="KW973" s="40"/>
      <c r="KX973" s="40"/>
    </row>
    <row r="974" spans="1:310" s="1" customFormat="1" ht="15" customHeight="1">
      <c r="A974" s="11">
        <v>9607800</v>
      </c>
      <c r="B974" s="151" t="s">
        <v>82</v>
      </c>
      <c r="C974" s="89">
        <v>60780</v>
      </c>
      <c r="D974" s="89"/>
      <c r="E974" s="20" t="s">
        <v>345</v>
      </c>
      <c r="F974" s="35">
        <f t="shared" si="62"/>
        <v>9528.9256198347102</v>
      </c>
      <c r="G974" s="147">
        <f t="shared" si="63"/>
        <v>11530</v>
      </c>
      <c r="H974" s="35">
        <f t="shared" si="61"/>
        <v>9528.9256198347102</v>
      </c>
      <c r="I974" s="54">
        <v>11530</v>
      </c>
      <c r="HD974" s="40"/>
      <c r="HE974" s="40"/>
      <c r="HF974" s="40"/>
      <c r="HG974" s="40"/>
      <c r="HH974" s="40"/>
      <c r="HI974" s="40"/>
      <c r="HJ974" s="40"/>
      <c r="HK974" s="40"/>
      <c r="HL974" s="40"/>
      <c r="HM974" s="40"/>
      <c r="HN974" s="40"/>
      <c r="HO974" s="40"/>
      <c r="HP974" s="40"/>
      <c r="HQ974" s="40"/>
      <c r="HR974" s="40"/>
      <c r="HS974" s="40"/>
      <c r="HT974" s="40"/>
      <c r="HU974" s="40"/>
      <c r="HV974" s="40"/>
      <c r="HW974" s="40"/>
      <c r="HX974" s="40"/>
      <c r="HY974" s="40"/>
      <c r="HZ974" s="40"/>
      <c r="IA974" s="40"/>
      <c r="IB974" s="40"/>
      <c r="IC974" s="40"/>
      <c r="ID974" s="40"/>
      <c r="IE974" s="40"/>
      <c r="IF974" s="40"/>
      <c r="IG974" s="40"/>
      <c r="IH974" s="40"/>
      <c r="II974" s="40"/>
      <c r="IJ974" s="40"/>
      <c r="IK974" s="40"/>
      <c r="IL974" s="40"/>
      <c r="IM974" s="40"/>
      <c r="IN974" s="40"/>
      <c r="IO974" s="40"/>
      <c r="IP974" s="40"/>
      <c r="IQ974" s="40"/>
      <c r="IR974" s="40"/>
      <c r="IS974" s="40"/>
      <c r="IT974" s="40"/>
      <c r="IU974" s="40"/>
      <c r="IV974" s="40"/>
      <c r="IW974" s="40"/>
      <c r="IX974" s="40"/>
      <c r="IY974" s="40"/>
      <c r="IZ974" s="40"/>
      <c r="JA974" s="40"/>
      <c r="JB974" s="40"/>
      <c r="JC974" s="40"/>
      <c r="JD974" s="40"/>
      <c r="JE974" s="40"/>
      <c r="JF974" s="40"/>
      <c r="JG974" s="40"/>
      <c r="JH974" s="40"/>
      <c r="JI974" s="40"/>
      <c r="JJ974" s="40"/>
      <c r="JK974" s="40"/>
      <c r="JL974" s="40"/>
      <c r="JM974" s="40"/>
      <c r="JN974" s="40"/>
      <c r="JO974" s="40"/>
      <c r="JP974" s="40"/>
      <c r="JQ974" s="40"/>
      <c r="JR974" s="40"/>
      <c r="JS974" s="40"/>
      <c r="JT974" s="40"/>
      <c r="JU974" s="40"/>
      <c r="JV974" s="40"/>
      <c r="JW974" s="40"/>
      <c r="JX974" s="40"/>
      <c r="JY974" s="40"/>
      <c r="JZ974" s="40"/>
      <c r="KA974" s="40"/>
      <c r="KB974" s="40"/>
      <c r="KC974" s="40"/>
      <c r="KD974" s="40"/>
      <c r="KE974" s="40"/>
      <c r="KF974" s="40"/>
      <c r="KG974" s="40"/>
      <c r="KH974" s="40"/>
      <c r="KI974" s="40"/>
      <c r="KJ974" s="40"/>
      <c r="KK974" s="40"/>
      <c r="KL974" s="40"/>
      <c r="KM974" s="40"/>
      <c r="KN974" s="40"/>
      <c r="KO974" s="40"/>
      <c r="KP974" s="40"/>
      <c r="KQ974" s="40"/>
      <c r="KR974" s="40"/>
      <c r="KS974" s="40"/>
      <c r="KT974" s="40"/>
      <c r="KU974" s="40"/>
      <c r="KV974" s="40"/>
      <c r="KW974" s="40"/>
      <c r="KX974" s="40"/>
    </row>
    <row r="975" spans="1:310" s="1" customFormat="1" ht="15" customHeight="1">
      <c r="A975" s="11">
        <v>9608100</v>
      </c>
      <c r="B975" s="151" t="s">
        <v>83</v>
      </c>
      <c r="C975" s="89">
        <v>60810</v>
      </c>
      <c r="D975" s="89"/>
      <c r="E975" s="20" t="s">
        <v>346</v>
      </c>
      <c r="F975" s="35">
        <f t="shared" si="62"/>
        <v>10520.661157024793</v>
      </c>
      <c r="G975" s="147">
        <f t="shared" si="63"/>
        <v>12730</v>
      </c>
      <c r="H975" s="35">
        <f t="shared" si="61"/>
        <v>10520.661157024793</v>
      </c>
      <c r="I975" s="54">
        <v>12730</v>
      </c>
      <c r="HD975" s="40"/>
      <c r="HE975" s="40"/>
      <c r="HF975" s="40"/>
      <c r="HG975" s="40"/>
      <c r="HH975" s="40"/>
      <c r="HI975" s="40"/>
      <c r="HJ975" s="40"/>
      <c r="HK975" s="40"/>
      <c r="HL975" s="40"/>
      <c r="HM975" s="40"/>
      <c r="HN975" s="40"/>
      <c r="HO975" s="40"/>
      <c r="HP975" s="40"/>
      <c r="HQ975" s="40"/>
      <c r="HR975" s="40"/>
      <c r="HS975" s="40"/>
      <c r="HT975" s="40"/>
      <c r="HU975" s="40"/>
      <c r="HV975" s="40"/>
      <c r="HW975" s="40"/>
      <c r="HX975" s="40"/>
      <c r="HY975" s="40"/>
      <c r="HZ975" s="40"/>
      <c r="IA975" s="40"/>
      <c r="IB975" s="40"/>
      <c r="IC975" s="40"/>
      <c r="ID975" s="40"/>
      <c r="IE975" s="40"/>
      <c r="IF975" s="40"/>
      <c r="IG975" s="40"/>
      <c r="IH975" s="40"/>
      <c r="II975" s="40"/>
      <c r="IJ975" s="40"/>
      <c r="IK975" s="40"/>
      <c r="IL975" s="40"/>
      <c r="IM975" s="40"/>
      <c r="IN975" s="40"/>
      <c r="IO975" s="40"/>
      <c r="IP975" s="40"/>
      <c r="IQ975" s="40"/>
      <c r="IR975" s="40"/>
      <c r="IS975" s="40"/>
      <c r="IT975" s="40"/>
      <c r="IU975" s="40"/>
      <c r="IV975" s="40"/>
      <c r="IW975" s="40"/>
      <c r="IX975" s="40"/>
      <c r="IY975" s="40"/>
      <c r="IZ975" s="40"/>
      <c r="JA975" s="40"/>
      <c r="JB975" s="40"/>
      <c r="JC975" s="40"/>
      <c r="JD975" s="40"/>
      <c r="JE975" s="40"/>
      <c r="JF975" s="40"/>
      <c r="JG975" s="40"/>
      <c r="JH975" s="40"/>
      <c r="JI975" s="40"/>
      <c r="JJ975" s="40"/>
      <c r="JK975" s="40"/>
      <c r="JL975" s="40"/>
      <c r="JM975" s="40"/>
      <c r="JN975" s="40"/>
      <c r="JO975" s="40"/>
      <c r="JP975" s="40"/>
      <c r="JQ975" s="40"/>
      <c r="JR975" s="40"/>
      <c r="JS975" s="40"/>
      <c r="JT975" s="40"/>
      <c r="JU975" s="40"/>
      <c r="JV975" s="40"/>
      <c r="JW975" s="40"/>
      <c r="JX975" s="40"/>
      <c r="JY975" s="40"/>
      <c r="JZ975" s="40"/>
      <c r="KA975" s="40"/>
      <c r="KB975" s="40"/>
      <c r="KC975" s="40"/>
      <c r="KD975" s="40"/>
      <c r="KE975" s="40"/>
      <c r="KF975" s="40"/>
      <c r="KG975" s="40"/>
      <c r="KH975" s="40"/>
      <c r="KI975" s="40"/>
      <c r="KJ975" s="40"/>
      <c r="KK975" s="40"/>
      <c r="KL975" s="40"/>
      <c r="KM975" s="40"/>
      <c r="KN975" s="40"/>
      <c r="KO975" s="40"/>
      <c r="KP975" s="40"/>
      <c r="KQ975" s="40"/>
      <c r="KR975" s="40"/>
      <c r="KS975" s="40"/>
      <c r="KT975" s="40"/>
      <c r="KU975" s="40"/>
      <c r="KV975" s="40"/>
      <c r="KW975" s="40"/>
      <c r="KX975" s="40"/>
    </row>
    <row r="976" spans="1:310" s="1" customFormat="1" ht="15" customHeight="1">
      <c r="A976" s="11">
        <v>9608270</v>
      </c>
      <c r="B976" s="151" t="s">
        <v>84</v>
      </c>
      <c r="C976" s="89">
        <v>60827</v>
      </c>
      <c r="D976" s="89"/>
      <c r="E976" s="20" t="s">
        <v>347</v>
      </c>
      <c r="F976" s="35">
        <f t="shared" si="62"/>
        <v>10520.661157024793</v>
      </c>
      <c r="G976" s="147">
        <f t="shared" si="63"/>
        <v>12730</v>
      </c>
      <c r="H976" s="35">
        <f t="shared" si="61"/>
        <v>10520.661157024793</v>
      </c>
      <c r="I976" s="54">
        <v>12730</v>
      </c>
      <c r="HD976" s="40"/>
      <c r="HE976" s="40"/>
      <c r="HF976" s="40"/>
      <c r="HG976" s="40"/>
      <c r="HH976" s="40"/>
      <c r="HI976" s="40"/>
      <c r="HJ976" s="40"/>
      <c r="HK976" s="40"/>
      <c r="HL976" s="40"/>
      <c r="HM976" s="40"/>
      <c r="HN976" s="40"/>
      <c r="HO976" s="40"/>
      <c r="HP976" s="40"/>
      <c r="HQ976" s="40"/>
      <c r="HR976" s="40"/>
      <c r="HS976" s="40"/>
      <c r="HT976" s="40"/>
      <c r="HU976" s="40"/>
      <c r="HV976" s="40"/>
      <c r="HW976" s="40"/>
      <c r="HX976" s="40"/>
      <c r="HY976" s="40"/>
      <c r="HZ976" s="40"/>
      <c r="IA976" s="40"/>
      <c r="IB976" s="40"/>
      <c r="IC976" s="40"/>
      <c r="ID976" s="40"/>
      <c r="IE976" s="40"/>
      <c r="IF976" s="40"/>
      <c r="IG976" s="40"/>
      <c r="IH976" s="40"/>
      <c r="II976" s="40"/>
      <c r="IJ976" s="40"/>
      <c r="IK976" s="40"/>
      <c r="IL976" s="40"/>
      <c r="IM976" s="40"/>
      <c r="IN976" s="40"/>
      <c r="IO976" s="40"/>
      <c r="IP976" s="40"/>
      <c r="IQ976" s="40"/>
      <c r="IR976" s="40"/>
      <c r="IS976" s="40"/>
      <c r="IT976" s="40"/>
      <c r="IU976" s="40"/>
      <c r="IV976" s="40"/>
      <c r="IW976" s="40"/>
      <c r="IX976" s="40"/>
      <c r="IY976" s="40"/>
      <c r="IZ976" s="40"/>
      <c r="JA976" s="40"/>
      <c r="JB976" s="40"/>
      <c r="JC976" s="40"/>
      <c r="JD976" s="40"/>
      <c r="JE976" s="40"/>
      <c r="JF976" s="40"/>
      <c r="JG976" s="40"/>
      <c r="JH976" s="40"/>
      <c r="JI976" s="40"/>
      <c r="JJ976" s="40"/>
      <c r="JK976" s="40"/>
      <c r="JL976" s="40"/>
      <c r="JM976" s="40"/>
      <c r="JN976" s="40"/>
      <c r="JO976" s="40"/>
      <c r="JP976" s="40"/>
      <c r="JQ976" s="40"/>
      <c r="JR976" s="40"/>
      <c r="JS976" s="40"/>
      <c r="JT976" s="40"/>
      <c r="JU976" s="40"/>
      <c r="JV976" s="40"/>
      <c r="JW976" s="40"/>
      <c r="JX976" s="40"/>
      <c r="JY976" s="40"/>
      <c r="JZ976" s="40"/>
      <c r="KA976" s="40"/>
      <c r="KB976" s="40"/>
      <c r="KC976" s="40"/>
      <c r="KD976" s="40"/>
      <c r="KE976" s="40"/>
      <c r="KF976" s="40"/>
      <c r="KG976" s="40"/>
      <c r="KH976" s="40"/>
      <c r="KI976" s="40"/>
      <c r="KJ976" s="40"/>
      <c r="KK976" s="40"/>
      <c r="KL976" s="40"/>
      <c r="KM976" s="40"/>
      <c r="KN976" s="40"/>
      <c r="KO976" s="40"/>
      <c r="KP976" s="40"/>
      <c r="KQ976" s="40"/>
      <c r="KR976" s="40"/>
      <c r="KS976" s="40"/>
      <c r="KT976" s="40"/>
      <c r="KU976" s="40"/>
      <c r="KV976" s="40"/>
      <c r="KW976" s="40"/>
      <c r="KX976" s="40"/>
    </row>
    <row r="977" spans="1:310" s="1" customFormat="1" ht="15" customHeight="1">
      <c r="A977" s="11">
        <v>9608410</v>
      </c>
      <c r="B977" s="151" t="s">
        <v>85</v>
      </c>
      <c r="C977" s="89">
        <v>60841</v>
      </c>
      <c r="D977" s="89"/>
      <c r="E977" s="20" t="s">
        <v>348</v>
      </c>
      <c r="F977" s="35">
        <f t="shared" si="62"/>
        <v>10520.661157024793</v>
      </c>
      <c r="G977" s="147">
        <f t="shared" si="63"/>
        <v>12730</v>
      </c>
      <c r="H977" s="35">
        <f t="shared" si="61"/>
        <v>10520.661157024793</v>
      </c>
      <c r="I977" s="54">
        <v>12730</v>
      </c>
      <c r="HD977" s="40"/>
      <c r="HE977" s="40"/>
      <c r="HF977" s="40"/>
      <c r="HG977" s="40"/>
      <c r="HH977" s="40"/>
      <c r="HI977" s="40"/>
      <c r="HJ977" s="40"/>
      <c r="HK977" s="40"/>
      <c r="HL977" s="40"/>
      <c r="HM977" s="40"/>
      <c r="HN977" s="40"/>
      <c r="HO977" s="40"/>
      <c r="HP977" s="40"/>
      <c r="HQ977" s="40"/>
      <c r="HR977" s="40"/>
      <c r="HS977" s="40"/>
      <c r="HT977" s="40"/>
      <c r="HU977" s="40"/>
      <c r="HV977" s="40"/>
      <c r="HW977" s="40"/>
      <c r="HX977" s="40"/>
      <c r="HY977" s="40"/>
      <c r="HZ977" s="40"/>
      <c r="IA977" s="40"/>
      <c r="IB977" s="40"/>
      <c r="IC977" s="40"/>
      <c r="ID977" s="40"/>
      <c r="IE977" s="40"/>
      <c r="IF977" s="40"/>
      <c r="IG977" s="40"/>
      <c r="IH977" s="40"/>
      <c r="II977" s="40"/>
      <c r="IJ977" s="40"/>
      <c r="IK977" s="40"/>
      <c r="IL977" s="40"/>
      <c r="IM977" s="40"/>
      <c r="IN977" s="40"/>
      <c r="IO977" s="40"/>
      <c r="IP977" s="40"/>
      <c r="IQ977" s="40"/>
      <c r="IR977" s="40"/>
      <c r="IS977" s="40"/>
      <c r="IT977" s="40"/>
      <c r="IU977" s="40"/>
      <c r="IV977" s="40"/>
      <c r="IW977" s="40"/>
      <c r="IX977" s="40"/>
      <c r="IY977" s="40"/>
      <c r="IZ977" s="40"/>
      <c r="JA977" s="40"/>
      <c r="JB977" s="40"/>
      <c r="JC977" s="40"/>
      <c r="JD977" s="40"/>
      <c r="JE977" s="40"/>
      <c r="JF977" s="40"/>
      <c r="JG977" s="40"/>
      <c r="JH977" s="40"/>
      <c r="JI977" s="40"/>
      <c r="JJ977" s="40"/>
      <c r="JK977" s="40"/>
      <c r="JL977" s="40"/>
      <c r="JM977" s="40"/>
      <c r="JN977" s="40"/>
      <c r="JO977" s="40"/>
      <c r="JP977" s="40"/>
      <c r="JQ977" s="40"/>
      <c r="JR977" s="40"/>
      <c r="JS977" s="40"/>
      <c r="JT977" s="40"/>
      <c r="JU977" s="40"/>
      <c r="JV977" s="40"/>
      <c r="JW977" s="40"/>
      <c r="JX977" s="40"/>
      <c r="JY977" s="40"/>
      <c r="JZ977" s="40"/>
      <c r="KA977" s="40"/>
      <c r="KB977" s="40"/>
      <c r="KC977" s="40"/>
      <c r="KD977" s="40"/>
      <c r="KE977" s="40"/>
      <c r="KF977" s="40"/>
      <c r="KG977" s="40"/>
      <c r="KH977" s="40"/>
      <c r="KI977" s="40"/>
      <c r="KJ977" s="40"/>
      <c r="KK977" s="40"/>
      <c r="KL977" s="40"/>
      <c r="KM977" s="40"/>
      <c r="KN977" s="40"/>
      <c r="KO977" s="40"/>
      <c r="KP977" s="40"/>
      <c r="KQ977" s="40"/>
      <c r="KR977" s="40"/>
      <c r="KS977" s="40"/>
      <c r="KT977" s="40"/>
      <c r="KU977" s="40"/>
      <c r="KV977" s="40"/>
      <c r="KW977" s="40"/>
      <c r="KX977" s="40"/>
    </row>
    <row r="978" spans="1:310" s="11" customFormat="1" ht="15" customHeight="1">
      <c r="A978" s="11">
        <v>9624250</v>
      </c>
      <c r="B978" s="65" t="s">
        <v>86</v>
      </c>
      <c r="C978" s="80">
        <v>62425</v>
      </c>
      <c r="D978" s="80"/>
      <c r="E978" s="20" t="s">
        <v>196</v>
      </c>
      <c r="F978" s="35">
        <f t="shared" si="62"/>
        <v>4702.4793388429753</v>
      </c>
      <c r="G978" s="147">
        <f t="shared" si="63"/>
        <v>5690</v>
      </c>
      <c r="H978" s="35">
        <f t="shared" si="61"/>
        <v>4702.4793388429753</v>
      </c>
      <c r="I978" s="54">
        <v>5690</v>
      </c>
      <c r="HD978" s="41"/>
      <c r="HE978" s="41"/>
      <c r="HF978" s="41"/>
      <c r="HG978" s="41"/>
      <c r="HH978" s="41"/>
      <c r="HI978" s="41"/>
      <c r="HJ978" s="41"/>
      <c r="HK978" s="41"/>
      <c r="HL978" s="41"/>
      <c r="HM978" s="41"/>
      <c r="HN978" s="41"/>
      <c r="HO978" s="41"/>
      <c r="HP978" s="41"/>
      <c r="HQ978" s="41"/>
      <c r="HR978" s="41"/>
      <c r="HS978" s="41"/>
      <c r="HT978" s="41"/>
      <c r="HU978" s="41"/>
      <c r="HV978" s="41"/>
      <c r="HW978" s="41"/>
      <c r="HX978" s="41"/>
      <c r="HY978" s="41"/>
      <c r="HZ978" s="41"/>
      <c r="IA978" s="41"/>
      <c r="IB978" s="41"/>
      <c r="IC978" s="41"/>
      <c r="ID978" s="41"/>
      <c r="IE978" s="41"/>
      <c r="IF978" s="41"/>
      <c r="IG978" s="41"/>
      <c r="IH978" s="41"/>
      <c r="II978" s="41"/>
      <c r="IJ978" s="41"/>
      <c r="IK978" s="41"/>
      <c r="IL978" s="41"/>
      <c r="IM978" s="41"/>
      <c r="IN978" s="41"/>
      <c r="IO978" s="41"/>
      <c r="IP978" s="41"/>
      <c r="IQ978" s="41"/>
      <c r="IR978" s="41"/>
      <c r="IS978" s="41"/>
      <c r="IT978" s="41"/>
      <c r="IU978" s="41"/>
      <c r="IV978" s="41"/>
      <c r="IW978" s="41"/>
      <c r="IX978" s="41"/>
      <c r="IY978" s="41"/>
      <c r="IZ978" s="41"/>
      <c r="JA978" s="41"/>
      <c r="JB978" s="41"/>
      <c r="JC978" s="41"/>
      <c r="JD978" s="41"/>
      <c r="JE978" s="41"/>
      <c r="JF978" s="41"/>
      <c r="JG978" s="41"/>
      <c r="JH978" s="41"/>
      <c r="JI978" s="41"/>
      <c r="JJ978" s="41"/>
      <c r="JK978" s="41"/>
      <c r="JL978" s="41"/>
      <c r="JM978" s="41"/>
      <c r="JN978" s="41"/>
      <c r="JO978" s="41"/>
      <c r="JP978" s="41"/>
      <c r="JQ978" s="41"/>
      <c r="JR978" s="41"/>
      <c r="JS978" s="41"/>
      <c r="JT978" s="41"/>
      <c r="JU978" s="41"/>
      <c r="JV978" s="41"/>
      <c r="JW978" s="41"/>
      <c r="JX978" s="41"/>
      <c r="JY978" s="41"/>
      <c r="JZ978" s="41"/>
      <c r="KA978" s="41"/>
      <c r="KB978" s="41"/>
      <c r="KC978" s="41"/>
      <c r="KD978" s="41"/>
      <c r="KE978" s="41"/>
      <c r="KF978" s="41"/>
      <c r="KG978" s="41"/>
      <c r="KH978" s="41"/>
      <c r="KI978" s="41"/>
      <c r="KJ978" s="41"/>
      <c r="KK978" s="41"/>
      <c r="KL978" s="41"/>
      <c r="KM978" s="41"/>
      <c r="KN978" s="41"/>
      <c r="KO978" s="41"/>
      <c r="KP978" s="41"/>
      <c r="KQ978" s="41"/>
      <c r="KR978" s="41"/>
      <c r="KS978" s="41"/>
      <c r="KT978" s="41"/>
      <c r="KU978" s="41"/>
      <c r="KV978" s="41"/>
      <c r="KW978" s="41"/>
      <c r="KX978" s="41"/>
    </row>
    <row r="979" spans="1:310" s="12" customFormat="1" ht="15" customHeight="1">
      <c r="A979" s="11">
        <v>9624320</v>
      </c>
      <c r="B979" s="65" t="s">
        <v>87</v>
      </c>
      <c r="C979" s="80">
        <v>62432</v>
      </c>
      <c r="D979" s="80"/>
      <c r="E979" s="20" t="s">
        <v>197</v>
      </c>
      <c r="F979" s="35">
        <f t="shared" si="62"/>
        <v>4702.4793388429753</v>
      </c>
      <c r="G979" s="147">
        <f t="shared" si="63"/>
        <v>5690</v>
      </c>
      <c r="H979" s="35">
        <f t="shared" si="61"/>
        <v>4702.4793388429753</v>
      </c>
      <c r="I979" s="54">
        <v>5690</v>
      </c>
      <c r="HD979" s="41"/>
      <c r="HE979" s="41"/>
      <c r="HF979" s="41"/>
      <c r="HG979" s="41"/>
      <c r="HH979" s="41"/>
      <c r="HI979" s="41"/>
      <c r="HJ979" s="41"/>
      <c r="HK979" s="41"/>
      <c r="HL979" s="41"/>
      <c r="HM979" s="41"/>
      <c r="HN979" s="41"/>
      <c r="HO979" s="41"/>
      <c r="HP979" s="41"/>
      <c r="HQ979" s="41"/>
      <c r="HR979" s="41"/>
      <c r="HS979" s="41"/>
      <c r="HT979" s="41"/>
      <c r="HU979" s="41"/>
      <c r="HV979" s="41"/>
      <c r="HW979" s="41"/>
      <c r="HX979" s="41"/>
      <c r="HY979" s="41"/>
      <c r="HZ979" s="41"/>
      <c r="IA979" s="41"/>
      <c r="IB979" s="41"/>
      <c r="IC979" s="41"/>
      <c r="ID979" s="41"/>
      <c r="IE979" s="41"/>
      <c r="IF979" s="41"/>
      <c r="IG979" s="41"/>
      <c r="IH979" s="41"/>
      <c r="II979" s="41"/>
      <c r="IJ979" s="41"/>
      <c r="IK979" s="41"/>
      <c r="IL979" s="41"/>
      <c r="IM979" s="41"/>
      <c r="IN979" s="41"/>
      <c r="IO979" s="41"/>
      <c r="IP979" s="41"/>
      <c r="IQ979" s="41"/>
      <c r="IR979" s="41"/>
      <c r="IS979" s="41"/>
      <c r="IT979" s="41"/>
      <c r="IU979" s="41"/>
      <c r="IV979" s="41"/>
      <c r="IW979" s="41"/>
      <c r="IX979" s="41"/>
      <c r="IY979" s="41"/>
      <c r="IZ979" s="41"/>
      <c r="JA979" s="41"/>
      <c r="JB979" s="41"/>
      <c r="JC979" s="41"/>
      <c r="JD979" s="41"/>
      <c r="JE979" s="41"/>
      <c r="JF979" s="41"/>
      <c r="JG979" s="41"/>
      <c r="JH979" s="41"/>
      <c r="JI979" s="41"/>
      <c r="JJ979" s="41"/>
      <c r="JK979" s="41"/>
      <c r="JL979" s="41"/>
      <c r="JM979" s="41"/>
      <c r="JN979" s="41"/>
      <c r="JO979" s="41"/>
      <c r="JP979" s="41"/>
      <c r="JQ979" s="41"/>
      <c r="JR979" s="41"/>
      <c r="JS979" s="41"/>
      <c r="JT979" s="41"/>
      <c r="JU979" s="41"/>
      <c r="JV979" s="41"/>
      <c r="JW979" s="41"/>
      <c r="JX979" s="41"/>
      <c r="JY979" s="41"/>
      <c r="JZ979" s="41"/>
      <c r="KA979" s="41"/>
      <c r="KB979" s="41"/>
      <c r="KC979" s="41"/>
      <c r="KD979" s="41"/>
      <c r="KE979" s="41"/>
      <c r="KF979" s="41"/>
      <c r="KG979" s="41"/>
      <c r="KH979" s="41"/>
      <c r="KI979" s="41"/>
      <c r="KJ979" s="41"/>
      <c r="KK979" s="41"/>
      <c r="KL979" s="41"/>
      <c r="KM979" s="41"/>
      <c r="KN979" s="41"/>
      <c r="KO979" s="41"/>
      <c r="KP979" s="41"/>
      <c r="KQ979" s="41"/>
      <c r="KR979" s="41"/>
      <c r="KS979" s="41"/>
      <c r="KT979" s="41"/>
      <c r="KU979" s="41"/>
      <c r="KV979" s="41"/>
      <c r="KW979" s="41"/>
      <c r="KX979" s="41"/>
    </row>
    <row r="980" spans="1:310" s="12" customFormat="1" ht="15" customHeight="1">
      <c r="A980" s="11">
        <v>9624560</v>
      </c>
      <c r="B980" s="65" t="s">
        <v>88</v>
      </c>
      <c r="C980" s="80">
        <v>62456</v>
      </c>
      <c r="D980" s="80"/>
      <c r="E980" s="20" t="s">
        <v>198</v>
      </c>
      <c r="F980" s="35">
        <f t="shared" si="62"/>
        <v>4702.4793388429753</v>
      </c>
      <c r="G980" s="147">
        <f t="shared" si="63"/>
        <v>5690</v>
      </c>
      <c r="H980" s="35">
        <f t="shared" si="61"/>
        <v>4702.4793388429753</v>
      </c>
      <c r="I980" s="54">
        <v>5690</v>
      </c>
      <c r="HD980" s="41"/>
      <c r="HE980" s="41"/>
      <c r="HF980" s="41"/>
      <c r="HG980" s="41"/>
      <c r="HH980" s="41"/>
      <c r="HI980" s="41"/>
      <c r="HJ980" s="41"/>
      <c r="HK980" s="41"/>
      <c r="HL980" s="41"/>
      <c r="HM980" s="41"/>
      <c r="HN980" s="41"/>
      <c r="HO980" s="41"/>
      <c r="HP980" s="41"/>
      <c r="HQ980" s="41"/>
      <c r="HR980" s="41"/>
      <c r="HS980" s="41"/>
      <c r="HT980" s="41"/>
      <c r="HU980" s="41"/>
      <c r="HV980" s="41"/>
      <c r="HW980" s="41"/>
      <c r="HX980" s="41"/>
      <c r="HY980" s="41"/>
      <c r="HZ980" s="41"/>
      <c r="IA980" s="41"/>
      <c r="IB980" s="41"/>
      <c r="IC980" s="41"/>
      <c r="ID980" s="41"/>
      <c r="IE980" s="41"/>
      <c r="IF980" s="41"/>
      <c r="IG980" s="41"/>
      <c r="IH980" s="41"/>
      <c r="II980" s="41"/>
      <c r="IJ980" s="41"/>
      <c r="IK980" s="41"/>
      <c r="IL980" s="41"/>
      <c r="IM980" s="41"/>
      <c r="IN980" s="41"/>
      <c r="IO980" s="41"/>
      <c r="IP980" s="41"/>
      <c r="IQ980" s="41"/>
      <c r="IR980" s="41"/>
      <c r="IS980" s="41"/>
      <c r="IT980" s="41"/>
      <c r="IU980" s="41"/>
      <c r="IV980" s="41"/>
      <c r="IW980" s="41"/>
      <c r="IX980" s="41"/>
      <c r="IY980" s="41"/>
      <c r="IZ980" s="41"/>
      <c r="JA980" s="41"/>
      <c r="JB980" s="41"/>
      <c r="JC980" s="41"/>
      <c r="JD980" s="41"/>
      <c r="JE980" s="41"/>
      <c r="JF980" s="41"/>
      <c r="JG980" s="41"/>
      <c r="JH980" s="41"/>
      <c r="JI980" s="41"/>
      <c r="JJ980" s="41"/>
      <c r="JK980" s="41"/>
      <c r="JL980" s="41"/>
      <c r="JM980" s="41"/>
      <c r="JN980" s="41"/>
      <c r="JO980" s="41"/>
      <c r="JP980" s="41"/>
      <c r="JQ980" s="41"/>
      <c r="JR980" s="41"/>
      <c r="JS980" s="41"/>
      <c r="JT980" s="41"/>
      <c r="JU980" s="41"/>
      <c r="JV980" s="41"/>
      <c r="JW980" s="41"/>
      <c r="JX980" s="41"/>
      <c r="JY980" s="41"/>
      <c r="JZ980" s="41"/>
      <c r="KA980" s="41"/>
      <c r="KB980" s="41"/>
      <c r="KC980" s="41"/>
      <c r="KD980" s="41"/>
      <c r="KE980" s="41"/>
      <c r="KF980" s="41"/>
      <c r="KG980" s="41"/>
      <c r="KH980" s="41"/>
      <c r="KI980" s="41"/>
      <c r="KJ980" s="41"/>
      <c r="KK980" s="41"/>
      <c r="KL980" s="41"/>
      <c r="KM980" s="41"/>
      <c r="KN980" s="41"/>
      <c r="KO980" s="41"/>
      <c r="KP980" s="41"/>
      <c r="KQ980" s="41"/>
      <c r="KR980" s="41"/>
      <c r="KS980" s="41"/>
      <c r="KT980" s="41"/>
      <c r="KU980" s="41"/>
      <c r="KV980" s="41"/>
      <c r="KW980" s="41"/>
      <c r="KX980" s="41"/>
    </row>
    <row r="981" spans="1:310" s="12" customFormat="1" ht="15" customHeight="1">
      <c r="A981" s="11">
        <v>9642690</v>
      </c>
      <c r="B981" s="65" t="s">
        <v>89</v>
      </c>
      <c r="C981" s="80">
        <v>64269</v>
      </c>
      <c r="D981" s="80"/>
      <c r="E981" s="20" t="s">
        <v>199</v>
      </c>
      <c r="F981" s="35">
        <f t="shared" si="62"/>
        <v>5867.7685950413224</v>
      </c>
      <c r="G981" s="147">
        <f t="shared" si="63"/>
        <v>7100</v>
      </c>
      <c r="H981" s="35">
        <f t="shared" si="61"/>
        <v>5867.7685950413224</v>
      </c>
      <c r="I981" s="54">
        <v>7100</v>
      </c>
      <c r="HD981" s="41"/>
      <c r="HE981" s="41"/>
      <c r="HF981" s="41"/>
      <c r="HG981" s="41"/>
      <c r="HH981" s="41"/>
      <c r="HI981" s="41"/>
      <c r="HJ981" s="41"/>
      <c r="HK981" s="41"/>
      <c r="HL981" s="41"/>
      <c r="HM981" s="41"/>
      <c r="HN981" s="41"/>
      <c r="HO981" s="41"/>
      <c r="HP981" s="41"/>
      <c r="HQ981" s="41"/>
      <c r="HR981" s="41"/>
      <c r="HS981" s="41"/>
      <c r="HT981" s="41"/>
      <c r="HU981" s="41"/>
      <c r="HV981" s="41"/>
      <c r="HW981" s="41"/>
      <c r="HX981" s="41"/>
      <c r="HY981" s="41"/>
      <c r="HZ981" s="41"/>
      <c r="IA981" s="41"/>
      <c r="IB981" s="41"/>
      <c r="IC981" s="41"/>
      <c r="ID981" s="41"/>
      <c r="IE981" s="41"/>
      <c r="IF981" s="41"/>
      <c r="IG981" s="41"/>
      <c r="IH981" s="41"/>
      <c r="II981" s="41"/>
      <c r="IJ981" s="41"/>
      <c r="IK981" s="41"/>
      <c r="IL981" s="41"/>
      <c r="IM981" s="41"/>
      <c r="IN981" s="41"/>
      <c r="IO981" s="41"/>
      <c r="IP981" s="41"/>
      <c r="IQ981" s="41"/>
      <c r="IR981" s="41"/>
      <c r="IS981" s="41"/>
      <c r="IT981" s="41"/>
      <c r="IU981" s="41"/>
      <c r="IV981" s="41"/>
      <c r="IW981" s="41"/>
      <c r="IX981" s="41"/>
      <c r="IY981" s="41"/>
      <c r="IZ981" s="41"/>
      <c r="JA981" s="41"/>
      <c r="JB981" s="41"/>
      <c r="JC981" s="41"/>
      <c r="JD981" s="41"/>
      <c r="JE981" s="41"/>
      <c r="JF981" s="41"/>
      <c r="JG981" s="41"/>
      <c r="JH981" s="41"/>
      <c r="JI981" s="41"/>
      <c r="JJ981" s="41"/>
      <c r="JK981" s="41"/>
      <c r="JL981" s="41"/>
      <c r="JM981" s="41"/>
      <c r="JN981" s="41"/>
      <c r="JO981" s="41"/>
      <c r="JP981" s="41"/>
      <c r="JQ981" s="41"/>
      <c r="JR981" s="41"/>
      <c r="JS981" s="41"/>
      <c r="JT981" s="41"/>
      <c r="JU981" s="41"/>
      <c r="JV981" s="41"/>
      <c r="JW981" s="41"/>
      <c r="JX981" s="41"/>
      <c r="JY981" s="41"/>
      <c r="JZ981" s="41"/>
      <c r="KA981" s="41"/>
      <c r="KB981" s="41"/>
      <c r="KC981" s="41"/>
      <c r="KD981" s="41"/>
      <c r="KE981" s="41"/>
      <c r="KF981" s="41"/>
      <c r="KG981" s="41"/>
      <c r="KH981" s="41"/>
      <c r="KI981" s="41"/>
      <c r="KJ981" s="41"/>
      <c r="KK981" s="41"/>
      <c r="KL981" s="41"/>
      <c r="KM981" s="41"/>
      <c r="KN981" s="41"/>
      <c r="KO981" s="41"/>
      <c r="KP981" s="41"/>
      <c r="KQ981" s="41"/>
      <c r="KR981" s="41"/>
      <c r="KS981" s="41"/>
      <c r="KT981" s="41"/>
      <c r="KU981" s="41"/>
      <c r="KV981" s="41"/>
      <c r="KW981" s="41"/>
      <c r="KX981" s="41"/>
    </row>
    <row r="982" spans="1:310" s="12" customFormat="1" ht="15" customHeight="1">
      <c r="A982" s="11">
        <v>9646240</v>
      </c>
      <c r="B982" s="159" t="s">
        <v>2156</v>
      </c>
      <c r="C982" s="85">
        <v>64624</v>
      </c>
      <c r="D982" s="85"/>
      <c r="E982" s="20" t="s">
        <v>349</v>
      </c>
      <c r="F982" s="35">
        <f t="shared" si="62"/>
        <v>7743.8016528925618</v>
      </c>
      <c r="G982" s="147">
        <f t="shared" si="63"/>
        <v>9370</v>
      </c>
      <c r="H982" s="35">
        <f t="shared" si="61"/>
        <v>7743.8016528925618</v>
      </c>
      <c r="I982" s="54">
        <v>9370</v>
      </c>
      <c r="HD982" s="41"/>
      <c r="HE982" s="41"/>
      <c r="HF982" s="41"/>
      <c r="HG982" s="41"/>
      <c r="HH982" s="41"/>
      <c r="HI982" s="41"/>
      <c r="HJ982" s="41"/>
      <c r="HK982" s="41"/>
      <c r="HL982" s="41"/>
      <c r="HM982" s="41"/>
      <c r="HN982" s="41"/>
      <c r="HO982" s="41"/>
      <c r="HP982" s="41"/>
      <c r="HQ982" s="41"/>
      <c r="HR982" s="41"/>
      <c r="HS982" s="41"/>
      <c r="HT982" s="41"/>
      <c r="HU982" s="41"/>
      <c r="HV982" s="41"/>
      <c r="HW982" s="41"/>
      <c r="HX982" s="41"/>
      <c r="HY982" s="41"/>
      <c r="HZ982" s="41"/>
      <c r="IA982" s="41"/>
      <c r="IB982" s="41"/>
      <c r="IC982" s="41"/>
      <c r="ID982" s="41"/>
      <c r="IE982" s="41"/>
      <c r="IF982" s="41"/>
      <c r="IG982" s="41"/>
      <c r="IH982" s="41"/>
      <c r="II982" s="41"/>
      <c r="IJ982" s="41"/>
      <c r="IK982" s="41"/>
      <c r="IL982" s="41"/>
      <c r="IM982" s="41"/>
      <c r="IN982" s="41"/>
      <c r="IO982" s="41"/>
      <c r="IP982" s="41"/>
      <c r="IQ982" s="41"/>
      <c r="IR982" s="41"/>
      <c r="IS982" s="41"/>
      <c r="IT982" s="41"/>
      <c r="IU982" s="41"/>
      <c r="IV982" s="41"/>
      <c r="IW982" s="41"/>
      <c r="IX982" s="41"/>
      <c r="IY982" s="41"/>
      <c r="IZ982" s="41"/>
      <c r="JA982" s="41"/>
      <c r="JB982" s="41"/>
      <c r="JC982" s="41"/>
      <c r="JD982" s="41"/>
      <c r="JE982" s="41"/>
      <c r="JF982" s="41"/>
      <c r="JG982" s="41"/>
      <c r="JH982" s="41"/>
      <c r="JI982" s="41"/>
      <c r="JJ982" s="41"/>
      <c r="JK982" s="41"/>
      <c r="JL982" s="41"/>
      <c r="JM982" s="41"/>
      <c r="JN982" s="41"/>
      <c r="JO982" s="41"/>
      <c r="JP982" s="41"/>
      <c r="JQ982" s="41"/>
      <c r="JR982" s="41"/>
      <c r="JS982" s="41"/>
      <c r="JT982" s="41"/>
      <c r="JU982" s="41"/>
      <c r="JV982" s="41"/>
      <c r="JW982" s="41"/>
      <c r="JX982" s="41"/>
      <c r="JY982" s="41"/>
      <c r="JZ982" s="41"/>
      <c r="KA982" s="41"/>
      <c r="KB982" s="41"/>
      <c r="KC982" s="41"/>
      <c r="KD982" s="41"/>
      <c r="KE982" s="41"/>
      <c r="KF982" s="41"/>
      <c r="KG982" s="41"/>
      <c r="KH982" s="41"/>
      <c r="KI982" s="41"/>
      <c r="KJ982" s="41"/>
      <c r="KK982" s="41"/>
      <c r="KL982" s="41"/>
      <c r="KM982" s="41"/>
      <c r="KN982" s="41"/>
      <c r="KO982" s="41"/>
      <c r="KP982" s="41"/>
      <c r="KQ982" s="41"/>
      <c r="KR982" s="41"/>
      <c r="KS982" s="41"/>
      <c r="KT982" s="41"/>
      <c r="KU982" s="41"/>
      <c r="KV982" s="41"/>
      <c r="KW982" s="41"/>
      <c r="KX982" s="41"/>
    </row>
    <row r="983" spans="1:310" s="12" customFormat="1" ht="15" customHeight="1">
      <c r="A983" s="11">
        <v>9642760</v>
      </c>
      <c r="B983" s="65" t="s">
        <v>90</v>
      </c>
      <c r="C983" s="80">
        <v>64276</v>
      </c>
      <c r="D983" s="80"/>
      <c r="E983" s="20" t="s">
        <v>200</v>
      </c>
      <c r="F983" s="35">
        <f t="shared" si="62"/>
        <v>5867.7685950413224</v>
      </c>
      <c r="G983" s="147">
        <f t="shared" si="63"/>
        <v>7100</v>
      </c>
      <c r="H983" s="35">
        <f t="shared" si="61"/>
        <v>5867.7685950413224</v>
      </c>
      <c r="I983" s="54">
        <v>7100</v>
      </c>
      <c r="HD983" s="41"/>
      <c r="HE983" s="41"/>
      <c r="HF983" s="41"/>
      <c r="HG983" s="41"/>
      <c r="HH983" s="41"/>
      <c r="HI983" s="41"/>
      <c r="HJ983" s="41"/>
      <c r="HK983" s="41"/>
      <c r="HL983" s="41"/>
      <c r="HM983" s="41"/>
      <c r="HN983" s="41"/>
      <c r="HO983" s="41"/>
      <c r="HP983" s="41"/>
      <c r="HQ983" s="41"/>
      <c r="HR983" s="41"/>
      <c r="HS983" s="41"/>
      <c r="HT983" s="41"/>
      <c r="HU983" s="41"/>
      <c r="HV983" s="41"/>
      <c r="HW983" s="41"/>
      <c r="HX983" s="41"/>
      <c r="HY983" s="41"/>
      <c r="HZ983" s="41"/>
      <c r="IA983" s="41"/>
      <c r="IB983" s="41"/>
      <c r="IC983" s="41"/>
      <c r="ID983" s="41"/>
      <c r="IE983" s="41"/>
      <c r="IF983" s="41"/>
      <c r="IG983" s="41"/>
      <c r="IH983" s="41"/>
      <c r="II983" s="41"/>
      <c r="IJ983" s="41"/>
      <c r="IK983" s="41"/>
      <c r="IL983" s="41"/>
      <c r="IM983" s="41"/>
      <c r="IN983" s="41"/>
      <c r="IO983" s="41"/>
      <c r="IP983" s="41"/>
      <c r="IQ983" s="41"/>
      <c r="IR983" s="41"/>
      <c r="IS983" s="41"/>
      <c r="IT983" s="41"/>
      <c r="IU983" s="41"/>
      <c r="IV983" s="41"/>
      <c r="IW983" s="41"/>
      <c r="IX983" s="41"/>
      <c r="IY983" s="41"/>
      <c r="IZ983" s="41"/>
      <c r="JA983" s="41"/>
      <c r="JB983" s="41"/>
      <c r="JC983" s="41"/>
      <c r="JD983" s="41"/>
      <c r="JE983" s="41"/>
      <c r="JF983" s="41"/>
      <c r="JG983" s="41"/>
      <c r="JH983" s="41"/>
      <c r="JI983" s="41"/>
      <c r="JJ983" s="41"/>
      <c r="JK983" s="41"/>
      <c r="JL983" s="41"/>
      <c r="JM983" s="41"/>
      <c r="JN983" s="41"/>
      <c r="JO983" s="41"/>
      <c r="JP983" s="41"/>
      <c r="JQ983" s="41"/>
      <c r="JR983" s="41"/>
      <c r="JS983" s="41"/>
      <c r="JT983" s="41"/>
      <c r="JU983" s="41"/>
      <c r="JV983" s="41"/>
      <c r="JW983" s="41"/>
      <c r="JX983" s="41"/>
      <c r="JY983" s="41"/>
      <c r="JZ983" s="41"/>
      <c r="KA983" s="41"/>
      <c r="KB983" s="41"/>
      <c r="KC983" s="41"/>
      <c r="KD983" s="41"/>
      <c r="KE983" s="41"/>
      <c r="KF983" s="41"/>
      <c r="KG983" s="41"/>
      <c r="KH983" s="41"/>
      <c r="KI983" s="41"/>
      <c r="KJ983" s="41"/>
      <c r="KK983" s="41"/>
      <c r="KL983" s="41"/>
      <c r="KM983" s="41"/>
      <c r="KN983" s="41"/>
      <c r="KO983" s="41"/>
      <c r="KP983" s="41"/>
      <c r="KQ983" s="41"/>
      <c r="KR983" s="41"/>
      <c r="KS983" s="41"/>
      <c r="KT983" s="41"/>
      <c r="KU983" s="41"/>
      <c r="KV983" s="41"/>
      <c r="KW983" s="41"/>
      <c r="KX983" s="41"/>
    </row>
    <row r="984" spans="1:310" s="12" customFormat="1" ht="15" customHeight="1">
      <c r="A984" s="11">
        <v>9646340</v>
      </c>
      <c r="B984" s="159" t="s">
        <v>350</v>
      </c>
      <c r="C984" s="85">
        <v>64634</v>
      </c>
      <c r="D984" s="85"/>
      <c r="E984" s="20" t="s">
        <v>351</v>
      </c>
      <c r="F984" s="35">
        <f t="shared" si="62"/>
        <v>7743.8016528925618</v>
      </c>
      <c r="G984" s="147">
        <f t="shared" si="63"/>
        <v>9370</v>
      </c>
      <c r="H984" s="35">
        <f t="shared" si="61"/>
        <v>7743.8016528925618</v>
      </c>
      <c r="I984" s="54">
        <v>9370</v>
      </c>
      <c r="HD984" s="41"/>
      <c r="HE984" s="41"/>
      <c r="HF984" s="41"/>
      <c r="HG984" s="41"/>
      <c r="HH984" s="41"/>
      <c r="HI984" s="41"/>
      <c r="HJ984" s="41"/>
      <c r="HK984" s="41"/>
      <c r="HL984" s="41"/>
      <c r="HM984" s="41"/>
      <c r="HN984" s="41"/>
      <c r="HO984" s="41"/>
      <c r="HP984" s="41"/>
      <c r="HQ984" s="41"/>
      <c r="HR984" s="41"/>
      <c r="HS984" s="41"/>
      <c r="HT984" s="41"/>
      <c r="HU984" s="41"/>
      <c r="HV984" s="41"/>
      <c r="HW984" s="41"/>
      <c r="HX984" s="41"/>
      <c r="HY984" s="41"/>
      <c r="HZ984" s="41"/>
      <c r="IA984" s="41"/>
      <c r="IB984" s="41"/>
      <c r="IC984" s="41"/>
      <c r="ID984" s="41"/>
      <c r="IE984" s="41"/>
      <c r="IF984" s="41"/>
      <c r="IG984" s="41"/>
      <c r="IH984" s="41"/>
      <c r="II984" s="41"/>
      <c r="IJ984" s="41"/>
      <c r="IK984" s="41"/>
      <c r="IL984" s="41"/>
      <c r="IM984" s="41"/>
      <c r="IN984" s="41"/>
      <c r="IO984" s="41"/>
      <c r="IP984" s="41"/>
      <c r="IQ984" s="41"/>
      <c r="IR984" s="41"/>
      <c r="IS984" s="41"/>
      <c r="IT984" s="41"/>
      <c r="IU984" s="41"/>
      <c r="IV984" s="41"/>
      <c r="IW984" s="41"/>
      <c r="IX984" s="41"/>
      <c r="IY984" s="41"/>
      <c r="IZ984" s="41"/>
      <c r="JA984" s="41"/>
      <c r="JB984" s="41"/>
      <c r="JC984" s="41"/>
      <c r="JD984" s="41"/>
      <c r="JE984" s="41"/>
      <c r="JF984" s="41"/>
      <c r="JG984" s="41"/>
      <c r="JH984" s="41"/>
      <c r="JI984" s="41"/>
      <c r="JJ984" s="41"/>
      <c r="JK984" s="41"/>
      <c r="JL984" s="41"/>
      <c r="JM984" s="41"/>
      <c r="JN984" s="41"/>
      <c r="JO984" s="41"/>
      <c r="JP984" s="41"/>
      <c r="JQ984" s="41"/>
      <c r="JR984" s="41"/>
      <c r="JS984" s="41"/>
      <c r="JT984" s="41"/>
      <c r="JU984" s="41"/>
      <c r="JV984" s="41"/>
      <c r="JW984" s="41"/>
      <c r="JX984" s="41"/>
      <c r="JY984" s="41"/>
      <c r="JZ984" s="41"/>
      <c r="KA984" s="41"/>
      <c r="KB984" s="41"/>
      <c r="KC984" s="41"/>
      <c r="KD984" s="41"/>
      <c r="KE984" s="41"/>
      <c r="KF984" s="41"/>
      <c r="KG984" s="41"/>
      <c r="KH984" s="41"/>
      <c r="KI984" s="41"/>
      <c r="KJ984" s="41"/>
      <c r="KK984" s="41"/>
      <c r="KL984" s="41"/>
      <c r="KM984" s="41"/>
      <c r="KN984" s="41"/>
      <c r="KO984" s="41"/>
      <c r="KP984" s="41"/>
      <c r="KQ984" s="41"/>
      <c r="KR984" s="41"/>
      <c r="KS984" s="41"/>
      <c r="KT984" s="41"/>
      <c r="KU984" s="41"/>
      <c r="KV984" s="41"/>
      <c r="KW984" s="41"/>
      <c r="KX984" s="41"/>
    </row>
    <row r="985" spans="1:310" s="1" customFormat="1" ht="15" customHeight="1">
      <c r="A985" s="11">
        <v>9642900</v>
      </c>
      <c r="B985" s="65" t="s">
        <v>91</v>
      </c>
      <c r="C985" s="80">
        <v>64290</v>
      </c>
      <c r="D985" s="80"/>
      <c r="E985" s="20" t="s">
        <v>201</v>
      </c>
      <c r="F985" s="35">
        <f t="shared" si="62"/>
        <v>5867.7685950413224</v>
      </c>
      <c r="G985" s="147">
        <f t="shared" si="63"/>
        <v>7100</v>
      </c>
      <c r="H985" s="35">
        <f t="shared" si="61"/>
        <v>5867.7685950413224</v>
      </c>
      <c r="I985" s="54">
        <v>7100</v>
      </c>
      <c r="HD985" s="40"/>
      <c r="HE985" s="40"/>
      <c r="HF985" s="40"/>
      <c r="HG985" s="40"/>
      <c r="HH985" s="40"/>
      <c r="HI985" s="40"/>
      <c r="HJ985" s="40"/>
      <c r="HK985" s="40"/>
      <c r="HL985" s="40"/>
      <c r="HM985" s="40"/>
      <c r="HN985" s="40"/>
      <c r="HO985" s="40"/>
      <c r="HP985" s="40"/>
      <c r="HQ985" s="40"/>
      <c r="HR985" s="40"/>
      <c r="HS985" s="40"/>
      <c r="HT985" s="40"/>
      <c r="HU985" s="40"/>
      <c r="HV985" s="40"/>
      <c r="HW985" s="40"/>
      <c r="HX985" s="40"/>
      <c r="HY985" s="40"/>
      <c r="HZ985" s="40"/>
      <c r="IA985" s="40"/>
      <c r="IB985" s="40"/>
      <c r="IC985" s="40"/>
      <c r="ID985" s="40"/>
      <c r="IE985" s="40"/>
      <c r="IF985" s="40"/>
      <c r="IG985" s="40"/>
      <c r="IH985" s="40"/>
      <c r="II985" s="40"/>
      <c r="IJ985" s="40"/>
      <c r="IK985" s="40"/>
      <c r="IL985" s="40"/>
      <c r="IM985" s="40"/>
      <c r="IN985" s="40"/>
      <c r="IO985" s="40"/>
      <c r="IP985" s="40"/>
      <c r="IQ985" s="40"/>
      <c r="IR985" s="40"/>
      <c r="IS985" s="40"/>
      <c r="IT985" s="40"/>
      <c r="IU985" s="40"/>
      <c r="IV985" s="40"/>
      <c r="IW985" s="40"/>
      <c r="IX985" s="40"/>
      <c r="IY985" s="40"/>
      <c r="IZ985" s="40"/>
      <c r="JA985" s="40"/>
      <c r="JB985" s="40"/>
      <c r="JC985" s="40"/>
      <c r="JD985" s="40"/>
      <c r="JE985" s="40"/>
      <c r="JF985" s="40"/>
      <c r="JG985" s="40"/>
      <c r="JH985" s="40"/>
      <c r="JI985" s="40"/>
      <c r="JJ985" s="40"/>
      <c r="JK985" s="40"/>
      <c r="JL985" s="40"/>
      <c r="JM985" s="40"/>
      <c r="JN985" s="40"/>
      <c r="JO985" s="40"/>
      <c r="JP985" s="40"/>
      <c r="JQ985" s="40"/>
      <c r="JR985" s="40"/>
      <c r="JS985" s="40"/>
      <c r="JT985" s="40"/>
      <c r="JU985" s="40"/>
      <c r="JV985" s="40"/>
      <c r="JW985" s="40"/>
      <c r="JX985" s="40"/>
      <c r="JY985" s="40"/>
      <c r="JZ985" s="40"/>
      <c r="KA985" s="40"/>
      <c r="KB985" s="40"/>
      <c r="KC985" s="40"/>
      <c r="KD985" s="40"/>
      <c r="KE985" s="40"/>
      <c r="KF985" s="40"/>
      <c r="KG985" s="40"/>
      <c r="KH985" s="40"/>
      <c r="KI985" s="40"/>
      <c r="KJ985" s="40"/>
      <c r="KK985" s="40"/>
      <c r="KL985" s="40"/>
      <c r="KM985" s="40"/>
      <c r="KN985" s="40"/>
      <c r="KO985" s="40"/>
      <c r="KP985" s="40"/>
      <c r="KQ985" s="40"/>
      <c r="KR985" s="40"/>
      <c r="KS985" s="40"/>
      <c r="KT985" s="40"/>
      <c r="KU985" s="40"/>
      <c r="KV985" s="40"/>
      <c r="KW985" s="40"/>
      <c r="KX985" s="40"/>
    </row>
    <row r="986" spans="1:310" s="1" customFormat="1" ht="15" customHeight="1">
      <c r="A986" s="11">
        <v>9646580</v>
      </c>
      <c r="B986" s="66" t="s">
        <v>352</v>
      </c>
      <c r="C986" s="85">
        <v>64658</v>
      </c>
      <c r="D986" s="85"/>
      <c r="E986" s="20" t="s">
        <v>353</v>
      </c>
      <c r="F986" s="35">
        <f t="shared" si="62"/>
        <v>7743.8016528925618</v>
      </c>
      <c r="G986" s="147">
        <f t="shared" si="63"/>
        <v>9370</v>
      </c>
      <c r="H986" s="35">
        <f t="shared" si="61"/>
        <v>7743.8016528925618</v>
      </c>
      <c r="I986" s="54">
        <v>9370</v>
      </c>
      <c r="HD986" s="40"/>
      <c r="HE986" s="40"/>
      <c r="HF986" s="40"/>
      <c r="HG986" s="40"/>
      <c r="HH986" s="40"/>
      <c r="HI986" s="40"/>
      <c r="HJ986" s="40"/>
      <c r="HK986" s="40"/>
      <c r="HL986" s="40"/>
      <c r="HM986" s="40"/>
      <c r="HN986" s="40"/>
      <c r="HO986" s="40"/>
      <c r="HP986" s="40"/>
      <c r="HQ986" s="40"/>
      <c r="HR986" s="40"/>
      <c r="HS986" s="40"/>
      <c r="HT986" s="40"/>
      <c r="HU986" s="40"/>
      <c r="HV986" s="40"/>
      <c r="HW986" s="40"/>
      <c r="HX986" s="40"/>
      <c r="HY986" s="40"/>
      <c r="HZ986" s="40"/>
      <c r="IA986" s="40"/>
      <c r="IB986" s="40"/>
      <c r="IC986" s="40"/>
      <c r="ID986" s="40"/>
      <c r="IE986" s="40"/>
      <c r="IF986" s="40"/>
      <c r="IG986" s="40"/>
      <c r="IH986" s="40"/>
      <c r="II986" s="40"/>
      <c r="IJ986" s="40"/>
      <c r="IK986" s="40"/>
      <c r="IL986" s="40"/>
      <c r="IM986" s="40"/>
      <c r="IN986" s="40"/>
      <c r="IO986" s="40"/>
      <c r="IP986" s="40"/>
      <c r="IQ986" s="40"/>
      <c r="IR986" s="40"/>
      <c r="IS986" s="40"/>
      <c r="IT986" s="40"/>
      <c r="IU986" s="40"/>
      <c r="IV986" s="40"/>
      <c r="IW986" s="40"/>
      <c r="IX986" s="40"/>
      <c r="IY986" s="40"/>
      <c r="IZ986" s="40"/>
      <c r="JA986" s="40"/>
      <c r="JB986" s="40"/>
      <c r="JC986" s="40"/>
      <c r="JD986" s="40"/>
      <c r="JE986" s="40"/>
      <c r="JF986" s="40"/>
      <c r="JG986" s="40"/>
      <c r="JH986" s="40"/>
      <c r="JI986" s="40"/>
      <c r="JJ986" s="40"/>
      <c r="JK986" s="40"/>
      <c r="JL986" s="40"/>
      <c r="JM986" s="40"/>
      <c r="JN986" s="40"/>
      <c r="JO986" s="40"/>
      <c r="JP986" s="40"/>
      <c r="JQ986" s="40"/>
      <c r="JR986" s="40"/>
      <c r="JS986" s="40"/>
      <c r="JT986" s="40"/>
      <c r="JU986" s="40"/>
      <c r="JV986" s="40"/>
      <c r="JW986" s="40"/>
      <c r="JX986" s="40"/>
      <c r="JY986" s="40"/>
      <c r="JZ986" s="40"/>
      <c r="KA986" s="40"/>
      <c r="KB986" s="40"/>
      <c r="KC986" s="40"/>
      <c r="KD986" s="40"/>
      <c r="KE986" s="40"/>
      <c r="KF986" s="40"/>
      <c r="KG986" s="40"/>
      <c r="KH986" s="40"/>
      <c r="KI986" s="40"/>
      <c r="KJ986" s="40"/>
      <c r="KK986" s="40"/>
      <c r="KL986" s="40"/>
      <c r="KM986" s="40"/>
      <c r="KN986" s="40"/>
      <c r="KO986" s="40"/>
      <c r="KP986" s="40"/>
      <c r="KQ986" s="40"/>
      <c r="KR986" s="40"/>
      <c r="KS986" s="40"/>
      <c r="KT986" s="40"/>
      <c r="KU986" s="40"/>
      <c r="KV986" s="40"/>
      <c r="KW986" s="40"/>
      <c r="KX986" s="40"/>
    </row>
    <row r="987" spans="1:310" s="11" customFormat="1" ht="15" customHeight="1">
      <c r="B987" s="63"/>
      <c r="C987" s="82"/>
      <c r="D987" s="82"/>
      <c r="E987" s="18" t="s">
        <v>3748</v>
      </c>
      <c r="F987" s="35"/>
      <c r="G987" s="147"/>
      <c r="H987" s="37"/>
      <c r="I987" s="56"/>
      <c r="HD987" s="41"/>
      <c r="HE987" s="41"/>
      <c r="HF987" s="41"/>
      <c r="HG987" s="41"/>
      <c r="HH987" s="41"/>
      <c r="HI987" s="41"/>
      <c r="HJ987" s="41"/>
      <c r="HK987" s="41"/>
      <c r="HL987" s="41"/>
      <c r="HM987" s="41"/>
      <c r="HN987" s="41"/>
      <c r="HO987" s="41"/>
      <c r="HP987" s="41"/>
      <c r="HQ987" s="41"/>
      <c r="HR987" s="41"/>
      <c r="HS987" s="41"/>
      <c r="HT987" s="41"/>
      <c r="HU987" s="41"/>
      <c r="HV987" s="41"/>
      <c r="HW987" s="41"/>
      <c r="HX987" s="41"/>
      <c r="HY987" s="41"/>
      <c r="HZ987" s="41"/>
      <c r="IA987" s="41"/>
      <c r="IB987" s="41"/>
      <c r="IC987" s="41"/>
      <c r="ID987" s="41"/>
      <c r="IE987" s="41"/>
      <c r="IF987" s="41"/>
      <c r="IG987" s="41"/>
      <c r="IH987" s="41"/>
      <c r="II987" s="41"/>
      <c r="IJ987" s="41"/>
      <c r="IK987" s="41"/>
      <c r="IL987" s="41"/>
      <c r="IM987" s="41"/>
      <c r="IN987" s="41"/>
      <c r="IO987" s="41"/>
      <c r="IP987" s="41"/>
      <c r="IQ987" s="41"/>
      <c r="IR987" s="41"/>
      <c r="IS987" s="41"/>
      <c r="IT987" s="41"/>
      <c r="IU987" s="41"/>
      <c r="IV987" s="41"/>
      <c r="IW987" s="41"/>
      <c r="IX987" s="41"/>
      <c r="IY987" s="41"/>
      <c r="IZ987" s="41"/>
      <c r="JA987" s="41"/>
      <c r="JB987" s="41"/>
      <c r="JC987" s="41"/>
      <c r="JD987" s="41"/>
      <c r="JE987" s="41"/>
      <c r="JF987" s="41"/>
      <c r="JG987" s="41"/>
      <c r="JH987" s="41"/>
      <c r="JI987" s="41"/>
      <c r="JJ987" s="41"/>
      <c r="JK987" s="41"/>
      <c r="JL987" s="41"/>
      <c r="JM987" s="41"/>
      <c r="JN987" s="41"/>
      <c r="JO987" s="41"/>
      <c r="JP987" s="41"/>
      <c r="JQ987" s="41"/>
      <c r="JR987" s="41"/>
      <c r="JS987" s="41"/>
      <c r="JT987" s="41"/>
      <c r="JU987" s="41"/>
      <c r="JV987" s="41"/>
      <c r="JW987" s="41"/>
      <c r="JX987" s="41"/>
      <c r="JY987" s="41"/>
      <c r="JZ987" s="41"/>
      <c r="KA987" s="41"/>
      <c r="KB987" s="41"/>
      <c r="KC987" s="41"/>
      <c r="KD987" s="41"/>
      <c r="KE987" s="41"/>
      <c r="KF987" s="41"/>
      <c r="KG987" s="41"/>
      <c r="KH987" s="41"/>
      <c r="KI987" s="41"/>
      <c r="KJ987" s="41"/>
      <c r="KK987" s="41"/>
      <c r="KL987" s="41"/>
      <c r="KM987" s="41"/>
      <c r="KN987" s="41"/>
      <c r="KO987" s="41"/>
      <c r="KP987" s="41"/>
      <c r="KQ987" s="41"/>
      <c r="KR987" s="41"/>
      <c r="KS987" s="41"/>
      <c r="KT987" s="41"/>
      <c r="KU987" s="41"/>
      <c r="KV987" s="41"/>
      <c r="KW987" s="41"/>
      <c r="KX987" s="41"/>
    </row>
    <row r="988" spans="1:310" s="11" customFormat="1" ht="15" customHeight="1">
      <c r="A988" s="11">
        <v>9614280</v>
      </c>
      <c r="B988" s="156" t="s">
        <v>1980</v>
      </c>
      <c r="C988" s="89">
        <v>61428</v>
      </c>
      <c r="D988" s="89"/>
      <c r="E988" s="20" t="s">
        <v>703</v>
      </c>
      <c r="F988" s="35">
        <f t="shared" si="62"/>
        <v>9719.008264462811</v>
      </c>
      <c r="G988" s="147">
        <f t="shared" si="63"/>
        <v>11760</v>
      </c>
      <c r="H988" s="35">
        <f t="shared" si="61"/>
        <v>9719.008264462811</v>
      </c>
      <c r="I988" s="54">
        <v>11760</v>
      </c>
      <c r="HD988" s="41"/>
      <c r="HE988" s="41"/>
      <c r="HF988" s="41"/>
      <c r="HG988" s="41"/>
      <c r="HH988" s="41"/>
      <c r="HI988" s="41"/>
      <c r="HJ988" s="41"/>
      <c r="HK988" s="41"/>
      <c r="HL988" s="41"/>
      <c r="HM988" s="41"/>
      <c r="HN988" s="41"/>
      <c r="HO988" s="41"/>
      <c r="HP988" s="41"/>
      <c r="HQ988" s="41"/>
      <c r="HR988" s="41"/>
      <c r="HS988" s="41"/>
      <c r="HT988" s="41"/>
      <c r="HU988" s="41"/>
      <c r="HV988" s="41"/>
      <c r="HW988" s="41"/>
      <c r="HX988" s="41"/>
      <c r="HY988" s="41"/>
      <c r="HZ988" s="41"/>
      <c r="IA988" s="41"/>
      <c r="IB988" s="41"/>
      <c r="IC988" s="41"/>
      <c r="ID988" s="41"/>
      <c r="IE988" s="41"/>
      <c r="IF988" s="41"/>
      <c r="IG988" s="41"/>
      <c r="IH988" s="41"/>
      <c r="II988" s="41"/>
      <c r="IJ988" s="41"/>
      <c r="IK988" s="41"/>
      <c r="IL988" s="41"/>
      <c r="IM988" s="41"/>
      <c r="IN988" s="41"/>
      <c r="IO988" s="41"/>
      <c r="IP988" s="41"/>
      <c r="IQ988" s="41"/>
      <c r="IR988" s="41"/>
      <c r="IS988" s="41"/>
      <c r="IT988" s="41"/>
      <c r="IU988" s="41"/>
      <c r="IV988" s="41"/>
      <c r="IW988" s="41"/>
      <c r="IX988" s="41"/>
      <c r="IY988" s="41"/>
      <c r="IZ988" s="41"/>
      <c r="JA988" s="41"/>
      <c r="JB988" s="41"/>
      <c r="JC988" s="41"/>
      <c r="JD988" s="41"/>
      <c r="JE988" s="41"/>
      <c r="JF988" s="41"/>
      <c r="JG988" s="41"/>
      <c r="JH988" s="41"/>
      <c r="JI988" s="41"/>
      <c r="JJ988" s="41"/>
      <c r="JK988" s="41"/>
      <c r="JL988" s="41"/>
      <c r="JM988" s="41"/>
      <c r="JN988" s="41"/>
      <c r="JO988" s="41"/>
      <c r="JP988" s="41"/>
      <c r="JQ988" s="41"/>
      <c r="JR988" s="41"/>
      <c r="JS988" s="41"/>
      <c r="JT988" s="41"/>
      <c r="JU988" s="41"/>
      <c r="JV988" s="41"/>
      <c r="JW988" s="41"/>
      <c r="JX988" s="41"/>
      <c r="JY988" s="41"/>
      <c r="JZ988" s="41"/>
      <c r="KA988" s="41"/>
      <c r="KB988" s="41"/>
      <c r="KC988" s="41"/>
      <c r="KD988" s="41"/>
      <c r="KE988" s="41"/>
      <c r="KF988" s="41"/>
      <c r="KG988" s="41"/>
      <c r="KH988" s="41"/>
      <c r="KI988" s="41"/>
      <c r="KJ988" s="41"/>
      <c r="KK988" s="41"/>
      <c r="KL988" s="41"/>
      <c r="KM988" s="41"/>
      <c r="KN988" s="41"/>
      <c r="KO988" s="41"/>
      <c r="KP988" s="41"/>
      <c r="KQ988" s="41"/>
      <c r="KR988" s="41"/>
      <c r="KS988" s="41"/>
      <c r="KT988" s="41"/>
      <c r="KU988" s="41"/>
      <c r="KV988" s="41"/>
      <c r="KW988" s="41"/>
      <c r="KX988" s="41"/>
    </row>
    <row r="989" spans="1:310" s="1" customFormat="1" ht="15" customHeight="1">
      <c r="A989" s="11">
        <v>9614350</v>
      </c>
      <c r="B989" s="156" t="s">
        <v>1981</v>
      </c>
      <c r="C989" s="89">
        <v>61435</v>
      </c>
      <c r="D989" s="89"/>
      <c r="E989" s="20" t="s">
        <v>704</v>
      </c>
      <c r="F989" s="35">
        <f t="shared" si="62"/>
        <v>10413.223140495867</v>
      </c>
      <c r="G989" s="147">
        <f t="shared" si="63"/>
        <v>12600</v>
      </c>
      <c r="H989" s="35">
        <f t="shared" si="61"/>
        <v>10413.223140495867</v>
      </c>
      <c r="I989" s="54">
        <v>12600</v>
      </c>
      <c r="HD989" s="40"/>
      <c r="HE989" s="40"/>
      <c r="HF989" s="40"/>
      <c r="HG989" s="40"/>
      <c r="HH989" s="40"/>
      <c r="HI989" s="40"/>
      <c r="HJ989" s="40"/>
      <c r="HK989" s="40"/>
      <c r="HL989" s="40"/>
      <c r="HM989" s="40"/>
      <c r="HN989" s="40"/>
      <c r="HO989" s="40"/>
      <c r="HP989" s="40"/>
      <c r="HQ989" s="40"/>
      <c r="HR989" s="40"/>
      <c r="HS989" s="40"/>
      <c r="HT989" s="40"/>
      <c r="HU989" s="40"/>
      <c r="HV989" s="40"/>
      <c r="HW989" s="40"/>
      <c r="HX989" s="40"/>
      <c r="HY989" s="40"/>
      <c r="HZ989" s="40"/>
      <c r="IA989" s="40"/>
      <c r="IB989" s="40"/>
      <c r="IC989" s="40"/>
      <c r="ID989" s="40"/>
      <c r="IE989" s="40"/>
      <c r="IF989" s="40"/>
      <c r="IG989" s="40"/>
      <c r="IH989" s="40"/>
      <c r="II989" s="40"/>
      <c r="IJ989" s="40"/>
      <c r="IK989" s="40"/>
      <c r="IL989" s="40"/>
      <c r="IM989" s="40"/>
      <c r="IN989" s="40"/>
      <c r="IO989" s="40"/>
      <c r="IP989" s="40"/>
      <c r="IQ989" s="40"/>
      <c r="IR989" s="40"/>
      <c r="IS989" s="40"/>
      <c r="IT989" s="40"/>
      <c r="IU989" s="40"/>
      <c r="IV989" s="40"/>
      <c r="IW989" s="40"/>
      <c r="IX989" s="40"/>
      <c r="IY989" s="40"/>
      <c r="IZ989" s="40"/>
      <c r="JA989" s="40"/>
      <c r="JB989" s="40"/>
      <c r="JC989" s="40"/>
      <c r="JD989" s="40"/>
      <c r="JE989" s="40"/>
      <c r="JF989" s="40"/>
      <c r="JG989" s="40"/>
      <c r="JH989" s="40"/>
      <c r="JI989" s="40"/>
      <c r="JJ989" s="40"/>
      <c r="JK989" s="40"/>
      <c r="JL989" s="40"/>
      <c r="JM989" s="40"/>
      <c r="JN989" s="40"/>
      <c r="JO989" s="40"/>
      <c r="JP989" s="40"/>
      <c r="JQ989" s="40"/>
      <c r="JR989" s="40"/>
      <c r="JS989" s="40"/>
      <c r="JT989" s="40"/>
      <c r="JU989" s="40"/>
      <c r="JV989" s="40"/>
      <c r="JW989" s="40"/>
      <c r="JX989" s="40"/>
      <c r="JY989" s="40"/>
      <c r="JZ989" s="40"/>
      <c r="KA989" s="40"/>
      <c r="KB989" s="40"/>
      <c r="KC989" s="40"/>
      <c r="KD989" s="40"/>
      <c r="KE989" s="40"/>
      <c r="KF989" s="40"/>
      <c r="KG989" s="40"/>
      <c r="KH989" s="40"/>
      <c r="KI989" s="40"/>
      <c r="KJ989" s="40"/>
      <c r="KK989" s="40"/>
      <c r="KL989" s="40"/>
      <c r="KM989" s="40"/>
      <c r="KN989" s="40"/>
      <c r="KO989" s="40"/>
      <c r="KP989" s="40"/>
      <c r="KQ989" s="40"/>
      <c r="KR989" s="40"/>
      <c r="KS989" s="40"/>
      <c r="KT989" s="40"/>
      <c r="KU989" s="40"/>
      <c r="KV989" s="40"/>
      <c r="KW989" s="40"/>
      <c r="KX989" s="40"/>
    </row>
    <row r="990" spans="1:310" s="1" customFormat="1" ht="15" customHeight="1">
      <c r="A990" s="11">
        <v>9614420</v>
      </c>
      <c r="B990" s="156" t="s">
        <v>1982</v>
      </c>
      <c r="C990" s="89">
        <v>61442</v>
      </c>
      <c r="D990" s="89"/>
      <c r="E990" s="20" t="s">
        <v>705</v>
      </c>
      <c r="F990" s="35">
        <f t="shared" si="62"/>
        <v>11033.05785123967</v>
      </c>
      <c r="G990" s="147">
        <f t="shared" si="63"/>
        <v>13350</v>
      </c>
      <c r="H990" s="35">
        <f t="shared" si="61"/>
        <v>11033.05785123967</v>
      </c>
      <c r="I990" s="54">
        <v>13350</v>
      </c>
      <c r="HD990" s="40"/>
      <c r="HE990" s="40"/>
      <c r="HF990" s="40"/>
      <c r="HG990" s="40"/>
      <c r="HH990" s="40"/>
      <c r="HI990" s="40"/>
      <c r="HJ990" s="40"/>
      <c r="HK990" s="40"/>
      <c r="HL990" s="40"/>
      <c r="HM990" s="40"/>
      <c r="HN990" s="40"/>
      <c r="HO990" s="40"/>
      <c r="HP990" s="40"/>
      <c r="HQ990" s="40"/>
      <c r="HR990" s="40"/>
      <c r="HS990" s="40"/>
      <c r="HT990" s="40"/>
      <c r="HU990" s="40"/>
      <c r="HV990" s="40"/>
      <c r="HW990" s="40"/>
      <c r="HX990" s="40"/>
      <c r="HY990" s="40"/>
      <c r="HZ990" s="40"/>
      <c r="IA990" s="40"/>
      <c r="IB990" s="40"/>
      <c r="IC990" s="40"/>
      <c r="ID990" s="40"/>
      <c r="IE990" s="40"/>
      <c r="IF990" s="40"/>
      <c r="IG990" s="40"/>
      <c r="IH990" s="40"/>
      <c r="II990" s="40"/>
      <c r="IJ990" s="40"/>
      <c r="IK990" s="40"/>
      <c r="IL990" s="40"/>
      <c r="IM990" s="40"/>
      <c r="IN990" s="40"/>
      <c r="IO990" s="40"/>
      <c r="IP990" s="40"/>
      <c r="IQ990" s="40"/>
      <c r="IR990" s="40"/>
      <c r="IS990" s="40"/>
      <c r="IT990" s="40"/>
      <c r="IU990" s="40"/>
      <c r="IV990" s="40"/>
      <c r="IW990" s="40"/>
      <c r="IX990" s="40"/>
      <c r="IY990" s="40"/>
      <c r="IZ990" s="40"/>
      <c r="JA990" s="40"/>
      <c r="JB990" s="40"/>
      <c r="JC990" s="40"/>
      <c r="JD990" s="40"/>
      <c r="JE990" s="40"/>
      <c r="JF990" s="40"/>
      <c r="JG990" s="40"/>
      <c r="JH990" s="40"/>
      <c r="JI990" s="40"/>
      <c r="JJ990" s="40"/>
      <c r="JK990" s="40"/>
      <c r="JL990" s="40"/>
      <c r="JM990" s="40"/>
      <c r="JN990" s="40"/>
      <c r="JO990" s="40"/>
      <c r="JP990" s="40"/>
      <c r="JQ990" s="40"/>
      <c r="JR990" s="40"/>
      <c r="JS990" s="40"/>
      <c r="JT990" s="40"/>
      <c r="JU990" s="40"/>
      <c r="JV990" s="40"/>
      <c r="JW990" s="40"/>
      <c r="JX990" s="40"/>
      <c r="JY990" s="40"/>
      <c r="JZ990" s="40"/>
      <c r="KA990" s="40"/>
      <c r="KB990" s="40"/>
      <c r="KC990" s="40"/>
      <c r="KD990" s="40"/>
      <c r="KE990" s="40"/>
      <c r="KF990" s="40"/>
      <c r="KG990" s="40"/>
      <c r="KH990" s="40"/>
      <c r="KI990" s="40"/>
      <c r="KJ990" s="40"/>
      <c r="KK990" s="40"/>
      <c r="KL990" s="40"/>
      <c r="KM990" s="40"/>
      <c r="KN990" s="40"/>
      <c r="KO990" s="40"/>
      <c r="KP990" s="40"/>
      <c r="KQ990" s="40"/>
      <c r="KR990" s="40"/>
      <c r="KS990" s="40"/>
      <c r="KT990" s="40"/>
      <c r="KU990" s="40"/>
      <c r="KV990" s="40"/>
      <c r="KW990" s="40"/>
      <c r="KX990" s="40"/>
    </row>
    <row r="991" spans="1:310" s="1" customFormat="1" ht="15" customHeight="1">
      <c r="A991" s="11">
        <v>9614590</v>
      </c>
      <c r="B991" s="156" t="s">
        <v>1983</v>
      </c>
      <c r="C991" s="89">
        <v>61459</v>
      </c>
      <c r="D991" s="89"/>
      <c r="E991" s="20" t="s">
        <v>706</v>
      </c>
      <c r="F991" s="35">
        <f t="shared" si="62"/>
        <v>12000</v>
      </c>
      <c r="G991" s="147">
        <f t="shared" si="63"/>
        <v>14520</v>
      </c>
      <c r="H991" s="35">
        <f t="shared" si="61"/>
        <v>12000</v>
      </c>
      <c r="I991" s="54">
        <v>14520</v>
      </c>
      <c r="HD991" s="40"/>
      <c r="HE991" s="40"/>
      <c r="HF991" s="40"/>
      <c r="HG991" s="40"/>
      <c r="HH991" s="40"/>
      <c r="HI991" s="40"/>
      <c r="HJ991" s="40"/>
      <c r="HK991" s="40"/>
      <c r="HL991" s="40"/>
      <c r="HM991" s="40"/>
      <c r="HN991" s="40"/>
      <c r="HO991" s="40"/>
      <c r="HP991" s="40"/>
      <c r="HQ991" s="40"/>
      <c r="HR991" s="40"/>
      <c r="HS991" s="40"/>
      <c r="HT991" s="40"/>
      <c r="HU991" s="40"/>
      <c r="HV991" s="40"/>
      <c r="HW991" s="40"/>
      <c r="HX991" s="40"/>
      <c r="HY991" s="40"/>
      <c r="HZ991" s="40"/>
      <c r="IA991" s="40"/>
      <c r="IB991" s="40"/>
      <c r="IC991" s="40"/>
      <c r="ID991" s="40"/>
      <c r="IE991" s="40"/>
      <c r="IF991" s="40"/>
      <c r="IG991" s="40"/>
      <c r="IH991" s="40"/>
      <c r="II991" s="40"/>
      <c r="IJ991" s="40"/>
      <c r="IK991" s="40"/>
      <c r="IL991" s="40"/>
      <c r="IM991" s="40"/>
      <c r="IN991" s="40"/>
      <c r="IO991" s="40"/>
      <c r="IP991" s="40"/>
      <c r="IQ991" s="40"/>
      <c r="IR991" s="40"/>
      <c r="IS991" s="40"/>
      <c r="IT991" s="40"/>
      <c r="IU991" s="40"/>
      <c r="IV991" s="40"/>
      <c r="IW991" s="40"/>
      <c r="IX991" s="40"/>
      <c r="IY991" s="40"/>
      <c r="IZ991" s="40"/>
      <c r="JA991" s="40"/>
      <c r="JB991" s="40"/>
      <c r="JC991" s="40"/>
      <c r="JD991" s="40"/>
      <c r="JE991" s="40"/>
      <c r="JF991" s="40"/>
      <c r="JG991" s="40"/>
      <c r="JH991" s="40"/>
      <c r="JI991" s="40"/>
      <c r="JJ991" s="40"/>
      <c r="JK991" s="40"/>
      <c r="JL991" s="40"/>
      <c r="JM991" s="40"/>
      <c r="JN991" s="40"/>
      <c r="JO991" s="40"/>
      <c r="JP991" s="40"/>
      <c r="JQ991" s="40"/>
      <c r="JR991" s="40"/>
      <c r="JS991" s="40"/>
      <c r="JT991" s="40"/>
      <c r="JU991" s="40"/>
      <c r="JV991" s="40"/>
      <c r="JW991" s="40"/>
      <c r="JX991" s="40"/>
      <c r="JY991" s="40"/>
      <c r="JZ991" s="40"/>
      <c r="KA991" s="40"/>
      <c r="KB991" s="40"/>
      <c r="KC991" s="40"/>
      <c r="KD991" s="40"/>
      <c r="KE991" s="40"/>
      <c r="KF991" s="40"/>
      <c r="KG991" s="40"/>
      <c r="KH991" s="40"/>
      <c r="KI991" s="40"/>
      <c r="KJ991" s="40"/>
      <c r="KK991" s="40"/>
      <c r="KL991" s="40"/>
      <c r="KM991" s="40"/>
      <c r="KN991" s="40"/>
      <c r="KO991" s="40"/>
      <c r="KP991" s="40"/>
      <c r="KQ991" s="40"/>
      <c r="KR991" s="40"/>
      <c r="KS991" s="40"/>
      <c r="KT991" s="40"/>
      <c r="KU991" s="40"/>
      <c r="KV991" s="40"/>
      <c r="KW991" s="40"/>
      <c r="KX991" s="40"/>
    </row>
    <row r="992" spans="1:310" s="11" customFormat="1" ht="15" customHeight="1">
      <c r="A992" s="11">
        <v>9679010</v>
      </c>
      <c r="B992" s="156" t="s">
        <v>1984</v>
      </c>
      <c r="C992" s="80">
        <v>67901</v>
      </c>
      <c r="D992" s="80"/>
      <c r="E992" s="20" t="s">
        <v>707</v>
      </c>
      <c r="F992" s="35">
        <f t="shared" si="62"/>
        <v>6181.818181818182</v>
      </c>
      <c r="G992" s="147">
        <f t="shared" si="63"/>
        <v>7480</v>
      </c>
      <c r="H992" s="35">
        <f t="shared" si="61"/>
        <v>6181.818181818182</v>
      </c>
      <c r="I992" s="54">
        <v>7480</v>
      </c>
      <c r="HD992" s="41"/>
      <c r="HE992" s="41"/>
      <c r="HF992" s="41"/>
      <c r="HG992" s="41"/>
      <c r="HH992" s="41"/>
      <c r="HI992" s="41"/>
      <c r="HJ992" s="41"/>
      <c r="HK992" s="41"/>
      <c r="HL992" s="41"/>
      <c r="HM992" s="41"/>
      <c r="HN992" s="41"/>
      <c r="HO992" s="41"/>
      <c r="HP992" s="41"/>
      <c r="HQ992" s="41"/>
      <c r="HR992" s="41"/>
      <c r="HS992" s="41"/>
      <c r="HT992" s="41"/>
      <c r="HU992" s="41"/>
      <c r="HV992" s="41"/>
      <c r="HW992" s="41"/>
      <c r="HX992" s="41"/>
      <c r="HY992" s="41"/>
      <c r="HZ992" s="41"/>
      <c r="IA992" s="41"/>
      <c r="IB992" s="41"/>
      <c r="IC992" s="41"/>
      <c r="ID992" s="41"/>
      <c r="IE992" s="41"/>
      <c r="IF992" s="41"/>
      <c r="IG992" s="41"/>
      <c r="IH992" s="41"/>
      <c r="II992" s="41"/>
      <c r="IJ992" s="41"/>
      <c r="IK992" s="41"/>
      <c r="IL992" s="41"/>
      <c r="IM992" s="41"/>
      <c r="IN992" s="41"/>
      <c r="IO992" s="41"/>
      <c r="IP992" s="41"/>
      <c r="IQ992" s="41"/>
      <c r="IR992" s="41"/>
      <c r="IS992" s="41"/>
      <c r="IT992" s="41"/>
      <c r="IU992" s="41"/>
      <c r="IV992" s="41"/>
      <c r="IW992" s="41"/>
      <c r="IX992" s="41"/>
      <c r="IY992" s="41"/>
      <c r="IZ992" s="41"/>
      <c r="JA992" s="41"/>
      <c r="JB992" s="41"/>
      <c r="JC992" s="41"/>
      <c r="JD992" s="41"/>
      <c r="JE992" s="41"/>
      <c r="JF992" s="41"/>
      <c r="JG992" s="41"/>
      <c r="JH992" s="41"/>
      <c r="JI992" s="41"/>
      <c r="JJ992" s="41"/>
      <c r="JK992" s="41"/>
      <c r="JL992" s="41"/>
      <c r="JM992" s="41"/>
      <c r="JN992" s="41"/>
      <c r="JO992" s="41"/>
      <c r="JP992" s="41"/>
      <c r="JQ992" s="41"/>
      <c r="JR992" s="41"/>
      <c r="JS992" s="41"/>
      <c r="JT992" s="41"/>
      <c r="JU992" s="41"/>
      <c r="JV992" s="41"/>
      <c r="JW992" s="41"/>
      <c r="JX992" s="41"/>
      <c r="JY992" s="41"/>
      <c r="JZ992" s="41"/>
      <c r="KA992" s="41"/>
      <c r="KB992" s="41"/>
      <c r="KC992" s="41"/>
      <c r="KD992" s="41"/>
      <c r="KE992" s="41"/>
      <c r="KF992" s="41"/>
      <c r="KG992" s="41"/>
      <c r="KH992" s="41"/>
      <c r="KI992" s="41"/>
      <c r="KJ992" s="41"/>
      <c r="KK992" s="41"/>
      <c r="KL992" s="41"/>
      <c r="KM992" s="41"/>
      <c r="KN992" s="41"/>
      <c r="KO992" s="41"/>
      <c r="KP992" s="41"/>
      <c r="KQ992" s="41"/>
      <c r="KR992" s="41"/>
      <c r="KS992" s="41"/>
      <c r="KT992" s="41"/>
      <c r="KU992" s="41"/>
      <c r="KV992" s="41"/>
      <c r="KW992" s="41"/>
      <c r="KX992" s="41"/>
    </row>
    <row r="993" spans="1:310" s="12" customFormat="1" ht="15" customHeight="1">
      <c r="A993" s="11">
        <v>9678950</v>
      </c>
      <c r="B993" s="156" t="s">
        <v>1985</v>
      </c>
      <c r="C993" s="80">
        <v>67895</v>
      </c>
      <c r="D993" s="80"/>
      <c r="E993" s="20" t="s">
        <v>708</v>
      </c>
      <c r="F993" s="35">
        <f t="shared" si="62"/>
        <v>7347.1074380165292</v>
      </c>
      <c r="G993" s="147">
        <f t="shared" si="63"/>
        <v>8890</v>
      </c>
      <c r="H993" s="35">
        <f t="shared" si="61"/>
        <v>7347.1074380165292</v>
      </c>
      <c r="I993" s="54">
        <v>8890</v>
      </c>
      <c r="HD993" s="41"/>
      <c r="HE993" s="41"/>
      <c r="HF993" s="41"/>
      <c r="HG993" s="41"/>
      <c r="HH993" s="41"/>
      <c r="HI993" s="41"/>
      <c r="HJ993" s="41"/>
      <c r="HK993" s="41"/>
      <c r="HL993" s="41"/>
      <c r="HM993" s="41"/>
      <c r="HN993" s="41"/>
      <c r="HO993" s="41"/>
      <c r="HP993" s="41"/>
      <c r="HQ993" s="41"/>
      <c r="HR993" s="41"/>
      <c r="HS993" s="41"/>
      <c r="HT993" s="41"/>
      <c r="HU993" s="41"/>
      <c r="HV993" s="41"/>
      <c r="HW993" s="41"/>
      <c r="HX993" s="41"/>
      <c r="HY993" s="41"/>
      <c r="HZ993" s="41"/>
      <c r="IA993" s="41"/>
      <c r="IB993" s="41"/>
      <c r="IC993" s="41"/>
      <c r="ID993" s="41"/>
      <c r="IE993" s="41"/>
      <c r="IF993" s="41"/>
      <c r="IG993" s="41"/>
      <c r="IH993" s="41"/>
      <c r="II993" s="41"/>
      <c r="IJ993" s="41"/>
      <c r="IK993" s="41"/>
      <c r="IL993" s="41"/>
      <c r="IM993" s="41"/>
      <c r="IN993" s="41"/>
      <c r="IO993" s="41"/>
      <c r="IP993" s="41"/>
      <c r="IQ993" s="41"/>
      <c r="IR993" s="41"/>
      <c r="IS993" s="41"/>
      <c r="IT993" s="41"/>
      <c r="IU993" s="41"/>
      <c r="IV993" s="41"/>
      <c r="IW993" s="41"/>
      <c r="IX993" s="41"/>
      <c r="IY993" s="41"/>
      <c r="IZ993" s="41"/>
      <c r="JA993" s="41"/>
      <c r="JB993" s="41"/>
      <c r="JC993" s="41"/>
      <c r="JD993" s="41"/>
      <c r="JE993" s="41"/>
      <c r="JF993" s="41"/>
      <c r="JG993" s="41"/>
      <c r="JH993" s="41"/>
      <c r="JI993" s="41"/>
      <c r="JJ993" s="41"/>
      <c r="JK993" s="41"/>
      <c r="JL993" s="41"/>
      <c r="JM993" s="41"/>
      <c r="JN993" s="41"/>
      <c r="JO993" s="41"/>
      <c r="JP993" s="41"/>
      <c r="JQ993" s="41"/>
      <c r="JR993" s="41"/>
      <c r="JS993" s="41"/>
      <c r="JT993" s="41"/>
      <c r="JU993" s="41"/>
      <c r="JV993" s="41"/>
      <c r="JW993" s="41"/>
      <c r="JX993" s="41"/>
      <c r="JY993" s="41"/>
      <c r="JZ993" s="41"/>
      <c r="KA993" s="41"/>
      <c r="KB993" s="41"/>
      <c r="KC993" s="41"/>
      <c r="KD993" s="41"/>
      <c r="KE993" s="41"/>
      <c r="KF993" s="41"/>
      <c r="KG993" s="41"/>
      <c r="KH993" s="41"/>
      <c r="KI993" s="41"/>
      <c r="KJ993" s="41"/>
      <c r="KK993" s="41"/>
      <c r="KL993" s="41"/>
      <c r="KM993" s="41"/>
      <c r="KN993" s="41"/>
      <c r="KO993" s="41"/>
      <c r="KP993" s="41"/>
      <c r="KQ993" s="41"/>
      <c r="KR993" s="41"/>
      <c r="KS993" s="41"/>
      <c r="KT993" s="41"/>
      <c r="KU993" s="41"/>
      <c r="KV993" s="41"/>
      <c r="KW993" s="41"/>
      <c r="KX993" s="41"/>
    </row>
    <row r="994" spans="1:310" s="12" customFormat="1" ht="15" customHeight="1">
      <c r="A994" s="11">
        <v>9679180</v>
      </c>
      <c r="B994" s="159" t="s">
        <v>710</v>
      </c>
      <c r="C994" s="85">
        <v>67918</v>
      </c>
      <c r="D994" s="85"/>
      <c r="E994" s="20" t="s">
        <v>709</v>
      </c>
      <c r="F994" s="35">
        <f t="shared" si="62"/>
        <v>9223.1404958677685</v>
      </c>
      <c r="G994" s="147">
        <f t="shared" si="63"/>
        <v>11160</v>
      </c>
      <c r="H994" s="35">
        <f t="shared" si="61"/>
        <v>9223.1404958677685</v>
      </c>
      <c r="I994" s="54">
        <v>11160</v>
      </c>
      <c r="HD994" s="41"/>
      <c r="HE994" s="41"/>
      <c r="HF994" s="41"/>
      <c r="HG994" s="41"/>
      <c r="HH994" s="41"/>
      <c r="HI994" s="41"/>
      <c r="HJ994" s="41"/>
      <c r="HK994" s="41"/>
      <c r="HL994" s="41"/>
      <c r="HM994" s="41"/>
      <c r="HN994" s="41"/>
      <c r="HO994" s="41"/>
      <c r="HP994" s="41"/>
      <c r="HQ994" s="41"/>
      <c r="HR994" s="41"/>
      <c r="HS994" s="41"/>
      <c r="HT994" s="41"/>
      <c r="HU994" s="41"/>
      <c r="HV994" s="41"/>
      <c r="HW994" s="41"/>
      <c r="HX994" s="41"/>
      <c r="HY994" s="41"/>
      <c r="HZ994" s="41"/>
      <c r="IA994" s="41"/>
      <c r="IB994" s="41"/>
      <c r="IC994" s="41"/>
      <c r="ID994" s="41"/>
      <c r="IE994" s="41"/>
      <c r="IF994" s="41"/>
      <c r="IG994" s="41"/>
      <c r="IH994" s="41"/>
      <c r="II994" s="41"/>
      <c r="IJ994" s="41"/>
      <c r="IK994" s="41"/>
      <c r="IL994" s="41"/>
      <c r="IM994" s="41"/>
      <c r="IN994" s="41"/>
      <c r="IO994" s="41"/>
      <c r="IP994" s="41"/>
      <c r="IQ994" s="41"/>
      <c r="IR994" s="41"/>
      <c r="IS994" s="41"/>
      <c r="IT994" s="41"/>
      <c r="IU994" s="41"/>
      <c r="IV994" s="41"/>
      <c r="IW994" s="41"/>
      <c r="IX994" s="41"/>
      <c r="IY994" s="41"/>
      <c r="IZ994" s="41"/>
      <c r="JA994" s="41"/>
      <c r="JB994" s="41"/>
      <c r="JC994" s="41"/>
      <c r="JD994" s="41"/>
      <c r="JE994" s="41"/>
      <c r="JF994" s="41"/>
      <c r="JG994" s="41"/>
      <c r="JH994" s="41"/>
      <c r="JI994" s="41"/>
      <c r="JJ994" s="41"/>
      <c r="JK994" s="41"/>
      <c r="JL994" s="41"/>
      <c r="JM994" s="41"/>
      <c r="JN994" s="41"/>
      <c r="JO994" s="41"/>
      <c r="JP994" s="41"/>
      <c r="JQ994" s="41"/>
      <c r="JR994" s="41"/>
      <c r="JS994" s="41"/>
      <c r="JT994" s="41"/>
      <c r="JU994" s="41"/>
      <c r="JV994" s="41"/>
      <c r="JW994" s="41"/>
      <c r="JX994" s="41"/>
      <c r="JY994" s="41"/>
      <c r="JZ994" s="41"/>
      <c r="KA994" s="41"/>
      <c r="KB994" s="41"/>
      <c r="KC994" s="41"/>
      <c r="KD994" s="41"/>
      <c r="KE994" s="41"/>
      <c r="KF994" s="41"/>
      <c r="KG994" s="41"/>
      <c r="KH994" s="41"/>
      <c r="KI994" s="41"/>
      <c r="KJ994" s="41"/>
      <c r="KK994" s="41"/>
      <c r="KL994" s="41"/>
      <c r="KM994" s="41"/>
      <c r="KN994" s="41"/>
      <c r="KO994" s="41"/>
      <c r="KP994" s="41"/>
      <c r="KQ994" s="41"/>
      <c r="KR994" s="41"/>
      <c r="KS994" s="41"/>
      <c r="KT994" s="41"/>
      <c r="KU994" s="41"/>
      <c r="KV994" s="41"/>
      <c r="KW994" s="41"/>
      <c r="KX994" s="41"/>
    </row>
    <row r="995" spans="1:310" s="1" customFormat="1" ht="15" customHeight="1">
      <c r="A995" s="11"/>
      <c r="B995" s="63"/>
      <c r="C995" s="82"/>
      <c r="D995" s="82"/>
      <c r="E995" s="18" t="s">
        <v>3687</v>
      </c>
      <c r="F995" s="35"/>
      <c r="G995" s="147"/>
      <c r="H995" s="37"/>
      <c r="I995" s="56"/>
      <c r="HD995" s="40"/>
      <c r="HE995" s="40"/>
      <c r="HF995" s="40"/>
      <c r="HG995" s="40"/>
      <c r="HH995" s="40"/>
      <c r="HI995" s="40"/>
      <c r="HJ995" s="40"/>
      <c r="HK995" s="40"/>
      <c r="HL995" s="40"/>
      <c r="HM995" s="40"/>
      <c r="HN995" s="40"/>
      <c r="HO995" s="40"/>
      <c r="HP995" s="40"/>
      <c r="HQ995" s="40"/>
      <c r="HR995" s="40"/>
      <c r="HS995" s="40"/>
      <c r="HT995" s="40"/>
      <c r="HU995" s="40"/>
      <c r="HV995" s="40"/>
      <c r="HW995" s="40"/>
      <c r="HX995" s="40"/>
      <c r="HY995" s="40"/>
      <c r="HZ995" s="40"/>
      <c r="IA995" s="40"/>
      <c r="IB995" s="40"/>
      <c r="IC995" s="40"/>
      <c r="ID995" s="40"/>
      <c r="IE995" s="40"/>
      <c r="IF995" s="40"/>
      <c r="IG995" s="40"/>
      <c r="IH995" s="40"/>
      <c r="II995" s="40"/>
      <c r="IJ995" s="40"/>
      <c r="IK995" s="40"/>
      <c r="IL995" s="40"/>
      <c r="IM995" s="40"/>
      <c r="IN995" s="40"/>
      <c r="IO995" s="40"/>
      <c r="IP995" s="40"/>
      <c r="IQ995" s="40"/>
      <c r="IR995" s="40"/>
      <c r="IS995" s="40"/>
      <c r="IT995" s="40"/>
      <c r="IU995" s="40"/>
      <c r="IV995" s="40"/>
      <c r="IW995" s="40"/>
      <c r="IX995" s="40"/>
      <c r="IY995" s="40"/>
      <c r="IZ995" s="40"/>
      <c r="JA995" s="40"/>
      <c r="JB995" s="40"/>
      <c r="JC995" s="40"/>
      <c r="JD995" s="40"/>
      <c r="JE995" s="40"/>
      <c r="JF995" s="40"/>
      <c r="JG995" s="40"/>
      <c r="JH995" s="40"/>
      <c r="JI995" s="40"/>
      <c r="JJ995" s="40"/>
      <c r="JK995" s="40"/>
      <c r="JL995" s="40"/>
      <c r="JM995" s="40"/>
      <c r="JN995" s="40"/>
      <c r="JO995" s="40"/>
      <c r="JP995" s="40"/>
      <c r="JQ995" s="40"/>
      <c r="JR995" s="40"/>
      <c r="JS995" s="40"/>
      <c r="JT995" s="40"/>
      <c r="JU995" s="40"/>
      <c r="JV995" s="40"/>
      <c r="JW995" s="40"/>
      <c r="JX995" s="40"/>
      <c r="JY995" s="40"/>
      <c r="JZ995" s="40"/>
      <c r="KA995" s="40"/>
      <c r="KB995" s="40"/>
      <c r="KC995" s="40"/>
      <c r="KD995" s="40"/>
      <c r="KE995" s="40"/>
      <c r="KF995" s="40"/>
      <c r="KG995" s="40"/>
      <c r="KH995" s="40"/>
      <c r="KI995" s="40"/>
      <c r="KJ995" s="40"/>
      <c r="KK995" s="40"/>
      <c r="KL995" s="40"/>
      <c r="KM995" s="40"/>
      <c r="KN995" s="40"/>
      <c r="KO995" s="40"/>
      <c r="KP995" s="40"/>
      <c r="KQ995" s="40"/>
      <c r="KR995" s="40"/>
      <c r="KS995" s="40"/>
      <c r="KT995" s="40"/>
      <c r="KU995" s="40"/>
      <c r="KV995" s="40"/>
      <c r="KW995" s="40"/>
      <c r="KX995" s="40"/>
    </row>
    <row r="996" spans="1:310" s="1" customFormat="1" ht="15" customHeight="1">
      <c r="A996" s="11">
        <v>9211250</v>
      </c>
      <c r="B996" s="161" t="s">
        <v>1092</v>
      </c>
      <c r="C996" s="85">
        <v>21125</v>
      </c>
      <c r="D996" s="85" t="s">
        <v>1628</v>
      </c>
      <c r="E996" s="20" t="s">
        <v>1527</v>
      </c>
      <c r="F996" s="35">
        <f t="shared" si="62"/>
        <v>5099.1735537190089</v>
      </c>
      <c r="G996" s="147">
        <f t="shared" si="63"/>
        <v>6170</v>
      </c>
      <c r="H996" s="35">
        <f t="shared" si="61"/>
        <v>5099.1735537190089</v>
      </c>
      <c r="I996" s="55">
        <v>6170</v>
      </c>
      <c r="HD996" s="40"/>
      <c r="HE996" s="40"/>
      <c r="HF996" s="40"/>
      <c r="HG996" s="40"/>
      <c r="HH996" s="40"/>
      <c r="HI996" s="40"/>
      <c r="HJ996" s="40"/>
      <c r="HK996" s="40"/>
      <c r="HL996" s="40"/>
      <c r="HM996" s="40"/>
      <c r="HN996" s="40"/>
      <c r="HO996" s="40"/>
      <c r="HP996" s="40"/>
      <c r="HQ996" s="40"/>
      <c r="HR996" s="40"/>
      <c r="HS996" s="40"/>
      <c r="HT996" s="40"/>
      <c r="HU996" s="40"/>
      <c r="HV996" s="40"/>
      <c r="HW996" s="40"/>
      <c r="HX996" s="40"/>
      <c r="HY996" s="40"/>
      <c r="HZ996" s="40"/>
      <c r="IA996" s="40"/>
      <c r="IB996" s="40"/>
      <c r="IC996" s="40"/>
      <c r="ID996" s="40"/>
      <c r="IE996" s="40"/>
      <c r="IF996" s="40"/>
      <c r="IG996" s="40"/>
      <c r="IH996" s="40"/>
      <c r="II996" s="40"/>
      <c r="IJ996" s="40"/>
      <c r="IK996" s="40"/>
      <c r="IL996" s="40"/>
      <c r="IM996" s="40"/>
      <c r="IN996" s="40"/>
      <c r="IO996" s="40"/>
      <c r="IP996" s="40"/>
      <c r="IQ996" s="40"/>
      <c r="IR996" s="40"/>
      <c r="IS996" s="40"/>
      <c r="IT996" s="40"/>
      <c r="IU996" s="40"/>
      <c r="IV996" s="40"/>
      <c r="IW996" s="40"/>
      <c r="IX996" s="40"/>
      <c r="IY996" s="40"/>
      <c r="IZ996" s="40"/>
      <c r="JA996" s="40"/>
      <c r="JB996" s="40"/>
      <c r="JC996" s="40"/>
      <c r="JD996" s="40"/>
      <c r="JE996" s="40"/>
      <c r="JF996" s="40"/>
      <c r="JG996" s="40"/>
      <c r="JH996" s="40"/>
      <c r="JI996" s="40"/>
      <c r="JJ996" s="40"/>
      <c r="JK996" s="40"/>
      <c r="JL996" s="40"/>
      <c r="JM996" s="40"/>
      <c r="JN996" s="40"/>
      <c r="JO996" s="40"/>
      <c r="JP996" s="40"/>
      <c r="JQ996" s="40"/>
      <c r="JR996" s="40"/>
      <c r="JS996" s="40"/>
      <c r="JT996" s="40"/>
      <c r="JU996" s="40"/>
      <c r="JV996" s="40"/>
      <c r="JW996" s="40"/>
      <c r="JX996" s="40"/>
      <c r="JY996" s="40"/>
      <c r="JZ996" s="40"/>
      <c r="KA996" s="40"/>
      <c r="KB996" s="40"/>
      <c r="KC996" s="40"/>
      <c r="KD996" s="40"/>
      <c r="KE996" s="40"/>
      <c r="KF996" s="40"/>
      <c r="KG996" s="40"/>
      <c r="KH996" s="40"/>
      <c r="KI996" s="40"/>
      <c r="KJ996" s="40"/>
      <c r="KK996" s="40"/>
      <c r="KL996" s="40"/>
      <c r="KM996" s="40"/>
      <c r="KN996" s="40"/>
      <c r="KO996" s="40"/>
      <c r="KP996" s="40"/>
      <c r="KQ996" s="40"/>
      <c r="KR996" s="40"/>
      <c r="KS996" s="40"/>
      <c r="KT996" s="40"/>
      <c r="KU996" s="40"/>
      <c r="KV996" s="40"/>
      <c r="KW996" s="40"/>
      <c r="KX996" s="40"/>
    </row>
    <row r="997" spans="1:310" s="1" customFormat="1" ht="15" customHeight="1">
      <c r="A997" s="11">
        <v>9211180</v>
      </c>
      <c r="B997" s="161" t="s">
        <v>1095</v>
      </c>
      <c r="C997" s="85">
        <v>21118</v>
      </c>
      <c r="D997" s="85" t="s">
        <v>1628</v>
      </c>
      <c r="E997" s="20" t="s">
        <v>1528</v>
      </c>
      <c r="F997" s="35">
        <f t="shared" si="62"/>
        <v>5099.1735537190089</v>
      </c>
      <c r="G997" s="147">
        <f t="shared" si="63"/>
        <v>6170</v>
      </c>
      <c r="H997" s="35">
        <f t="shared" si="61"/>
        <v>5099.1735537190089</v>
      </c>
      <c r="I997" s="55">
        <v>6170</v>
      </c>
      <c r="HD997" s="40"/>
      <c r="HE997" s="40"/>
      <c r="HF997" s="40"/>
      <c r="HG997" s="40"/>
      <c r="HH997" s="40"/>
      <c r="HI997" s="40"/>
      <c r="HJ997" s="40"/>
      <c r="HK997" s="40"/>
      <c r="HL997" s="40"/>
      <c r="HM997" s="40"/>
      <c r="HN997" s="40"/>
      <c r="HO997" s="40"/>
      <c r="HP997" s="40"/>
      <c r="HQ997" s="40"/>
      <c r="HR997" s="40"/>
      <c r="HS997" s="40"/>
      <c r="HT997" s="40"/>
      <c r="HU997" s="40"/>
      <c r="HV997" s="40"/>
      <c r="HW997" s="40"/>
      <c r="HX997" s="40"/>
      <c r="HY997" s="40"/>
      <c r="HZ997" s="40"/>
      <c r="IA997" s="40"/>
      <c r="IB997" s="40"/>
      <c r="IC997" s="40"/>
      <c r="ID997" s="40"/>
      <c r="IE997" s="40"/>
      <c r="IF997" s="40"/>
      <c r="IG997" s="40"/>
      <c r="IH997" s="40"/>
      <c r="II997" s="40"/>
      <c r="IJ997" s="40"/>
      <c r="IK997" s="40"/>
      <c r="IL997" s="40"/>
      <c r="IM997" s="40"/>
      <c r="IN997" s="40"/>
      <c r="IO997" s="40"/>
      <c r="IP997" s="40"/>
      <c r="IQ997" s="40"/>
      <c r="IR997" s="40"/>
      <c r="IS997" s="40"/>
      <c r="IT997" s="40"/>
      <c r="IU997" s="40"/>
      <c r="IV997" s="40"/>
      <c r="IW997" s="40"/>
      <c r="IX997" s="40"/>
      <c r="IY997" s="40"/>
      <c r="IZ997" s="40"/>
      <c r="JA997" s="40"/>
      <c r="JB997" s="40"/>
      <c r="JC997" s="40"/>
      <c r="JD997" s="40"/>
      <c r="JE997" s="40"/>
      <c r="JF997" s="40"/>
      <c r="JG997" s="40"/>
      <c r="JH997" s="40"/>
      <c r="JI997" s="40"/>
      <c r="JJ997" s="40"/>
      <c r="JK997" s="40"/>
      <c r="JL997" s="40"/>
      <c r="JM997" s="40"/>
      <c r="JN997" s="40"/>
      <c r="JO997" s="40"/>
      <c r="JP997" s="40"/>
      <c r="JQ997" s="40"/>
      <c r="JR997" s="40"/>
      <c r="JS997" s="40"/>
      <c r="JT997" s="40"/>
      <c r="JU997" s="40"/>
      <c r="JV997" s="40"/>
      <c r="JW997" s="40"/>
      <c r="JX997" s="40"/>
      <c r="JY997" s="40"/>
      <c r="JZ997" s="40"/>
      <c r="KA997" s="40"/>
      <c r="KB997" s="40"/>
      <c r="KC997" s="40"/>
      <c r="KD997" s="40"/>
      <c r="KE997" s="40"/>
      <c r="KF997" s="40"/>
      <c r="KG997" s="40"/>
      <c r="KH997" s="40"/>
      <c r="KI997" s="40"/>
      <c r="KJ997" s="40"/>
      <c r="KK997" s="40"/>
      <c r="KL997" s="40"/>
      <c r="KM997" s="40"/>
      <c r="KN997" s="40"/>
      <c r="KO997" s="40"/>
      <c r="KP997" s="40"/>
      <c r="KQ997" s="40"/>
      <c r="KR997" s="40"/>
      <c r="KS997" s="40"/>
      <c r="KT997" s="40"/>
      <c r="KU997" s="40"/>
      <c r="KV997" s="40"/>
      <c r="KW997" s="40"/>
      <c r="KX997" s="40"/>
    </row>
    <row r="998" spans="1:310" s="1" customFormat="1" ht="15" customHeight="1">
      <c r="A998" s="11">
        <v>9218420</v>
      </c>
      <c r="B998" s="161" t="s">
        <v>354</v>
      </c>
      <c r="C998" s="85">
        <v>21842</v>
      </c>
      <c r="D998" s="85" t="s">
        <v>1628</v>
      </c>
      <c r="E998" s="20" t="s">
        <v>1529</v>
      </c>
      <c r="F998" s="35">
        <f t="shared" si="62"/>
        <v>5099.1735537190089</v>
      </c>
      <c r="G998" s="147">
        <f t="shared" si="63"/>
        <v>6170</v>
      </c>
      <c r="H998" s="35">
        <f t="shared" si="61"/>
        <v>5099.1735537190089</v>
      </c>
      <c r="I998" s="55">
        <v>6170</v>
      </c>
      <c r="HD998" s="40"/>
      <c r="HE998" s="40"/>
      <c r="HF998" s="40"/>
      <c r="HG998" s="40"/>
      <c r="HH998" s="40"/>
      <c r="HI998" s="40"/>
      <c r="HJ998" s="40"/>
      <c r="HK998" s="40"/>
      <c r="HL998" s="40"/>
      <c r="HM998" s="40"/>
      <c r="HN998" s="40"/>
      <c r="HO998" s="40"/>
      <c r="HP998" s="40"/>
      <c r="HQ998" s="40"/>
      <c r="HR998" s="40"/>
      <c r="HS998" s="40"/>
      <c r="HT998" s="40"/>
      <c r="HU998" s="40"/>
      <c r="HV998" s="40"/>
      <c r="HW998" s="40"/>
      <c r="HX998" s="40"/>
      <c r="HY998" s="40"/>
      <c r="HZ998" s="40"/>
      <c r="IA998" s="40"/>
      <c r="IB998" s="40"/>
      <c r="IC998" s="40"/>
      <c r="ID998" s="40"/>
      <c r="IE998" s="40"/>
      <c r="IF998" s="40"/>
      <c r="IG998" s="40"/>
      <c r="IH998" s="40"/>
      <c r="II998" s="40"/>
      <c r="IJ998" s="40"/>
      <c r="IK998" s="40"/>
      <c r="IL998" s="40"/>
      <c r="IM998" s="40"/>
      <c r="IN998" s="40"/>
      <c r="IO998" s="40"/>
      <c r="IP998" s="40"/>
      <c r="IQ998" s="40"/>
      <c r="IR998" s="40"/>
      <c r="IS998" s="40"/>
      <c r="IT998" s="40"/>
      <c r="IU998" s="40"/>
      <c r="IV998" s="40"/>
      <c r="IW998" s="40"/>
      <c r="IX998" s="40"/>
      <c r="IY998" s="40"/>
      <c r="IZ998" s="40"/>
      <c r="JA998" s="40"/>
      <c r="JB998" s="40"/>
      <c r="JC998" s="40"/>
      <c r="JD998" s="40"/>
      <c r="JE998" s="40"/>
      <c r="JF998" s="40"/>
      <c r="JG998" s="40"/>
      <c r="JH998" s="40"/>
      <c r="JI998" s="40"/>
      <c r="JJ998" s="40"/>
      <c r="JK998" s="40"/>
      <c r="JL998" s="40"/>
      <c r="JM998" s="40"/>
      <c r="JN998" s="40"/>
      <c r="JO998" s="40"/>
      <c r="JP998" s="40"/>
      <c r="JQ998" s="40"/>
      <c r="JR998" s="40"/>
      <c r="JS998" s="40"/>
      <c r="JT998" s="40"/>
      <c r="JU998" s="40"/>
      <c r="JV998" s="40"/>
      <c r="JW998" s="40"/>
      <c r="JX998" s="40"/>
      <c r="JY998" s="40"/>
      <c r="JZ998" s="40"/>
      <c r="KA998" s="40"/>
      <c r="KB998" s="40"/>
      <c r="KC998" s="40"/>
      <c r="KD998" s="40"/>
      <c r="KE998" s="40"/>
      <c r="KF998" s="40"/>
      <c r="KG998" s="40"/>
      <c r="KH998" s="40"/>
      <c r="KI998" s="40"/>
      <c r="KJ998" s="40"/>
      <c r="KK998" s="40"/>
      <c r="KL998" s="40"/>
      <c r="KM998" s="40"/>
      <c r="KN998" s="40"/>
      <c r="KO998" s="40"/>
      <c r="KP998" s="40"/>
      <c r="KQ998" s="40"/>
      <c r="KR998" s="40"/>
      <c r="KS998" s="40"/>
      <c r="KT998" s="40"/>
      <c r="KU998" s="40"/>
      <c r="KV998" s="40"/>
      <c r="KW998" s="40"/>
      <c r="KX998" s="40"/>
    </row>
    <row r="999" spans="1:310" s="1" customFormat="1" ht="15" customHeight="1">
      <c r="A999" s="11">
        <v>9236620</v>
      </c>
      <c r="B999" s="161" t="s">
        <v>439</v>
      </c>
      <c r="C999" s="90" t="s">
        <v>388</v>
      </c>
      <c r="D999" s="85" t="s">
        <v>1628</v>
      </c>
      <c r="E999" s="20" t="s">
        <v>1530</v>
      </c>
      <c r="F999" s="35">
        <f t="shared" si="62"/>
        <v>5099.1735537190089</v>
      </c>
      <c r="G999" s="147">
        <f t="shared" si="63"/>
        <v>6170</v>
      </c>
      <c r="H999" s="35">
        <f t="shared" si="61"/>
        <v>5099.1735537190089</v>
      </c>
      <c r="I999" s="55">
        <v>6170</v>
      </c>
      <c r="HD999" s="40"/>
      <c r="HE999" s="40"/>
      <c r="HF999" s="40"/>
      <c r="HG999" s="40"/>
      <c r="HH999" s="40"/>
      <c r="HI999" s="40"/>
      <c r="HJ999" s="40"/>
      <c r="HK999" s="40"/>
      <c r="HL999" s="40"/>
      <c r="HM999" s="40"/>
      <c r="HN999" s="40"/>
      <c r="HO999" s="40"/>
      <c r="HP999" s="40"/>
      <c r="HQ999" s="40"/>
      <c r="HR999" s="40"/>
      <c r="HS999" s="40"/>
      <c r="HT999" s="40"/>
      <c r="HU999" s="40"/>
      <c r="HV999" s="40"/>
      <c r="HW999" s="40"/>
      <c r="HX999" s="40"/>
      <c r="HY999" s="40"/>
      <c r="HZ999" s="40"/>
      <c r="IA999" s="40"/>
      <c r="IB999" s="40"/>
      <c r="IC999" s="40"/>
      <c r="ID999" s="40"/>
      <c r="IE999" s="40"/>
      <c r="IF999" s="40"/>
      <c r="IG999" s="40"/>
      <c r="IH999" s="40"/>
      <c r="II999" s="40"/>
      <c r="IJ999" s="40"/>
      <c r="IK999" s="40"/>
      <c r="IL999" s="40"/>
      <c r="IM999" s="40"/>
      <c r="IN999" s="40"/>
      <c r="IO999" s="40"/>
      <c r="IP999" s="40"/>
      <c r="IQ999" s="40"/>
      <c r="IR999" s="40"/>
      <c r="IS999" s="40"/>
      <c r="IT999" s="40"/>
      <c r="IU999" s="40"/>
      <c r="IV999" s="40"/>
      <c r="IW999" s="40"/>
      <c r="IX999" s="40"/>
      <c r="IY999" s="40"/>
      <c r="IZ999" s="40"/>
      <c r="JA999" s="40"/>
      <c r="JB999" s="40"/>
      <c r="JC999" s="40"/>
      <c r="JD999" s="40"/>
      <c r="JE999" s="40"/>
      <c r="JF999" s="40"/>
      <c r="JG999" s="40"/>
      <c r="JH999" s="40"/>
      <c r="JI999" s="40"/>
      <c r="JJ999" s="40"/>
      <c r="JK999" s="40"/>
      <c r="JL999" s="40"/>
      <c r="JM999" s="40"/>
      <c r="JN999" s="40"/>
      <c r="JO999" s="40"/>
      <c r="JP999" s="40"/>
      <c r="JQ999" s="40"/>
      <c r="JR999" s="40"/>
      <c r="JS999" s="40"/>
      <c r="JT999" s="40"/>
      <c r="JU999" s="40"/>
      <c r="JV999" s="40"/>
      <c r="JW999" s="40"/>
      <c r="JX999" s="40"/>
      <c r="JY999" s="40"/>
      <c r="JZ999" s="40"/>
      <c r="KA999" s="40"/>
      <c r="KB999" s="40"/>
      <c r="KC999" s="40"/>
      <c r="KD999" s="40"/>
      <c r="KE999" s="40"/>
      <c r="KF999" s="40"/>
      <c r="KG999" s="40"/>
      <c r="KH999" s="40"/>
      <c r="KI999" s="40"/>
      <c r="KJ999" s="40"/>
      <c r="KK999" s="40"/>
      <c r="KL999" s="40"/>
      <c r="KM999" s="40"/>
      <c r="KN999" s="40"/>
      <c r="KO999" s="40"/>
      <c r="KP999" s="40"/>
      <c r="KQ999" s="40"/>
      <c r="KR999" s="40"/>
      <c r="KS999" s="40"/>
      <c r="KT999" s="40"/>
      <c r="KU999" s="40"/>
      <c r="KV999" s="40"/>
      <c r="KW999" s="40"/>
      <c r="KX999" s="40"/>
    </row>
    <row r="1000" spans="1:310" ht="15" customHeight="1">
      <c r="A1000" s="11">
        <v>9218590</v>
      </c>
      <c r="B1000" s="161" t="s">
        <v>355</v>
      </c>
      <c r="C1000" s="85">
        <v>21859</v>
      </c>
      <c r="D1000" s="85" t="s">
        <v>1628</v>
      </c>
      <c r="E1000" s="20" t="s">
        <v>1531</v>
      </c>
      <c r="F1000" s="35">
        <f t="shared" si="62"/>
        <v>5099.1735537190089</v>
      </c>
      <c r="G1000" s="147">
        <f t="shared" si="63"/>
        <v>6170</v>
      </c>
      <c r="H1000" s="35">
        <f t="shared" si="61"/>
        <v>5099.1735537190089</v>
      </c>
      <c r="I1000" s="55">
        <v>6170</v>
      </c>
    </row>
    <row r="1001" spans="1:310" s="1" customFormat="1" ht="15" customHeight="1">
      <c r="A1001" s="11">
        <v>9211320</v>
      </c>
      <c r="B1001" s="161" t="s">
        <v>1098</v>
      </c>
      <c r="C1001" s="85">
        <v>21132</v>
      </c>
      <c r="D1001" s="85" t="s">
        <v>1628</v>
      </c>
      <c r="E1001" s="20" t="s">
        <v>1532</v>
      </c>
      <c r="F1001" s="35">
        <f t="shared" si="62"/>
        <v>5099.1735537190089</v>
      </c>
      <c r="G1001" s="147">
        <f t="shared" si="63"/>
        <v>6170</v>
      </c>
      <c r="H1001" s="35">
        <f t="shared" si="61"/>
        <v>5099.1735537190089</v>
      </c>
      <c r="I1001" s="55">
        <v>6170</v>
      </c>
      <c r="HD1001" s="40"/>
      <c r="HE1001" s="40"/>
      <c r="HF1001" s="40"/>
      <c r="HG1001" s="40"/>
      <c r="HH1001" s="40"/>
      <c r="HI1001" s="40"/>
      <c r="HJ1001" s="40"/>
      <c r="HK1001" s="40"/>
      <c r="HL1001" s="40"/>
      <c r="HM1001" s="40"/>
      <c r="HN1001" s="40"/>
      <c r="HO1001" s="40"/>
      <c r="HP1001" s="40"/>
      <c r="HQ1001" s="40"/>
      <c r="HR1001" s="40"/>
      <c r="HS1001" s="40"/>
      <c r="HT1001" s="40"/>
      <c r="HU1001" s="40"/>
      <c r="HV1001" s="40"/>
      <c r="HW1001" s="40"/>
      <c r="HX1001" s="40"/>
      <c r="HY1001" s="40"/>
      <c r="HZ1001" s="40"/>
      <c r="IA1001" s="40"/>
      <c r="IB1001" s="40"/>
      <c r="IC1001" s="40"/>
      <c r="ID1001" s="40"/>
      <c r="IE1001" s="40"/>
      <c r="IF1001" s="40"/>
      <c r="IG1001" s="40"/>
      <c r="IH1001" s="40"/>
      <c r="II1001" s="40"/>
      <c r="IJ1001" s="40"/>
      <c r="IK1001" s="40"/>
      <c r="IL1001" s="40"/>
      <c r="IM1001" s="40"/>
      <c r="IN1001" s="40"/>
      <c r="IO1001" s="40"/>
      <c r="IP1001" s="40"/>
      <c r="IQ1001" s="40"/>
      <c r="IR1001" s="40"/>
      <c r="IS1001" s="40"/>
      <c r="IT1001" s="40"/>
      <c r="IU1001" s="40"/>
      <c r="IV1001" s="40"/>
      <c r="IW1001" s="40"/>
      <c r="IX1001" s="40"/>
      <c r="IY1001" s="40"/>
      <c r="IZ1001" s="40"/>
      <c r="JA1001" s="40"/>
      <c r="JB1001" s="40"/>
      <c r="JC1001" s="40"/>
      <c r="JD1001" s="40"/>
      <c r="JE1001" s="40"/>
      <c r="JF1001" s="40"/>
      <c r="JG1001" s="40"/>
      <c r="JH1001" s="40"/>
      <c r="JI1001" s="40"/>
      <c r="JJ1001" s="40"/>
      <c r="JK1001" s="40"/>
      <c r="JL1001" s="40"/>
      <c r="JM1001" s="40"/>
      <c r="JN1001" s="40"/>
      <c r="JO1001" s="40"/>
      <c r="JP1001" s="40"/>
      <c r="JQ1001" s="40"/>
      <c r="JR1001" s="40"/>
      <c r="JS1001" s="40"/>
      <c r="JT1001" s="40"/>
      <c r="JU1001" s="40"/>
      <c r="JV1001" s="40"/>
      <c r="JW1001" s="40"/>
      <c r="JX1001" s="40"/>
      <c r="JY1001" s="40"/>
      <c r="JZ1001" s="40"/>
      <c r="KA1001" s="40"/>
      <c r="KB1001" s="40"/>
      <c r="KC1001" s="40"/>
      <c r="KD1001" s="40"/>
      <c r="KE1001" s="40"/>
      <c r="KF1001" s="40"/>
      <c r="KG1001" s="40"/>
      <c r="KH1001" s="40"/>
      <c r="KI1001" s="40"/>
      <c r="KJ1001" s="40"/>
      <c r="KK1001" s="40"/>
      <c r="KL1001" s="40"/>
      <c r="KM1001" s="40"/>
      <c r="KN1001" s="40"/>
      <c r="KO1001" s="40"/>
      <c r="KP1001" s="40"/>
      <c r="KQ1001" s="40"/>
      <c r="KR1001" s="40"/>
      <c r="KS1001" s="40"/>
      <c r="KT1001" s="40"/>
      <c r="KU1001" s="40"/>
      <c r="KV1001" s="40"/>
      <c r="KW1001" s="40"/>
      <c r="KX1001" s="40"/>
    </row>
    <row r="1002" spans="1:310" s="1" customFormat="1" ht="15" customHeight="1">
      <c r="A1002" s="11">
        <v>9211560</v>
      </c>
      <c r="B1002" s="161" t="s">
        <v>1093</v>
      </c>
      <c r="C1002" s="85">
        <v>21156</v>
      </c>
      <c r="D1002" s="85" t="s">
        <v>1628</v>
      </c>
      <c r="E1002" s="20" t="s">
        <v>1533</v>
      </c>
      <c r="F1002" s="35">
        <f t="shared" si="62"/>
        <v>5239.6694214876034</v>
      </c>
      <c r="G1002" s="147">
        <f t="shared" si="63"/>
        <v>6340</v>
      </c>
      <c r="H1002" s="35">
        <f t="shared" si="61"/>
        <v>5239.6694214876034</v>
      </c>
      <c r="I1002" s="55">
        <v>6340</v>
      </c>
      <c r="HD1002" s="40"/>
      <c r="HE1002" s="40"/>
      <c r="HF1002" s="40"/>
      <c r="HG1002" s="40"/>
      <c r="HH1002" s="40"/>
      <c r="HI1002" s="40"/>
      <c r="HJ1002" s="40"/>
      <c r="HK1002" s="40"/>
      <c r="HL1002" s="40"/>
      <c r="HM1002" s="40"/>
      <c r="HN1002" s="40"/>
      <c r="HO1002" s="40"/>
      <c r="HP1002" s="40"/>
      <c r="HQ1002" s="40"/>
      <c r="HR1002" s="40"/>
      <c r="HS1002" s="40"/>
      <c r="HT1002" s="40"/>
      <c r="HU1002" s="40"/>
      <c r="HV1002" s="40"/>
      <c r="HW1002" s="40"/>
      <c r="HX1002" s="40"/>
      <c r="HY1002" s="40"/>
      <c r="HZ1002" s="40"/>
      <c r="IA1002" s="40"/>
      <c r="IB1002" s="40"/>
      <c r="IC1002" s="40"/>
      <c r="ID1002" s="40"/>
      <c r="IE1002" s="40"/>
      <c r="IF1002" s="40"/>
      <c r="IG1002" s="40"/>
      <c r="IH1002" s="40"/>
      <c r="II1002" s="40"/>
      <c r="IJ1002" s="40"/>
      <c r="IK1002" s="40"/>
      <c r="IL1002" s="40"/>
      <c r="IM1002" s="40"/>
      <c r="IN1002" s="40"/>
      <c r="IO1002" s="40"/>
      <c r="IP1002" s="40"/>
      <c r="IQ1002" s="40"/>
      <c r="IR1002" s="40"/>
      <c r="IS1002" s="40"/>
      <c r="IT1002" s="40"/>
      <c r="IU1002" s="40"/>
      <c r="IV1002" s="40"/>
      <c r="IW1002" s="40"/>
      <c r="IX1002" s="40"/>
      <c r="IY1002" s="40"/>
      <c r="IZ1002" s="40"/>
      <c r="JA1002" s="40"/>
      <c r="JB1002" s="40"/>
      <c r="JC1002" s="40"/>
      <c r="JD1002" s="40"/>
      <c r="JE1002" s="40"/>
      <c r="JF1002" s="40"/>
      <c r="JG1002" s="40"/>
      <c r="JH1002" s="40"/>
      <c r="JI1002" s="40"/>
      <c r="JJ1002" s="40"/>
      <c r="JK1002" s="40"/>
      <c r="JL1002" s="40"/>
      <c r="JM1002" s="40"/>
      <c r="JN1002" s="40"/>
      <c r="JO1002" s="40"/>
      <c r="JP1002" s="40"/>
      <c r="JQ1002" s="40"/>
      <c r="JR1002" s="40"/>
      <c r="JS1002" s="40"/>
      <c r="JT1002" s="40"/>
      <c r="JU1002" s="40"/>
      <c r="JV1002" s="40"/>
      <c r="JW1002" s="40"/>
      <c r="JX1002" s="40"/>
      <c r="JY1002" s="40"/>
      <c r="JZ1002" s="40"/>
      <c r="KA1002" s="40"/>
      <c r="KB1002" s="40"/>
      <c r="KC1002" s="40"/>
      <c r="KD1002" s="40"/>
      <c r="KE1002" s="40"/>
      <c r="KF1002" s="40"/>
      <c r="KG1002" s="40"/>
      <c r="KH1002" s="40"/>
      <c r="KI1002" s="40"/>
      <c r="KJ1002" s="40"/>
      <c r="KK1002" s="40"/>
      <c r="KL1002" s="40"/>
      <c r="KM1002" s="40"/>
      <c r="KN1002" s="40"/>
      <c r="KO1002" s="40"/>
      <c r="KP1002" s="40"/>
      <c r="KQ1002" s="40"/>
      <c r="KR1002" s="40"/>
      <c r="KS1002" s="40"/>
      <c r="KT1002" s="40"/>
      <c r="KU1002" s="40"/>
      <c r="KV1002" s="40"/>
      <c r="KW1002" s="40"/>
      <c r="KX1002" s="40"/>
    </row>
    <row r="1003" spans="1:310" s="1" customFormat="1" ht="15" customHeight="1">
      <c r="A1003" s="11">
        <v>9211490</v>
      </c>
      <c r="B1003" s="161" t="s">
        <v>1096</v>
      </c>
      <c r="C1003" s="85">
        <v>21149</v>
      </c>
      <c r="D1003" s="85" t="s">
        <v>1628</v>
      </c>
      <c r="E1003" s="20" t="s">
        <v>1534</v>
      </c>
      <c r="F1003" s="35">
        <f t="shared" si="62"/>
        <v>5239.6694214876034</v>
      </c>
      <c r="G1003" s="147">
        <f t="shared" si="63"/>
        <v>6340</v>
      </c>
      <c r="H1003" s="35">
        <f t="shared" si="61"/>
        <v>5239.6694214876034</v>
      </c>
      <c r="I1003" s="55">
        <v>6340</v>
      </c>
      <c r="HD1003" s="40"/>
      <c r="HE1003" s="40"/>
      <c r="HF1003" s="40"/>
      <c r="HG1003" s="40"/>
      <c r="HH1003" s="40"/>
      <c r="HI1003" s="40"/>
      <c r="HJ1003" s="40"/>
      <c r="HK1003" s="40"/>
      <c r="HL1003" s="40"/>
      <c r="HM1003" s="40"/>
      <c r="HN1003" s="40"/>
      <c r="HO1003" s="40"/>
      <c r="HP1003" s="40"/>
      <c r="HQ1003" s="40"/>
      <c r="HR1003" s="40"/>
      <c r="HS1003" s="40"/>
      <c r="HT1003" s="40"/>
      <c r="HU1003" s="40"/>
      <c r="HV1003" s="40"/>
      <c r="HW1003" s="40"/>
      <c r="HX1003" s="40"/>
      <c r="HY1003" s="40"/>
      <c r="HZ1003" s="40"/>
      <c r="IA1003" s="40"/>
      <c r="IB1003" s="40"/>
      <c r="IC1003" s="40"/>
      <c r="ID1003" s="40"/>
      <c r="IE1003" s="40"/>
      <c r="IF1003" s="40"/>
      <c r="IG1003" s="40"/>
      <c r="IH1003" s="40"/>
      <c r="II1003" s="40"/>
      <c r="IJ1003" s="40"/>
      <c r="IK1003" s="40"/>
      <c r="IL1003" s="40"/>
      <c r="IM1003" s="40"/>
      <c r="IN1003" s="40"/>
      <c r="IO1003" s="40"/>
      <c r="IP1003" s="40"/>
      <c r="IQ1003" s="40"/>
      <c r="IR1003" s="40"/>
      <c r="IS1003" s="40"/>
      <c r="IT1003" s="40"/>
      <c r="IU1003" s="40"/>
      <c r="IV1003" s="40"/>
      <c r="IW1003" s="40"/>
      <c r="IX1003" s="40"/>
      <c r="IY1003" s="40"/>
      <c r="IZ1003" s="40"/>
      <c r="JA1003" s="40"/>
      <c r="JB1003" s="40"/>
      <c r="JC1003" s="40"/>
      <c r="JD1003" s="40"/>
      <c r="JE1003" s="40"/>
      <c r="JF1003" s="40"/>
      <c r="JG1003" s="40"/>
      <c r="JH1003" s="40"/>
      <c r="JI1003" s="40"/>
      <c r="JJ1003" s="40"/>
      <c r="JK1003" s="40"/>
      <c r="JL1003" s="40"/>
      <c r="JM1003" s="40"/>
      <c r="JN1003" s="40"/>
      <c r="JO1003" s="40"/>
      <c r="JP1003" s="40"/>
      <c r="JQ1003" s="40"/>
      <c r="JR1003" s="40"/>
      <c r="JS1003" s="40"/>
      <c r="JT1003" s="40"/>
      <c r="JU1003" s="40"/>
      <c r="JV1003" s="40"/>
      <c r="JW1003" s="40"/>
      <c r="JX1003" s="40"/>
      <c r="JY1003" s="40"/>
      <c r="JZ1003" s="40"/>
      <c r="KA1003" s="40"/>
      <c r="KB1003" s="40"/>
      <c r="KC1003" s="40"/>
      <c r="KD1003" s="40"/>
      <c r="KE1003" s="40"/>
      <c r="KF1003" s="40"/>
      <c r="KG1003" s="40"/>
      <c r="KH1003" s="40"/>
      <c r="KI1003" s="40"/>
      <c r="KJ1003" s="40"/>
      <c r="KK1003" s="40"/>
      <c r="KL1003" s="40"/>
      <c r="KM1003" s="40"/>
      <c r="KN1003" s="40"/>
      <c r="KO1003" s="40"/>
      <c r="KP1003" s="40"/>
      <c r="KQ1003" s="40"/>
      <c r="KR1003" s="40"/>
      <c r="KS1003" s="40"/>
      <c r="KT1003" s="40"/>
      <c r="KU1003" s="40"/>
      <c r="KV1003" s="40"/>
      <c r="KW1003" s="40"/>
      <c r="KX1003" s="40"/>
    </row>
    <row r="1004" spans="1:310" s="1" customFormat="1" ht="15" customHeight="1">
      <c r="A1004" s="11">
        <v>9218660</v>
      </c>
      <c r="B1004" s="161" t="s">
        <v>356</v>
      </c>
      <c r="C1004" s="85">
        <v>21866</v>
      </c>
      <c r="D1004" s="85" t="s">
        <v>1628</v>
      </c>
      <c r="E1004" s="20" t="s">
        <v>1535</v>
      </c>
      <c r="F1004" s="35">
        <f t="shared" si="62"/>
        <v>5239.6694214876034</v>
      </c>
      <c r="G1004" s="147">
        <f t="shared" si="63"/>
        <v>6340</v>
      </c>
      <c r="H1004" s="35">
        <f t="shared" si="61"/>
        <v>5239.6694214876034</v>
      </c>
      <c r="I1004" s="55">
        <v>6340</v>
      </c>
      <c r="HD1004" s="40"/>
      <c r="HE1004" s="40"/>
      <c r="HF1004" s="40"/>
      <c r="HG1004" s="40"/>
      <c r="HH1004" s="40"/>
      <c r="HI1004" s="40"/>
      <c r="HJ1004" s="40"/>
      <c r="HK1004" s="40"/>
      <c r="HL1004" s="40"/>
      <c r="HM1004" s="40"/>
      <c r="HN1004" s="40"/>
      <c r="HO1004" s="40"/>
      <c r="HP1004" s="40"/>
      <c r="HQ1004" s="40"/>
      <c r="HR1004" s="40"/>
      <c r="HS1004" s="40"/>
      <c r="HT1004" s="40"/>
      <c r="HU1004" s="40"/>
      <c r="HV1004" s="40"/>
      <c r="HW1004" s="40"/>
      <c r="HX1004" s="40"/>
      <c r="HY1004" s="40"/>
      <c r="HZ1004" s="40"/>
      <c r="IA1004" s="40"/>
      <c r="IB1004" s="40"/>
      <c r="IC1004" s="40"/>
      <c r="ID1004" s="40"/>
      <c r="IE1004" s="40"/>
      <c r="IF1004" s="40"/>
      <c r="IG1004" s="40"/>
      <c r="IH1004" s="40"/>
      <c r="II1004" s="40"/>
      <c r="IJ1004" s="40"/>
      <c r="IK1004" s="40"/>
      <c r="IL1004" s="40"/>
      <c r="IM1004" s="40"/>
      <c r="IN1004" s="40"/>
      <c r="IO1004" s="40"/>
      <c r="IP1004" s="40"/>
      <c r="IQ1004" s="40"/>
      <c r="IR1004" s="40"/>
      <c r="IS1004" s="40"/>
      <c r="IT1004" s="40"/>
      <c r="IU1004" s="40"/>
      <c r="IV1004" s="40"/>
      <c r="IW1004" s="40"/>
      <c r="IX1004" s="40"/>
      <c r="IY1004" s="40"/>
      <c r="IZ1004" s="40"/>
      <c r="JA1004" s="40"/>
      <c r="JB1004" s="40"/>
      <c r="JC1004" s="40"/>
      <c r="JD1004" s="40"/>
      <c r="JE1004" s="40"/>
      <c r="JF1004" s="40"/>
      <c r="JG1004" s="40"/>
      <c r="JH1004" s="40"/>
      <c r="JI1004" s="40"/>
      <c r="JJ1004" s="40"/>
      <c r="JK1004" s="40"/>
      <c r="JL1004" s="40"/>
      <c r="JM1004" s="40"/>
      <c r="JN1004" s="40"/>
      <c r="JO1004" s="40"/>
      <c r="JP1004" s="40"/>
      <c r="JQ1004" s="40"/>
      <c r="JR1004" s="40"/>
      <c r="JS1004" s="40"/>
      <c r="JT1004" s="40"/>
      <c r="JU1004" s="40"/>
      <c r="JV1004" s="40"/>
      <c r="JW1004" s="40"/>
      <c r="JX1004" s="40"/>
      <c r="JY1004" s="40"/>
      <c r="JZ1004" s="40"/>
      <c r="KA1004" s="40"/>
      <c r="KB1004" s="40"/>
      <c r="KC1004" s="40"/>
      <c r="KD1004" s="40"/>
      <c r="KE1004" s="40"/>
      <c r="KF1004" s="40"/>
      <c r="KG1004" s="40"/>
      <c r="KH1004" s="40"/>
      <c r="KI1004" s="40"/>
      <c r="KJ1004" s="40"/>
      <c r="KK1004" s="40"/>
      <c r="KL1004" s="40"/>
      <c r="KM1004" s="40"/>
      <c r="KN1004" s="40"/>
      <c r="KO1004" s="40"/>
      <c r="KP1004" s="40"/>
      <c r="KQ1004" s="40"/>
      <c r="KR1004" s="40"/>
      <c r="KS1004" s="40"/>
      <c r="KT1004" s="40"/>
      <c r="KU1004" s="40"/>
      <c r="KV1004" s="40"/>
      <c r="KW1004" s="40"/>
      <c r="KX1004" s="40"/>
    </row>
    <row r="1005" spans="1:310" s="1" customFormat="1" ht="15" customHeight="1">
      <c r="A1005" s="11">
        <v>9236790</v>
      </c>
      <c r="B1005" s="161" t="s">
        <v>440</v>
      </c>
      <c r="C1005" s="90" t="s">
        <v>389</v>
      </c>
      <c r="D1005" s="85" t="s">
        <v>1628</v>
      </c>
      <c r="E1005" s="20" t="s">
        <v>1536</v>
      </c>
      <c r="F1005" s="35">
        <f t="shared" si="62"/>
        <v>5239.6694214876034</v>
      </c>
      <c r="G1005" s="147">
        <f t="shared" si="63"/>
        <v>6340</v>
      </c>
      <c r="H1005" s="35">
        <f t="shared" si="61"/>
        <v>5239.6694214876034</v>
      </c>
      <c r="I1005" s="55">
        <v>6340</v>
      </c>
      <c r="HD1005" s="40"/>
      <c r="HE1005" s="40"/>
      <c r="HF1005" s="40"/>
      <c r="HG1005" s="40"/>
      <c r="HH1005" s="40"/>
      <c r="HI1005" s="40"/>
      <c r="HJ1005" s="40"/>
      <c r="HK1005" s="40"/>
      <c r="HL1005" s="40"/>
      <c r="HM1005" s="40"/>
      <c r="HN1005" s="40"/>
      <c r="HO1005" s="40"/>
      <c r="HP1005" s="40"/>
      <c r="HQ1005" s="40"/>
      <c r="HR1005" s="40"/>
      <c r="HS1005" s="40"/>
      <c r="HT1005" s="40"/>
      <c r="HU1005" s="40"/>
      <c r="HV1005" s="40"/>
      <c r="HW1005" s="40"/>
      <c r="HX1005" s="40"/>
      <c r="HY1005" s="40"/>
      <c r="HZ1005" s="40"/>
      <c r="IA1005" s="40"/>
      <c r="IB1005" s="40"/>
      <c r="IC1005" s="40"/>
      <c r="ID1005" s="40"/>
      <c r="IE1005" s="40"/>
      <c r="IF1005" s="40"/>
      <c r="IG1005" s="40"/>
      <c r="IH1005" s="40"/>
      <c r="II1005" s="40"/>
      <c r="IJ1005" s="40"/>
      <c r="IK1005" s="40"/>
      <c r="IL1005" s="40"/>
      <c r="IM1005" s="40"/>
      <c r="IN1005" s="40"/>
      <c r="IO1005" s="40"/>
      <c r="IP1005" s="40"/>
      <c r="IQ1005" s="40"/>
      <c r="IR1005" s="40"/>
      <c r="IS1005" s="40"/>
      <c r="IT1005" s="40"/>
      <c r="IU1005" s="40"/>
      <c r="IV1005" s="40"/>
      <c r="IW1005" s="40"/>
      <c r="IX1005" s="40"/>
      <c r="IY1005" s="40"/>
      <c r="IZ1005" s="40"/>
      <c r="JA1005" s="40"/>
      <c r="JB1005" s="40"/>
      <c r="JC1005" s="40"/>
      <c r="JD1005" s="40"/>
      <c r="JE1005" s="40"/>
      <c r="JF1005" s="40"/>
      <c r="JG1005" s="40"/>
      <c r="JH1005" s="40"/>
      <c r="JI1005" s="40"/>
      <c r="JJ1005" s="40"/>
      <c r="JK1005" s="40"/>
      <c r="JL1005" s="40"/>
      <c r="JM1005" s="40"/>
      <c r="JN1005" s="40"/>
      <c r="JO1005" s="40"/>
      <c r="JP1005" s="40"/>
      <c r="JQ1005" s="40"/>
      <c r="JR1005" s="40"/>
      <c r="JS1005" s="40"/>
      <c r="JT1005" s="40"/>
      <c r="JU1005" s="40"/>
      <c r="JV1005" s="40"/>
      <c r="JW1005" s="40"/>
      <c r="JX1005" s="40"/>
      <c r="JY1005" s="40"/>
      <c r="JZ1005" s="40"/>
      <c r="KA1005" s="40"/>
      <c r="KB1005" s="40"/>
      <c r="KC1005" s="40"/>
      <c r="KD1005" s="40"/>
      <c r="KE1005" s="40"/>
      <c r="KF1005" s="40"/>
      <c r="KG1005" s="40"/>
      <c r="KH1005" s="40"/>
      <c r="KI1005" s="40"/>
      <c r="KJ1005" s="40"/>
      <c r="KK1005" s="40"/>
      <c r="KL1005" s="40"/>
      <c r="KM1005" s="40"/>
      <c r="KN1005" s="40"/>
      <c r="KO1005" s="40"/>
      <c r="KP1005" s="40"/>
      <c r="KQ1005" s="40"/>
      <c r="KR1005" s="40"/>
      <c r="KS1005" s="40"/>
      <c r="KT1005" s="40"/>
      <c r="KU1005" s="40"/>
      <c r="KV1005" s="40"/>
      <c r="KW1005" s="40"/>
      <c r="KX1005" s="40"/>
    </row>
    <row r="1006" spans="1:310" ht="15" customHeight="1">
      <c r="A1006" s="11">
        <v>9218730</v>
      </c>
      <c r="B1006" s="161" t="s">
        <v>357</v>
      </c>
      <c r="C1006" s="85">
        <v>21873</v>
      </c>
      <c r="D1006" s="85" t="s">
        <v>1628</v>
      </c>
      <c r="E1006" s="20" t="s">
        <v>1537</v>
      </c>
      <c r="F1006" s="35">
        <f t="shared" si="62"/>
        <v>5239.6694214876034</v>
      </c>
      <c r="G1006" s="147">
        <f t="shared" si="63"/>
        <v>6340</v>
      </c>
      <c r="H1006" s="35">
        <f t="shared" si="61"/>
        <v>5239.6694214876034</v>
      </c>
      <c r="I1006" s="55">
        <v>6340</v>
      </c>
    </row>
    <row r="1007" spans="1:310" s="1" customFormat="1" ht="15" customHeight="1">
      <c r="A1007" s="11">
        <v>9211630</v>
      </c>
      <c r="B1007" s="161" t="s">
        <v>1099</v>
      </c>
      <c r="C1007" s="85">
        <v>21163</v>
      </c>
      <c r="D1007" s="85" t="s">
        <v>1628</v>
      </c>
      <c r="E1007" s="20" t="s">
        <v>1538</v>
      </c>
      <c r="F1007" s="35">
        <f t="shared" si="62"/>
        <v>5239.6694214876034</v>
      </c>
      <c r="G1007" s="147">
        <f t="shared" si="63"/>
        <v>6340</v>
      </c>
      <c r="H1007" s="35">
        <f t="shared" si="61"/>
        <v>5239.6694214876034</v>
      </c>
      <c r="I1007" s="55">
        <v>6340</v>
      </c>
      <c r="HD1007" s="40"/>
      <c r="HE1007" s="40"/>
      <c r="HF1007" s="40"/>
      <c r="HG1007" s="40"/>
      <c r="HH1007" s="40"/>
      <c r="HI1007" s="40"/>
      <c r="HJ1007" s="40"/>
      <c r="HK1007" s="40"/>
      <c r="HL1007" s="40"/>
      <c r="HM1007" s="40"/>
      <c r="HN1007" s="40"/>
      <c r="HO1007" s="40"/>
      <c r="HP1007" s="40"/>
      <c r="HQ1007" s="40"/>
      <c r="HR1007" s="40"/>
      <c r="HS1007" s="40"/>
      <c r="HT1007" s="40"/>
      <c r="HU1007" s="40"/>
      <c r="HV1007" s="40"/>
      <c r="HW1007" s="40"/>
      <c r="HX1007" s="40"/>
      <c r="HY1007" s="40"/>
      <c r="HZ1007" s="40"/>
      <c r="IA1007" s="40"/>
      <c r="IB1007" s="40"/>
      <c r="IC1007" s="40"/>
      <c r="ID1007" s="40"/>
      <c r="IE1007" s="40"/>
      <c r="IF1007" s="40"/>
      <c r="IG1007" s="40"/>
      <c r="IH1007" s="40"/>
      <c r="II1007" s="40"/>
      <c r="IJ1007" s="40"/>
      <c r="IK1007" s="40"/>
      <c r="IL1007" s="40"/>
      <c r="IM1007" s="40"/>
      <c r="IN1007" s="40"/>
      <c r="IO1007" s="40"/>
      <c r="IP1007" s="40"/>
      <c r="IQ1007" s="40"/>
      <c r="IR1007" s="40"/>
      <c r="IS1007" s="40"/>
      <c r="IT1007" s="40"/>
      <c r="IU1007" s="40"/>
      <c r="IV1007" s="40"/>
      <c r="IW1007" s="40"/>
      <c r="IX1007" s="40"/>
      <c r="IY1007" s="40"/>
      <c r="IZ1007" s="40"/>
      <c r="JA1007" s="40"/>
      <c r="JB1007" s="40"/>
      <c r="JC1007" s="40"/>
      <c r="JD1007" s="40"/>
      <c r="JE1007" s="40"/>
      <c r="JF1007" s="40"/>
      <c r="JG1007" s="40"/>
      <c r="JH1007" s="40"/>
      <c r="JI1007" s="40"/>
      <c r="JJ1007" s="40"/>
      <c r="JK1007" s="40"/>
      <c r="JL1007" s="40"/>
      <c r="JM1007" s="40"/>
      <c r="JN1007" s="40"/>
      <c r="JO1007" s="40"/>
      <c r="JP1007" s="40"/>
      <c r="JQ1007" s="40"/>
      <c r="JR1007" s="40"/>
      <c r="JS1007" s="40"/>
      <c r="JT1007" s="40"/>
      <c r="JU1007" s="40"/>
      <c r="JV1007" s="40"/>
      <c r="JW1007" s="40"/>
      <c r="JX1007" s="40"/>
      <c r="JY1007" s="40"/>
      <c r="JZ1007" s="40"/>
      <c r="KA1007" s="40"/>
      <c r="KB1007" s="40"/>
      <c r="KC1007" s="40"/>
      <c r="KD1007" s="40"/>
      <c r="KE1007" s="40"/>
      <c r="KF1007" s="40"/>
      <c r="KG1007" s="40"/>
      <c r="KH1007" s="40"/>
      <c r="KI1007" s="40"/>
      <c r="KJ1007" s="40"/>
      <c r="KK1007" s="40"/>
      <c r="KL1007" s="40"/>
      <c r="KM1007" s="40"/>
      <c r="KN1007" s="40"/>
      <c r="KO1007" s="40"/>
      <c r="KP1007" s="40"/>
      <c r="KQ1007" s="40"/>
      <c r="KR1007" s="40"/>
      <c r="KS1007" s="40"/>
      <c r="KT1007" s="40"/>
      <c r="KU1007" s="40"/>
      <c r="KV1007" s="40"/>
      <c r="KW1007" s="40"/>
      <c r="KX1007" s="40"/>
    </row>
    <row r="1008" spans="1:310" s="1" customFormat="1" ht="15" customHeight="1">
      <c r="A1008" s="11">
        <v>9211940</v>
      </c>
      <c r="B1008" s="161" t="s">
        <v>1094</v>
      </c>
      <c r="C1008" s="85">
        <v>21194</v>
      </c>
      <c r="D1008" s="85" t="s">
        <v>1628</v>
      </c>
      <c r="E1008" s="20" t="s">
        <v>1539</v>
      </c>
      <c r="F1008" s="35">
        <f t="shared" si="62"/>
        <v>5438.0165289256202</v>
      </c>
      <c r="G1008" s="147">
        <f t="shared" si="63"/>
        <v>6580</v>
      </c>
      <c r="H1008" s="35">
        <f t="shared" ref="H1008:H1071" si="64">I1008/1.21</f>
        <v>5438.0165289256202</v>
      </c>
      <c r="I1008" s="55">
        <v>6580</v>
      </c>
      <c r="HD1008" s="40"/>
      <c r="HE1008" s="40"/>
      <c r="HF1008" s="40"/>
      <c r="HG1008" s="40"/>
      <c r="HH1008" s="40"/>
      <c r="HI1008" s="40"/>
      <c r="HJ1008" s="40"/>
      <c r="HK1008" s="40"/>
      <c r="HL1008" s="40"/>
      <c r="HM1008" s="40"/>
      <c r="HN1008" s="40"/>
      <c r="HO1008" s="40"/>
      <c r="HP1008" s="40"/>
      <c r="HQ1008" s="40"/>
      <c r="HR1008" s="40"/>
      <c r="HS1008" s="40"/>
      <c r="HT1008" s="40"/>
      <c r="HU1008" s="40"/>
      <c r="HV1008" s="40"/>
      <c r="HW1008" s="40"/>
      <c r="HX1008" s="40"/>
      <c r="HY1008" s="40"/>
      <c r="HZ1008" s="40"/>
      <c r="IA1008" s="40"/>
      <c r="IB1008" s="40"/>
      <c r="IC1008" s="40"/>
      <c r="ID1008" s="40"/>
      <c r="IE1008" s="40"/>
      <c r="IF1008" s="40"/>
      <c r="IG1008" s="40"/>
      <c r="IH1008" s="40"/>
      <c r="II1008" s="40"/>
      <c r="IJ1008" s="40"/>
      <c r="IK1008" s="40"/>
      <c r="IL1008" s="40"/>
      <c r="IM1008" s="40"/>
      <c r="IN1008" s="40"/>
      <c r="IO1008" s="40"/>
      <c r="IP1008" s="40"/>
      <c r="IQ1008" s="40"/>
      <c r="IR1008" s="40"/>
      <c r="IS1008" s="40"/>
      <c r="IT1008" s="40"/>
      <c r="IU1008" s="40"/>
      <c r="IV1008" s="40"/>
      <c r="IW1008" s="40"/>
      <c r="IX1008" s="40"/>
      <c r="IY1008" s="40"/>
      <c r="IZ1008" s="40"/>
      <c r="JA1008" s="40"/>
      <c r="JB1008" s="40"/>
      <c r="JC1008" s="40"/>
      <c r="JD1008" s="40"/>
      <c r="JE1008" s="40"/>
      <c r="JF1008" s="40"/>
      <c r="JG1008" s="40"/>
      <c r="JH1008" s="40"/>
      <c r="JI1008" s="40"/>
      <c r="JJ1008" s="40"/>
      <c r="JK1008" s="40"/>
      <c r="JL1008" s="40"/>
      <c r="JM1008" s="40"/>
      <c r="JN1008" s="40"/>
      <c r="JO1008" s="40"/>
      <c r="JP1008" s="40"/>
      <c r="JQ1008" s="40"/>
      <c r="JR1008" s="40"/>
      <c r="JS1008" s="40"/>
      <c r="JT1008" s="40"/>
      <c r="JU1008" s="40"/>
      <c r="JV1008" s="40"/>
      <c r="JW1008" s="40"/>
      <c r="JX1008" s="40"/>
      <c r="JY1008" s="40"/>
      <c r="JZ1008" s="40"/>
      <c r="KA1008" s="40"/>
      <c r="KB1008" s="40"/>
      <c r="KC1008" s="40"/>
      <c r="KD1008" s="40"/>
      <c r="KE1008" s="40"/>
      <c r="KF1008" s="40"/>
      <c r="KG1008" s="40"/>
      <c r="KH1008" s="40"/>
      <c r="KI1008" s="40"/>
      <c r="KJ1008" s="40"/>
      <c r="KK1008" s="40"/>
      <c r="KL1008" s="40"/>
      <c r="KM1008" s="40"/>
      <c r="KN1008" s="40"/>
      <c r="KO1008" s="40"/>
      <c r="KP1008" s="40"/>
      <c r="KQ1008" s="40"/>
      <c r="KR1008" s="40"/>
      <c r="KS1008" s="40"/>
      <c r="KT1008" s="40"/>
      <c r="KU1008" s="40"/>
      <c r="KV1008" s="40"/>
      <c r="KW1008" s="40"/>
      <c r="KX1008" s="40"/>
    </row>
    <row r="1009" spans="1:310" s="1" customFormat="1" ht="15" customHeight="1">
      <c r="A1009" s="11">
        <v>9211870</v>
      </c>
      <c r="B1009" s="161" t="s">
        <v>1097</v>
      </c>
      <c r="C1009" s="85">
        <v>21187</v>
      </c>
      <c r="D1009" s="85" t="s">
        <v>1628</v>
      </c>
      <c r="E1009" s="20" t="s">
        <v>1540</v>
      </c>
      <c r="F1009" s="35">
        <f t="shared" si="62"/>
        <v>5438.0165289256202</v>
      </c>
      <c r="G1009" s="147">
        <f t="shared" si="63"/>
        <v>6580</v>
      </c>
      <c r="H1009" s="35">
        <f t="shared" si="64"/>
        <v>5438.0165289256202</v>
      </c>
      <c r="I1009" s="55">
        <v>6580</v>
      </c>
      <c r="HD1009" s="40"/>
      <c r="HE1009" s="40"/>
      <c r="HF1009" s="40"/>
      <c r="HG1009" s="40"/>
      <c r="HH1009" s="40"/>
      <c r="HI1009" s="40"/>
      <c r="HJ1009" s="40"/>
      <c r="HK1009" s="40"/>
      <c r="HL1009" s="40"/>
      <c r="HM1009" s="40"/>
      <c r="HN1009" s="40"/>
      <c r="HO1009" s="40"/>
      <c r="HP1009" s="40"/>
      <c r="HQ1009" s="40"/>
      <c r="HR1009" s="40"/>
      <c r="HS1009" s="40"/>
      <c r="HT1009" s="40"/>
      <c r="HU1009" s="40"/>
      <c r="HV1009" s="40"/>
      <c r="HW1009" s="40"/>
      <c r="HX1009" s="40"/>
      <c r="HY1009" s="40"/>
      <c r="HZ1009" s="40"/>
      <c r="IA1009" s="40"/>
      <c r="IB1009" s="40"/>
      <c r="IC1009" s="40"/>
      <c r="ID1009" s="40"/>
      <c r="IE1009" s="40"/>
      <c r="IF1009" s="40"/>
      <c r="IG1009" s="40"/>
      <c r="IH1009" s="40"/>
      <c r="II1009" s="40"/>
      <c r="IJ1009" s="40"/>
      <c r="IK1009" s="40"/>
      <c r="IL1009" s="40"/>
      <c r="IM1009" s="40"/>
      <c r="IN1009" s="40"/>
      <c r="IO1009" s="40"/>
      <c r="IP1009" s="40"/>
      <c r="IQ1009" s="40"/>
      <c r="IR1009" s="40"/>
      <c r="IS1009" s="40"/>
      <c r="IT1009" s="40"/>
      <c r="IU1009" s="40"/>
      <c r="IV1009" s="40"/>
      <c r="IW1009" s="40"/>
      <c r="IX1009" s="40"/>
      <c r="IY1009" s="40"/>
      <c r="IZ1009" s="40"/>
      <c r="JA1009" s="40"/>
      <c r="JB1009" s="40"/>
      <c r="JC1009" s="40"/>
      <c r="JD1009" s="40"/>
      <c r="JE1009" s="40"/>
      <c r="JF1009" s="40"/>
      <c r="JG1009" s="40"/>
      <c r="JH1009" s="40"/>
      <c r="JI1009" s="40"/>
      <c r="JJ1009" s="40"/>
      <c r="JK1009" s="40"/>
      <c r="JL1009" s="40"/>
      <c r="JM1009" s="40"/>
      <c r="JN1009" s="40"/>
      <c r="JO1009" s="40"/>
      <c r="JP1009" s="40"/>
      <c r="JQ1009" s="40"/>
      <c r="JR1009" s="40"/>
      <c r="JS1009" s="40"/>
      <c r="JT1009" s="40"/>
      <c r="JU1009" s="40"/>
      <c r="JV1009" s="40"/>
      <c r="JW1009" s="40"/>
      <c r="JX1009" s="40"/>
      <c r="JY1009" s="40"/>
      <c r="JZ1009" s="40"/>
      <c r="KA1009" s="40"/>
      <c r="KB1009" s="40"/>
      <c r="KC1009" s="40"/>
      <c r="KD1009" s="40"/>
      <c r="KE1009" s="40"/>
      <c r="KF1009" s="40"/>
      <c r="KG1009" s="40"/>
      <c r="KH1009" s="40"/>
      <c r="KI1009" s="40"/>
      <c r="KJ1009" s="40"/>
      <c r="KK1009" s="40"/>
      <c r="KL1009" s="40"/>
      <c r="KM1009" s="40"/>
      <c r="KN1009" s="40"/>
      <c r="KO1009" s="40"/>
      <c r="KP1009" s="40"/>
      <c r="KQ1009" s="40"/>
      <c r="KR1009" s="40"/>
      <c r="KS1009" s="40"/>
      <c r="KT1009" s="40"/>
      <c r="KU1009" s="40"/>
      <c r="KV1009" s="40"/>
      <c r="KW1009" s="40"/>
      <c r="KX1009" s="40"/>
    </row>
    <row r="1010" spans="1:310" s="1" customFormat="1" ht="15" customHeight="1">
      <c r="A1010" s="11">
        <v>9218800</v>
      </c>
      <c r="B1010" s="161" t="s">
        <v>358</v>
      </c>
      <c r="C1010" s="85">
        <v>21880</v>
      </c>
      <c r="D1010" s="85" t="s">
        <v>1628</v>
      </c>
      <c r="E1010" s="20" t="s">
        <v>1541</v>
      </c>
      <c r="F1010" s="35">
        <f t="shared" si="62"/>
        <v>5438.0165289256202</v>
      </c>
      <c r="G1010" s="147">
        <f t="shared" si="63"/>
        <v>6580</v>
      </c>
      <c r="H1010" s="35">
        <f t="shared" si="64"/>
        <v>5438.0165289256202</v>
      </c>
      <c r="I1010" s="55">
        <v>6580</v>
      </c>
      <c r="HD1010" s="40"/>
      <c r="HE1010" s="40"/>
      <c r="HF1010" s="40"/>
      <c r="HG1010" s="40"/>
      <c r="HH1010" s="40"/>
      <c r="HI1010" s="40"/>
      <c r="HJ1010" s="40"/>
      <c r="HK1010" s="40"/>
      <c r="HL1010" s="40"/>
      <c r="HM1010" s="40"/>
      <c r="HN1010" s="40"/>
      <c r="HO1010" s="40"/>
      <c r="HP1010" s="40"/>
      <c r="HQ1010" s="40"/>
      <c r="HR1010" s="40"/>
      <c r="HS1010" s="40"/>
      <c r="HT1010" s="40"/>
      <c r="HU1010" s="40"/>
      <c r="HV1010" s="40"/>
      <c r="HW1010" s="40"/>
      <c r="HX1010" s="40"/>
      <c r="HY1010" s="40"/>
      <c r="HZ1010" s="40"/>
      <c r="IA1010" s="40"/>
      <c r="IB1010" s="40"/>
      <c r="IC1010" s="40"/>
      <c r="ID1010" s="40"/>
      <c r="IE1010" s="40"/>
      <c r="IF1010" s="40"/>
      <c r="IG1010" s="40"/>
      <c r="IH1010" s="40"/>
      <c r="II1010" s="40"/>
      <c r="IJ1010" s="40"/>
      <c r="IK1010" s="40"/>
      <c r="IL1010" s="40"/>
      <c r="IM1010" s="40"/>
      <c r="IN1010" s="40"/>
      <c r="IO1010" s="40"/>
      <c r="IP1010" s="40"/>
      <c r="IQ1010" s="40"/>
      <c r="IR1010" s="40"/>
      <c r="IS1010" s="40"/>
      <c r="IT1010" s="40"/>
      <c r="IU1010" s="40"/>
      <c r="IV1010" s="40"/>
      <c r="IW1010" s="40"/>
      <c r="IX1010" s="40"/>
      <c r="IY1010" s="40"/>
      <c r="IZ1010" s="40"/>
      <c r="JA1010" s="40"/>
      <c r="JB1010" s="40"/>
      <c r="JC1010" s="40"/>
      <c r="JD1010" s="40"/>
      <c r="JE1010" s="40"/>
      <c r="JF1010" s="40"/>
      <c r="JG1010" s="40"/>
      <c r="JH1010" s="40"/>
      <c r="JI1010" s="40"/>
      <c r="JJ1010" s="40"/>
      <c r="JK1010" s="40"/>
      <c r="JL1010" s="40"/>
      <c r="JM1010" s="40"/>
      <c r="JN1010" s="40"/>
      <c r="JO1010" s="40"/>
      <c r="JP1010" s="40"/>
      <c r="JQ1010" s="40"/>
      <c r="JR1010" s="40"/>
      <c r="JS1010" s="40"/>
      <c r="JT1010" s="40"/>
      <c r="JU1010" s="40"/>
      <c r="JV1010" s="40"/>
      <c r="JW1010" s="40"/>
      <c r="JX1010" s="40"/>
      <c r="JY1010" s="40"/>
      <c r="JZ1010" s="40"/>
      <c r="KA1010" s="40"/>
      <c r="KB1010" s="40"/>
      <c r="KC1010" s="40"/>
      <c r="KD1010" s="40"/>
      <c r="KE1010" s="40"/>
      <c r="KF1010" s="40"/>
      <c r="KG1010" s="40"/>
      <c r="KH1010" s="40"/>
      <c r="KI1010" s="40"/>
      <c r="KJ1010" s="40"/>
      <c r="KK1010" s="40"/>
      <c r="KL1010" s="40"/>
      <c r="KM1010" s="40"/>
      <c r="KN1010" s="40"/>
      <c r="KO1010" s="40"/>
      <c r="KP1010" s="40"/>
      <c r="KQ1010" s="40"/>
      <c r="KR1010" s="40"/>
      <c r="KS1010" s="40"/>
      <c r="KT1010" s="40"/>
      <c r="KU1010" s="40"/>
      <c r="KV1010" s="40"/>
      <c r="KW1010" s="40"/>
      <c r="KX1010" s="40"/>
    </row>
    <row r="1011" spans="1:310" s="1" customFormat="1" ht="15" customHeight="1">
      <c r="A1011" s="11">
        <v>9236860</v>
      </c>
      <c r="B1011" s="161" t="s">
        <v>441</v>
      </c>
      <c r="C1011" s="90" t="s">
        <v>390</v>
      </c>
      <c r="D1011" s="85" t="s">
        <v>1628</v>
      </c>
      <c r="E1011" s="20" t="s">
        <v>1542</v>
      </c>
      <c r="F1011" s="35">
        <f t="shared" si="62"/>
        <v>5438.0165289256202</v>
      </c>
      <c r="G1011" s="147">
        <f t="shared" si="63"/>
        <v>6580</v>
      </c>
      <c r="H1011" s="35">
        <f t="shared" si="64"/>
        <v>5438.0165289256202</v>
      </c>
      <c r="I1011" s="55">
        <v>6580</v>
      </c>
      <c r="HD1011" s="40"/>
      <c r="HE1011" s="40"/>
      <c r="HF1011" s="40"/>
      <c r="HG1011" s="40"/>
      <c r="HH1011" s="40"/>
      <c r="HI1011" s="40"/>
      <c r="HJ1011" s="40"/>
      <c r="HK1011" s="40"/>
      <c r="HL1011" s="40"/>
      <c r="HM1011" s="40"/>
      <c r="HN1011" s="40"/>
      <c r="HO1011" s="40"/>
      <c r="HP1011" s="40"/>
      <c r="HQ1011" s="40"/>
      <c r="HR1011" s="40"/>
      <c r="HS1011" s="40"/>
      <c r="HT1011" s="40"/>
      <c r="HU1011" s="40"/>
      <c r="HV1011" s="40"/>
      <c r="HW1011" s="40"/>
      <c r="HX1011" s="40"/>
      <c r="HY1011" s="40"/>
      <c r="HZ1011" s="40"/>
      <c r="IA1011" s="40"/>
      <c r="IB1011" s="40"/>
      <c r="IC1011" s="40"/>
      <c r="ID1011" s="40"/>
      <c r="IE1011" s="40"/>
      <c r="IF1011" s="40"/>
      <c r="IG1011" s="40"/>
      <c r="IH1011" s="40"/>
      <c r="II1011" s="40"/>
      <c r="IJ1011" s="40"/>
      <c r="IK1011" s="40"/>
      <c r="IL1011" s="40"/>
      <c r="IM1011" s="40"/>
      <c r="IN1011" s="40"/>
      <c r="IO1011" s="40"/>
      <c r="IP1011" s="40"/>
      <c r="IQ1011" s="40"/>
      <c r="IR1011" s="40"/>
      <c r="IS1011" s="40"/>
      <c r="IT1011" s="40"/>
      <c r="IU1011" s="40"/>
      <c r="IV1011" s="40"/>
      <c r="IW1011" s="40"/>
      <c r="IX1011" s="40"/>
      <c r="IY1011" s="40"/>
      <c r="IZ1011" s="40"/>
      <c r="JA1011" s="40"/>
      <c r="JB1011" s="40"/>
      <c r="JC1011" s="40"/>
      <c r="JD1011" s="40"/>
      <c r="JE1011" s="40"/>
      <c r="JF1011" s="40"/>
      <c r="JG1011" s="40"/>
      <c r="JH1011" s="40"/>
      <c r="JI1011" s="40"/>
      <c r="JJ1011" s="40"/>
      <c r="JK1011" s="40"/>
      <c r="JL1011" s="40"/>
      <c r="JM1011" s="40"/>
      <c r="JN1011" s="40"/>
      <c r="JO1011" s="40"/>
      <c r="JP1011" s="40"/>
      <c r="JQ1011" s="40"/>
      <c r="JR1011" s="40"/>
      <c r="JS1011" s="40"/>
      <c r="JT1011" s="40"/>
      <c r="JU1011" s="40"/>
      <c r="JV1011" s="40"/>
      <c r="JW1011" s="40"/>
      <c r="JX1011" s="40"/>
      <c r="JY1011" s="40"/>
      <c r="JZ1011" s="40"/>
      <c r="KA1011" s="40"/>
      <c r="KB1011" s="40"/>
      <c r="KC1011" s="40"/>
      <c r="KD1011" s="40"/>
      <c r="KE1011" s="40"/>
      <c r="KF1011" s="40"/>
      <c r="KG1011" s="40"/>
      <c r="KH1011" s="40"/>
      <c r="KI1011" s="40"/>
      <c r="KJ1011" s="40"/>
      <c r="KK1011" s="40"/>
      <c r="KL1011" s="40"/>
      <c r="KM1011" s="40"/>
      <c r="KN1011" s="40"/>
      <c r="KO1011" s="40"/>
      <c r="KP1011" s="40"/>
      <c r="KQ1011" s="40"/>
      <c r="KR1011" s="40"/>
      <c r="KS1011" s="40"/>
      <c r="KT1011" s="40"/>
      <c r="KU1011" s="40"/>
      <c r="KV1011" s="40"/>
      <c r="KW1011" s="40"/>
      <c r="KX1011" s="40"/>
    </row>
    <row r="1012" spans="1:310" ht="15" customHeight="1">
      <c r="A1012" s="11">
        <v>9218970</v>
      </c>
      <c r="B1012" s="161" t="s">
        <v>359</v>
      </c>
      <c r="C1012" s="85">
        <v>21897</v>
      </c>
      <c r="D1012" s="85" t="s">
        <v>1628</v>
      </c>
      <c r="E1012" s="20" t="s">
        <v>1543</v>
      </c>
      <c r="F1012" s="35">
        <f t="shared" si="62"/>
        <v>5438.0165289256202</v>
      </c>
      <c r="G1012" s="147">
        <f t="shared" si="63"/>
        <v>6580</v>
      </c>
      <c r="H1012" s="35">
        <f t="shared" si="64"/>
        <v>5438.0165289256202</v>
      </c>
      <c r="I1012" s="55">
        <v>6580</v>
      </c>
    </row>
    <row r="1013" spans="1:310" s="1" customFormat="1" ht="15" customHeight="1">
      <c r="A1013" s="11">
        <v>9212000</v>
      </c>
      <c r="B1013" s="161" t="s">
        <v>1100</v>
      </c>
      <c r="C1013" s="85">
        <v>21200</v>
      </c>
      <c r="D1013" s="85" t="s">
        <v>1628</v>
      </c>
      <c r="E1013" s="20" t="s">
        <v>1544</v>
      </c>
      <c r="F1013" s="35">
        <f t="shared" si="62"/>
        <v>5438.0165289256202</v>
      </c>
      <c r="G1013" s="147">
        <f t="shared" si="63"/>
        <v>6580</v>
      </c>
      <c r="H1013" s="35">
        <f t="shared" si="64"/>
        <v>5438.0165289256202</v>
      </c>
      <c r="I1013" s="55">
        <v>6580</v>
      </c>
      <c r="HD1013" s="40"/>
      <c r="HE1013" s="40"/>
      <c r="HF1013" s="40"/>
      <c r="HG1013" s="40"/>
      <c r="HH1013" s="40"/>
      <c r="HI1013" s="40"/>
      <c r="HJ1013" s="40"/>
      <c r="HK1013" s="40"/>
      <c r="HL1013" s="40"/>
      <c r="HM1013" s="40"/>
      <c r="HN1013" s="40"/>
      <c r="HO1013" s="40"/>
      <c r="HP1013" s="40"/>
      <c r="HQ1013" s="40"/>
      <c r="HR1013" s="40"/>
      <c r="HS1013" s="40"/>
      <c r="HT1013" s="40"/>
      <c r="HU1013" s="40"/>
      <c r="HV1013" s="40"/>
      <c r="HW1013" s="40"/>
      <c r="HX1013" s="40"/>
      <c r="HY1013" s="40"/>
      <c r="HZ1013" s="40"/>
      <c r="IA1013" s="40"/>
      <c r="IB1013" s="40"/>
      <c r="IC1013" s="40"/>
      <c r="ID1013" s="40"/>
      <c r="IE1013" s="40"/>
      <c r="IF1013" s="40"/>
      <c r="IG1013" s="40"/>
      <c r="IH1013" s="40"/>
      <c r="II1013" s="40"/>
      <c r="IJ1013" s="40"/>
      <c r="IK1013" s="40"/>
      <c r="IL1013" s="40"/>
      <c r="IM1013" s="40"/>
      <c r="IN1013" s="40"/>
      <c r="IO1013" s="40"/>
      <c r="IP1013" s="40"/>
      <c r="IQ1013" s="40"/>
      <c r="IR1013" s="40"/>
      <c r="IS1013" s="40"/>
      <c r="IT1013" s="40"/>
      <c r="IU1013" s="40"/>
      <c r="IV1013" s="40"/>
      <c r="IW1013" s="40"/>
      <c r="IX1013" s="40"/>
      <c r="IY1013" s="40"/>
      <c r="IZ1013" s="40"/>
      <c r="JA1013" s="40"/>
      <c r="JB1013" s="40"/>
      <c r="JC1013" s="40"/>
      <c r="JD1013" s="40"/>
      <c r="JE1013" s="40"/>
      <c r="JF1013" s="40"/>
      <c r="JG1013" s="40"/>
      <c r="JH1013" s="40"/>
      <c r="JI1013" s="40"/>
      <c r="JJ1013" s="40"/>
      <c r="JK1013" s="40"/>
      <c r="JL1013" s="40"/>
      <c r="JM1013" s="40"/>
      <c r="JN1013" s="40"/>
      <c r="JO1013" s="40"/>
      <c r="JP1013" s="40"/>
      <c r="JQ1013" s="40"/>
      <c r="JR1013" s="40"/>
      <c r="JS1013" s="40"/>
      <c r="JT1013" s="40"/>
      <c r="JU1013" s="40"/>
      <c r="JV1013" s="40"/>
      <c r="JW1013" s="40"/>
      <c r="JX1013" s="40"/>
      <c r="JY1013" s="40"/>
      <c r="JZ1013" s="40"/>
      <c r="KA1013" s="40"/>
      <c r="KB1013" s="40"/>
      <c r="KC1013" s="40"/>
      <c r="KD1013" s="40"/>
      <c r="KE1013" s="40"/>
      <c r="KF1013" s="40"/>
      <c r="KG1013" s="40"/>
      <c r="KH1013" s="40"/>
      <c r="KI1013" s="40"/>
      <c r="KJ1013" s="40"/>
      <c r="KK1013" s="40"/>
      <c r="KL1013" s="40"/>
      <c r="KM1013" s="40"/>
      <c r="KN1013" s="40"/>
      <c r="KO1013" s="40"/>
      <c r="KP1013" s="40"/>
      <c r="KQ1013" s="40"/>
      <c r="KR1013" s="40"/>
      <c r="KS1013" s="40"/>
      <c r="KT1013" s="40"/>
      <c r="KU1013" s="40"/>
      <c r="KV1013" s="40"/>
      <c r="KW1013" s="40"/>
      <c r="KX1013" s="40"/>
    </row>
    <row r="1014" spans="1:310" s="1" customFormat="1" ht="15" customHeight="1">
      <c r="A1014" s="11"/>
      <c r="B1014" s="63"/>
      <c r="C1014" s="82"/>
      <c r="D1014" s="82"/>
      <c r="E1014" s="18" t="s">
        <v>3858</v>
      </c>
      <c r="F1014" s="35"/>
      <c r="G1014" s="147"/>
      <c r="H1014" s="37"/>
      <c r="I1014" s="56"/>
      <c r="HD1014" s="40"/>
      <c r="HE1014" s="40"/>
      <c r="HF1014" s="40"/>
      <c r="HG1014" s="40"/>
      <c r="HH1014" s="40"/>
      <c r="HI1014" s="40"/>
      <c r="HJ1014" s="40"/>
      <c r="HK1014" s="40"/>
      <c r="HL1014" s="40"/>
      <c r="HM1014" s="40"/>
      <c r="HN1014" s="40"/>
      <c r="HO1014" s="40"/>
      <c r="HP1014" s="40"/>
      <c r="HQ1014" s="40"/>
      <c r="HR1014" s="40"/>
      <c r="HS1014" s="40"/>
      <c r="HT1014" s="40"/>
      <c r="HU1014" s="40"/>
      <c r="HV1014" s="40"/>
      <c r="HW1014" s="40"/>
      <c r="HX1014" s="40"/>
      <c r="HY1014" s="40"/>
      <c r="HZ1014" s="40"/>
      <c r="IA1014" s="40"/>
      <c r="IB1014" s="40"/>
      <c r="IC1014" s="40"/>
      <c r="ID1014" s="40"/>
      <c r="IE1014" s="40"/>
      <c r="IF1014" s="40"/>
      <c r="IG1014" s="40"/>
      <c r="IH1014" s="40"/>
      <c r="II1014" s="40"/>
      <c r="IJ1014" s="40"/>
      <c r="IK1014" s="40"/>
      <c r="IL1014" s="40"/>
      <c r="IM1014" s="40"/>
      <c r="IN1014" s="40"/>
      <c r="IO1014" s="40"/>
      <c r="IP1014" s="40"/>
      <c r="IQ1014" s="40"/>
      <c r="IR1014" s="40"/>
      <c r="IS1014" s="40"/>
      <c r="IT1014" s="40"/>
      <c r="IU1014" s="40"/>
      <c r="IV1014" s="40"/>
      <c r="IW1014" s="40"/>
      <c r="IX1014" s="40"/>
      <c r="IY1014" s="40"/>
      <c r="IZ1014" s="40"/>
      <c r="JA1014" s="40"/>
      <c r="JB1014" s="40"/>
      <c r="JC1014" s="40"/>
      <c r="JD1014" s="40"/>
      <c r="JE1014" s="40"/>
      <c r="JF1014" s="40"/>
      <c r="JG1014" s="40"/>
      <c r="JH1014" s="40"/>
      <c r="JI1014" s="40"/>
      <c r="JJ1014" s="40"/>
      <c r="JK1014" s="40"/>
      <c r="JL1014" s="40"/>
      <c r="JM1014" s="40"/>
      <c r="JN1014" s="40"/>
      <c r="JO1014" s="40"/>
      <c r="JP1014" s="40"/>
      <c r="JQ1014" s="40"/>
      <c r="JR1014" s="40"/>
      <c r="JS1014" s="40"/>
      <c r="JT1014" s="40"/>
      <c r="JU1014" s="40"/>
      <c r="JV1014" s="40"/>
      <c r="JW1014" s="40"/>
      <c r="JX1014" s="40"/>
      <c r="JY1014" s="40"/>
      <c r="JZ1014" s="40"/>
      <c r="KA1014" s="40"/>
      <c r="KB1014" s="40"/>
      <c r="KC1014" s="40"/>
      <c r="KD1014" s="40"/>
      <c r="KE1014" s="40"/>
      <c r="KF1014" s="40"/>
      <c r="KG1014" s="40"/>
      <c r="KH1014" s="40"/>
      <c r="KI1014" s="40"/>
      <c r="KJ1014" s="40"/>
      <c r="KK1014" s="40"/>
      <c r="KL1014" s="40"/>
      <c r="KM1014" s="40"/>
      <c r="KN1014" s="40"/>
      <c r="KO1014" s="40"/>
      <c r="KP1014" s="40"/>
      <c r="KQ1014" s="40"/>
      <c r="KR1014" s="40"/>
      <c r="KS1014" s="40"/>
      <c r="KT1014" s="40"/>
      <c r="KU1014" s="40"/>
      <c r="KV1014" s="40"/>
      <c r="KW1014" s="40"/>
      <c r="KX1014" s="40"/>
    </row>
    <row r="1015" spans="1:310" s="1" customFormat="1" ht="15" customHeight="1">
      <c r="A1015" s="11">
        <v>9212550</v>
      </c>
      <c r="B1015" s="161" t="s">
        <v>1101</v>
      </c>
      <c r="C1015" s="85">
        <v>21255</v>
      </c>
      <c r="D1015" s="85" t="s">
        <v>1628</v>
      </c>
      <c r="E1015" s="20" t="s">
        <v>1545</v>
      </c>
      <c r="F1015" s="35">
        <f t="shared" si="62"/>
        <v>5057.8512396694214</v>
      </c>
      <c r="G1015" s="147">
        <f t="shared" si="63"/>
        <v>6120</v>
      </c>
      <c r="H1015" s="35">
        <f t="shared" si="64"/>
        <v>5057.8512396694214</v>
      </c>
      <c r="I1015" s="55">
        <v>6120</v>
      </c>
      <c r="HD1015" s="40"/>
      <c r="HE1015" s="40"/>
      <c r="HF1015" s="40"/>
      <c r="HG1015" s="40"/>
      <c r="HH1015" s="40"/>
      <c r="HI1015" s="40"/>
      <c r="HJ1015" s="40"/>
      <c r="HK1015" s="40"/>
      <c r="HL1015" s="40"/>
      <c r="HM1015" s="40"/>
      <c r="HN1015" s="40"/>
      <c r="HO1015" s="40"/>
      <c r="HP1015" s="40"/>
      <c r="HQ1015" s="40"/>
      <c r="HR1015" s="40"/>
      <c r="HS1015" s="40"/>
      <c r="HT1015" s="40"/>
      <c r="HU1015" s="40"/>
      <c r="HV1015" s="40"/>
      <c r="HW1015" s="40"/>
      <c r="HX1015" s="40"/>
      <c r="HY1015" s="40"/>
      <c r="HZ1015" s="40"/>
      <c r="IA1015" s="40"/>
      <c r="IB1015" s="40"/>
      <c r="IC1015" s="40"/>
      <c r="ID1015" s="40"/>
      <c r="IE1015" s="40"/>
      <c r="IF1015" s="40"/>
      <c r="IG1015" s="40"/>
      <c r="IH1015" s="40"/>
      <c r="II1015" s="40"/>
      <c r="IJ1015" s="40"/>
      <c r="IK1015" s="40"/>
      <c r="IL1015" s="40"/>
      <c r="IM1015" s="40"/>
      <c r="IN1015" s="40"/>
      <c r="IO1015" s="40"/>
      <c r="IP1015" s="40"/>
      <c r="IQ1015" s="40"/>
      <c r="IR1015" s="40"/>
      <c r="IS1015" s="40"/>
      <c r="IT1015" s="40"/>
      <c r="IU1015" s="40"/>
      <c r="IV1015" s="40"/>
      <c r="IW1015" s="40"/>
      <c r="IX1015" s="40"/>
      <c r="IY1015" s="40"/>
      <c r="IZ1015" s="40"/>
      <c r="JA1015" s="40"/>
      <c r="JB1015" s="40"/>
      <c r="JC1015" s="40"/>
      <c r="JD1015" s="40"/>
      <c r="JE1015" s="40"/>
      <c r="JF1015" s="40"/>
      <c r="JG1015" s="40"/>
      <c r="JH1015" s="40"/>
      <c r="JI1015" s="40"/>
      <c r="JJ1015" s="40"/>
      <c r="JK1015" s="40"/>
      <c r="JL1015" s="40"/>
      <c r="JM1015" s="40"/>
      <c r="JN1015" s="40"/>
      <c r="JO1015" s="40"/>
      <c r="JP1015" s="40"/>
      <c r="JQ1015" s="40"/>
      <c r="JR1015" s="40"/>
      <c r="JS1015" s="40"/>
      <c r="JT1015" s="40"/>
      <c r="JU1015" s="40"/>
      <c r="JV1015" s="40"/>
      <c r="JW1015" s="40"/>
      <c r="JX1015" s="40"/>
      <c r="JY1015" s="40"/>
      <c r="JZ1015" s="40"/>
      <c r="KA1015" s="40"/>
      <c r="KB1015" s="40"/>
      <c r="KC1015" s="40"/>
      <c r="KD1015" s="40"/>
      <c r="KE1015" s="40"/>
      <c r="KF1015" s="40"/>
      <c r="KG1015" s="40"/>
      <c r="KH1015" s="40"/>
      <c r="KI1015" s="40"/>
      <c r="KJ1015" s="40"/>
      <c r="KK1015" s="40"/>
      <c r="KL1015" s="40"/>
      <c r="KM1015" s="40"/>
      <c r="KN1015" s="40"/>
      <c r="KO1015" s="40"/>
      <c r="KP1015" s="40"/>
      <c r="KQ1015" s="40"/>
      <c r="KR1015" s="40"/>
      <c r="KS1015" s="40"/>
      <c r="KT1015" s="40"/>
      <c r="KU1015" s="40"/>
      <c r="KV1015" s="40"/>
      <c r="KW1015" s="40"/>
      <c r="KX1015" s="40"/>
    </row>
    <row r="1016" spans="1:310" s="1" customFormat="1" ht="15" customHeight="1">
      <c r="A1016" s="11">
        <v>9212170</v>
      </c>
      <c r="B1016" s="161" t="s">
        <v>1102</v>
      </c>
      <c r="C1016" s="85">
        <v>21217</v>
      </c>
      <c r="D1016" s="85" t="s">
        <v>1628</v>
      </c>
      <c r="E1016" s="20" t="s">
        <v>1546</v>
      </c>
      <c r="F1016" s="35">
        <f t="shared" si="62"/>
        <v>5057.8512396694214</v>
      </c>
      <c r="G1016" s="147">
        <f t="shared" si="63"/>
        <v>6120</v>
      </c>
      <c r="H1016" s="35">
        <f t="shared" si="64"/>
        <v>5057.8512396694214</v>
      </c>
      <c r="I1016" s="55">
        <v>6120</v>
      </c>
      <c r="HD1016" s="40"/>
      <c r="HE1016" s="40"/>
      <c r="HF1016" s="40"/>
      <c r="HG1016" s="40"/>
      <c r="HH1016" s="40"/>
      <c r="HI1016" s="40"/>
      <c r="HJ1016" s="40"/>
      <c r="HK1016" s="40"/>
      <c r="HL1016" s="40"/>
      <c r="HM1016" s="40"/>
      <c r="HN1016" s="40"/>
      <c r="HO1016" s="40"/>
      <c r="HP1016" s="40"/>
      <c r="HQ1016" s="40"/>
      <c r="HR1016" s="40"/>
      <c r="HS1016" s="40"/>
      <c r="HT1016" s="40"/>
      <c r="HU1016" s="40"/>
      <c r="HV1016" s="40"/>
      <c r="HW1016" s="40"/>
      <c r="HX1016" s="40"/>
      <c r="HY1016" s="40"/>
      <c r="HZ1016" s="40"/>
      <c r="IA1016" s="40"/>
      <c r="IB1016" s="40"/>
      <c r="IC1016" s="40"/>
      <c r="ID1016" s="40"/>
      <c r="IE1016" s="40"/>
      <c r="IF1016" s="40"/>
      <c r="IG1016" s="40"/>
      <c r="IH1016" s="40"/>
      <c r="II1016" s="40"/>
      <c r="IJ1016" s="40"/>
      <c r="IK1016" s="40"/>
      <c r="IL1016" s="40"/>
      <c r="IM1016" s="40"/>
      <c r="IN1016" s="40"/>
      <c r="IO1016" s="40"/>
      <c r="IP1016" s="40"/>
      <c r="IQ1016" s="40"/>
      <c r="IR1016" s="40"/>
      <c r="IS1016" s="40"/>
      <c r="IT1016" s="40"/>
      <c r="IU1016" s="40"/>
      <c r="IV1016" s="40"/>
      <c r="IW1016" s="40"/>
      <c r="IX1016" s="40"/>
      <c r="IY1016" s="40"/>
      <c r="IZ1016" s="40"/>
      <c r="JA1016" s="40"/>
      <c r="JB1016" s="40"/>
      <c r="JC1016" s="40"/>
      <c r="JD1016" s="40"/>
      <c r="JE1016" s="40"/>
      <c r="JF1016" s="40"/>
      <c r="JG1016" s="40"/>
      <c r="JH1016" s="40"/>
      <c r="JI1016" s="40"/>
      <c r="JJ1016" s="40"/>
      <c r="JK1016" s="40"/>
      <c r="JL1016" s="40"/>
      <c r="JM1016" s="40"/>
      <c r="JN1016" s="40"/>
      <c r="JO1016" s="40"/>
      <c r="JP1016" s="40"/>
      <c r="JQ1016" s="40"/>
      <c r="JR1016" s="40"/>
      <c r="JS1016" s="40"/>
      <c r="JT1016" s="40"/>
      <c r="JU1016" s="40"/>
      <c r="JV1016" s="40"/>
      <c r="JW1016" s="40"/>
      <c r="JX1016" s="40"/>
      <c r="JY1016" s="40"/>
      <c r="JZ1016" s="40"/>
      <c r="KA1016" s="40"/>
      <c r="KB1016" s="40"/>
      <c r="KC1016" s="40"/>
      <c r="KD1016" s="40"/>
      <c r="KE1016" s="40"/>
      <c r="KF1016" s="40"/>
      <c r="KG1016" s="40"/>
      <c r="KH1016" s="40"/>
      <c r="KI1016" s="40"/>
      <c r="KJ1016" s="40"/>
      <c r="KK1016" s="40"/>
      <c r="KL1016" s="40"/>
      <c r="KM1016" s="40"/>
      <c r="KN1016" s="40"/>
      <c r="KO1016" s="40"/>
      <c r="KP1016" s="40"/>
      <c r="KQ1016" s="40"/>
      <c r="KR1016" s="40"/>
      <c r="KS1016" s="40"/>
      <c r="KT1016" s="40"/>
      <c r="KU1016" s="40"/>
      <c r="KV1016" s="40"/>
      <c r="KW1016" s="40"/>
      <c r="KX1016" s="40"/>
    </row>
    <row r="1017" spans="1:310" s="1" customFormat="1" ht="15" customHeight="1">
      <c r="A1017" s="11">
        <v>9212240</v>
      </c>
      <c r="B1017" s="161" t="s">
        <v>1103</v>
      </c>
      <c r="C1017" s="85">
        <v>21224</v>
      </c>
      <c r="D1017" s="85" t="s">
        <v>1628</v>
      </c>
      <c r="E1017" s="20" t="s">
        <v>1547</v>
      </c>
      <c r="F1017" s="35">
        <f t="shared" si="62"/>
        <v>5057.8512396694214</v>
      </c>
      <c r="G1017" s="147">
        <f t="shared" si="63"/>
        <v>6120</v>
      </c>
      <c r="H1017" s="35">
        <f t="shared" si="64"/>
        <v>5057.8512396694214</v>
      </c>
      <c r="I1017" s="55">
        <v>6120</v>
      </c>
      <c r="HD1017" s="40"/>
      <c r="HE1017" s="40"/>
      <c r="HF1017" s="40"/>
      <c r="HG1017" s="40"/>
      <c r="HH1017" s="40"/>
      <c r="HI1017" s="40"/>
      <c r="HJ1017" s="40"/>
      <c r="HK1017" s="40"/>
      <c r="HL1017" s="40"/>
      <c r="HM1017" s="40"/>
      <c r="HN1017" s="40"/>
      <c r="HO1017" s="40"/>
      <c r="HP1017" s="40"/>
      <c r="HQ1017" s="40"/>
      <c r="HR1017" s="40"/>
      <c r="HS1017" s="40"/>
      <c r="HT1017" s="40"/>
      <c r="HU1017" s="40"/>
      <c r="HV1017" s="40"/>
      <c r="HW1017" s="40"/>
      <c r="HX1017" s="40"/>
      <c r="HY1017" s="40"/>
      <c r="HZ1017" s="40"/>
      <c r="IA1017" s="40"/>
      <c r="IB1017" s="40"/>
      <c r="IC1017" s="40"/>
      <c r="ID1017" s="40"/>
      <c r="IE1017" s="40"/>
      <c r="IF1017" s="40"/>
      <c r="IG1017" s="40"/>
      <c r="IH1017" s="40"/>
      <c r="II1017" s="40"/>
      <c r="IJ1017" s="40"/>
      <c r="IK1017" s="40"/>
      <c r="IL1017" s="40"/>
      <c r="IM1017" s="40"/>
      <c r="IN1017" s="40"/>
      <c r="IO1017" s="40"/>
      <c r="IP1017" s="40"/>
      <c r="IQ1017" s="40"/>
      <c r="IR1017" s="40"/>
      <c r="IS1017" s="40"/>
      <c r="IT1017" s="40"/>
      <c r="IU1017" s="40"/>
      <c r="IV1017" s="40"/>
      <c r="IW1017" s="40"/>
      <c r="IX1017" s="40"/>
      <c r="IY1017" s="40"/>
      <c r="IZ1017" s="40"/>
      <c r="JA1017" s="40"/>
      <c r="JB1017" s="40"/>
      <c r="JC1017" s="40"/>
      <c r="JD1017" s="40"/>
      <c r="JE1017" s="40"/>
      <c r="JF1017" s="40"/>
      <c r="JG1017" s="40"/>
      <c r="JH1017" s="40"/>
      <c r="JI1017" s="40"/>
      <c r="JJ1017" s="40"/>
      <c r="JK1017" s="40"/>
      <c r="JL1017" s="40"/>
      <c r="JM1017" s="40"/>
      <c r="JN1017" s="40"/>
      <c r="JO1017" s="40"/>
      <c r="JP1017" s="40"/>
      <c r="JQ1017" s="40"/>
      <c r="JR1017" s="40"/>
      <c r="JS1017" s="40"/>
      <c r="JT1017" s="40"/>
      <c r="JU1017" s="40"/>
      <c r="JV1017" s="40"/>
      <c r="JW1017" s="40"/>
      <c r="JX1017" s="40"/>
      <c r="JY1017" s="40"/>
      <c r="JZ1017" s="40"/>
      <c r="KA1017" s="40"/>
      <c r="KB1017" s="40"/>
      <c r="KC1017" s="40"/>
      <c r="KD1017" s="40"/>
      <c r="KE1017" s="40"/>
      <c r="KF1017" s="40"/>
      <c r="KG1017" s="40"/>
      <c r="KH1017" s="40"/>
      <c r="KI1017" s="40"/>
      <c r="KJ1017" s="40"/>
      <c r="KK1017" s="40"/>
      <c r="KL1017" s="40"/>
      <c r="KM1017" s="40"/>
      <c r="KN1017" s="40"/>
      <c r="KO1017" s="40"/>
      <c r="KP1017" s="40"/>
      <c r="KQ1017" s="40"/>
      <c r="KR1017" s="40"/>
      <c r="KS1017" s="40"/>
      <c r="KT1017" s="40"/>
      <c r="KU1017" s="40"/>
      <c r="KV1017" s="40"/>
      <c r="KW1017" s="40"/>
      <c r="KX1017" s="40"/>
    </row>
    <row r="1018" spans="1:310" s="1" customFormat="1" ht="15" customHeight="1">
      <c r="A1018" s="11">
        <v>9212310</v>
      </c>
      <c r="B1018" s="161" t="s">
        <v>1104</v>
      </c>
      <c r="C1018" s="90">
        <v>21231</v>
      </c>
      <c r="D1018" s="85" t="s">
        <v>1628</v>
      </c>
      <c r="E1018" s="20" t="s">
        <v>1548</v>
      </c>
      <c r="F1018" s="35">
        <f t="shared" si="62"/>
        <v>5057.8512396694214</v>
      </c>
      <c r="G1018" s="147">
        <f t="shared" si="63"/>
        <v>6120</v>
      </c>
      <c r="H1018" s="35">
        <f t="shared" si="64"/>
        <v>5057.8512396694214</v>
      </c>
      <c r="I1018" s="55">
        <v>6120</v>
      </c>
      <c r="HD1018" s="40"/>
      <c r="HE1018" s="40"/>
      <c r="HF1018" s="40"/>
      <c r="HG1018" s="40"/>
      <c r="HH1018" s="40"/>
      <c r="HI1018" s="40"/>
      <c r="HJ1018" s="40"/>
      <c r="HK1018" s="40"/>
      <c r="HL1018" s="40"/>
      <c r="HM1018" s="40"/>
      <c r="HN1018" s="40"/>
      <c r="HO1018" s="40"/>
      <c r="HP1018" s="40"/>
      <c r="HQ1018" s="40"/>
      <c r="HR1018" s="40"/>
      <c r="HS1018" s="40"/>
      <c r="HT1018" s="40"/>
      <c r="HU1018" s="40"/>
      <c r="HV1018" s="40"/>
      <c r="HW1018" s="40"/>
      <c r="HX1018" s="40"/>
      <c r="HY1018" s="40"/>
      <c r="HZ1018" s="40"/>
      <c r="IA1018" s="40"/>
      <c r="IB1018" s="40"/>
      <c r="IC1018" s="40"/>
      <c r="ID1018" s="40"/>
      <c r="IE1018" s="40"/>
      <c r="IF1018" s="40"/>
      <c r="IG1018" s="40"/>
      <c r="IH1018" s="40"/>
      <c r="II1018" s="40"/>
      <c r="IJ1018" s="40"/>
      <c r="IK1018" s="40"/>
      <c r="IL1018" s="40"/>
      <c r="IM1018" s="40"/>
      <c r="IN1018" s="40"/>
      <c r="IO1018" s="40"/>
      <c r="IP1018" s="40"/>
      <c r="IQ1018" s="40"/>
      <c r="IR1018" s="40"/>
      <c r="IS1018" s="40"/>
      <c r="IT1018" s="40"/>
      <c r="IU1018" s="40"/>
      <c r="IV1018" s="40"/>
      <c r="IW1018" s="40"/>
      <c r="IX1018" s="40"/>
      <c r="IY1018" s="40"/>
      <c r="IZ1018" s="40"/>
      <c r="JA1018" s="40"/>
      <c r="JB1018" s="40"/>
      <c r="JC1018" s="40"/>
      <c r="JD1018" s="40"/>
      <c r="JE1018" s="40"/>
      <c r="JF1018" s="40"/>
      <c r="JG1018" s="40"/>
      <c r="JH1018" s="40"/>
      <c r="JI1018" s="40"/>
      <c r="JJ1018" s="40"/>
      <c r="JK1018" s="40"/>
      <c r="JL1018" s="40"/>
      <c r="JM1018" s="40"/>
      <c r="JN1018" s="40"/>
      <c r="JO1018" s="40"/>
      <c r="JP1018" s="40"/>
      <c r="JQ1018" s="40"/>
      <c r="JR1018" s="40"/>
      <c r="JS1018" s="40"/>
      <c r="JT1018" s="40"/>
      <c r="JU1018" s="40"/>
      <c r="JV1018" s="40"/>
      <c r="JW1018" s="40"/>
      <c r="JX1018" s="40"/>
      <c r="JY1018" s="40"/>
      <c r="JZ1018" s="40"/>
      <c r="KA1018" s="40"/>
      <c r="KB1018" s="40"/>
      <c r="KC1018" s="40"/>
      <c r="KD1018" s="40"/>
      <c r="KE1018" s="40"/>
      <c r="KF1018" s="40"/>
      <c r="KG1018" s="40"/>
      <c r="KH1018" s="40"/>
      <c r="KI1018" s="40"/>
      <c r="KJ1018" s="40"/>
      <c r="KK1018" s="40"/>
      <c r="KL1018" s="40"/>
      <c r="KM1018" s="40"/>
      <c r="KN1018" s="40"/>
      <c r="KO1018" s="40"/>
      <c r="KP1018" s="40"/>
      <c r="KQ1018" s="40"/>
      <c r="KR1018" s="40"/>
      <c r="KS1018" s="40"/>
      <c r="KT1018" s="40"/>
      <c r="KU1018" s="40"/>
      <c r="KV1018" s="40"/>
      <c r="KW1018" s="40"/>
      <c r="KX1018" s="40"/>
    </row>
    <row r="1019" spans="1:310" ht="15" customHeight="1">
      <c r="A1019" s="11">
        <v>9212480</v>
      </c>
      <c r="B1019" s="161" t="s">
        <v>1105</v>
      </c>
      <c r="C1019" s="85">
        <v>21248</v>
      </c>
      <c r="D1019" s="85" t="s">
        <v>1628</v>
      </c>
      <c r="E1019" s="20" t="s">
        <v>1549</v>
      </c>
      <c r="F1019" s="35">
        <f t="shared" si="62"/>
        <v>5057.8512396694214</v>
      </c>
      <c r="G1019" s="147">
        <f t="shared" si="63"/>
        <v>6120</v>
      </c>
      <c r="H1019" s="35">
        <f t="shared" si="64"/>
        <v>5057.8512396694214</v>
      </c>
      <c r="I1019" s="55">
        <v>6120</v>
      </c>
    </row>
    <row r="1020" spans="1:310" s="1" customFormat="1" ht="15" customHeight="1">
      <c r="A1020" s="11">
        <v>9212620</v>
      </c>
      <c r="B1020" s="161" t="s">
        <v>1106</v>
      </c>
      <c r="C1020" s="85">
        <v>21262</v>
      </c>
      <c r="D1020" s="85" t="s">
        <v>1628</v>
      </c>
      <c r="E1020" s="20" t="s">
        <v>1550</v>
      </c>
      <c r="F1020" s="35">
        <f t="shared" si="62"/>
        <v>5057.8512396694214</v>
      </c>
      <c r="G1020" s="147">
        <f t="shared" si="63"/>
        <v>6120</v>
      </c>
      <c r="H1020" s="35">
        <f t="shared" si="64"/>
        <v>5057.8512396694214</v>
      </c>
      <c r="I1020" s="55">
        <v>6120</v>
      </c>
      <c r="HD1020" s="40"/>
      <c r="HE1020" s="40"/>
      <c r="HF1020" s="40"/>
      <c r="HG1020" s="40"/>
      <c r="HH1020" s="40"/>
      <c r="HI1020" s="40"/>
      <c r="HJ1020" s="40"/>
      <c r="HK1020" s="40"/>
      <c r="HL1020" s="40"/>
      <c r="HM1020" s="40"/>
      <c r="HN1020" s="40"/>
      <c r="HO1020" s="40"/>
      <c r="HP1020" s="40"/>
      <c r="HQ1020" s="40"/>
      <c r="HR1020" s="40"/>
      <c r="HS1020" s="40"/>
      <c r="HT1020" s="40"/>
      <c r="HU1020" s="40"/>
      <c r="HV1020" s="40"/>
      <c r="HW1020" s="40"/>
      <c r="HX1020" s="40"/>
      <c r="HY1020" s="40"/>
      <c r="HZ1020" s="40"/>
      <c r="IA1020" s="40"/>
      <c r="IB1020" s="40"/>
      <c r="IC1020" s="40"/>
      <c r="ID1020" s="40"/>
      <c r="IE1020" s="40"/>
      <c r="IF1020" s="40"/>
      <c r="IG1020" s="40"/>
      <c r="IH1020" s="40"/>
      <c r="II1020" s="40"/>
      <c r="IJ1020" s="40"/>
      <c r="IK1020" s="40"/>
      <c r="IL1020" s="40"/>
      <c r="IM1020" s="40"/>
      <c r="IN1020" s="40"/>
      <c r="IO1020" s="40"/>
      <c r="IP1020" s="40"/>
      <c r="IQ1020" s="40"/>
      <c r="IR1020" s="40"/>
      <c r="IS1020" s="40"/>
      <c r="IT1020" s="40"/>
      <c r="IU1020" s="40"/>
      <c r="IV1020" s="40"/>
      <c r="IW1020" s="40"/>
      <c r="IX1020" s="40"/>
      <c r="IY1020" s="40"/>
      <c r="IZ1020" s="40"/>
      <c r="JA1020" s="40"/>
      <c r="JB1020" s="40"/>
      <c r="JC1020" s="40"/>
      <c r="JD1020" s="40"/>
      <c r="JE1020" s="40"/>
      <c r="JF1020" s="40"/>
      <c r="JG1020" s="40"/>
      <c r="JH1020" s="40"/>
      <c r="JI1020" s="40"/>
      <c r="JJ1020" s="40"/>
      <c r="JK1020" s="40"/>
      <c r="JL1020" s="40"/>
      <c r="JM1020" s="40"/>
      <c r="JN1020" s="40"/>
      <c r="JO1020" s="40"/>
      <c r="JP1020" s="40"/>
      <c r="JQ1020" s="40"/>
      <c r="JR1020" s="40"/>
      <c r="JS1020" s="40"/>
      <c r="JT1020" s="40"/>
      <c r="JU1020" s="40"/>
      <c r="JV1020" s="40"/>
      <c r="JW1020" s="40"/>
      <c r="JX1020" s="40"/>
      <c r="JY1020" s="40"/>
      <c r="JZ1020" s="40"/>
      <c r="KA1020" s="40"/>
      <c r="KB1020" s="40"/>
      <c r="KC1020" s="40"/>
      <c r="KD1020" s="40"/>
      <c r="KE1020" s="40"/>
      <c r="KF1020" s="40"/>
      <c r="KG1020" s="40"/>
      <c r="KH1020" s="40"/>
      <c r="KI1020" s="40"/>
      <c r="KJ1020" s="40"/>
      <c r="KK1020" s="40"/>
      <c r="KL1020" s="40"/>
      <c r="KM1020" s="40"/>
      <c r="KN1020" s="40"/>
      <c r="KO1020" s="40"/>
      <c r="KP1020" s="40"/>
      <c r="KQ1020" s="40"/>
      <c r="KR1020" s="40"/>
      <c r="KS1020" s="40"/>
      <c r="KT1020" s="40"/>
      <c r="KU1020" s="40"/>
      <c r="KV1020" s="40"/>
      <c r="KW1020" s="40"/>
      <c r="KX1020" s="40"/>
    </row>
    <row r="1021" spans="1:310" s="1" customFormat="1" ht="15" customHeight="1">
      <c r="A1021" s="11">
        <v>9213920</v>
      </c>
      <c r="B1021" s="161" t="s">
        <v>1107</v>
      </c>
      <c r="C1021" s="85">
        <v>21392</v>
      </c>
      <c r="D1021" s="85" t="s">
        <v>1628</v>
      </c>
      <c r="E1021" s="20" t="s">
        <v>1551</v>
      </c>
      <c r="F1021" s="35">
        <f t="shared" si="62"/>
        <v>5239.6694214876034</v>
      </c>
      <c r="G1021" s="147">
        <f t="shared" si="63"/>
        <v>6340</v>
      </c>
      <c r="H1021" s="35">
        <f t="shared" si="64"/>
        <v>5239.6694214876034</v>
      </c>
      <c r="I1021" s="55">
        <v>6340</v>
      </c>
      <c r="HD1021" s="40"/>
      <c r="HE1021" s="40"/>
      <c r="HF1021" s="40"/>
      <c r="HG1021" s="40"/>
      <c r="HH1021" s="40"/>
      <c r="HI1021" s="40"/>
      <c r="HJ1021" s="40"/>
      <c r="HK1021" s="40"/>
      <c r="HL1021" s="40"/>
      <c r="HM1021" s="40"/>
      <c r="HN1021" s="40"/>
      <c r="HO1021" s="40"/>
      <c r="HP1021" s="40"/>
      <c r="HQ1021" s="40"/>
      <c r="HR1021" s="40"/>
      <c r="HS1021" s="40"/>
      <c r="HT1021" s="40"/>
      <c r="HU1021" s="40"/>
      <c r="HV1021" s="40"/>
      <c r="HW1021" s="40"/>
      <c r="HX1021" s="40"/>
      <c r="HY1021" s="40"/>
      <c r="HZ1021" s="40"/>
      <c r="IA1021" s="40"/>
      <c r="IB1021" s="40"/>
      <c r="IC1021" s="40"/>
      <c r="ID1021" s="40"/>
      <c r="IE1021" s="40"/>
      <c r="IF1021" s="40"/>
      <c r="IG1021" s="40"/>
      <c r="IH1021" s="40"/>
      <c r="II1021" s="40"/>
      <c r="IJ1021" s="40"/>
      <c r="IK1021" s="40"/>
      <c r="IL1021" s="40"/>
      <c r="IM1021" s="40"/>
      <c r="IN1021" s="40"/>
      <c r="IO1021" s="40"/>
      <c r="IP1021" s="40"/>
      <c r="IQ1021" s="40"/>
      <c r="IR1021" s="40"/>
      <c r="IS1021" s="40"/>
      <c r="IT1021" s="40"/>
      <c r="IU1021" s="40"/>
      <c r="IV1021" s="40"/>
      <c r="IW1021" s="40"/>
      <c r="IX1021" s="40"/>
      <c r="IY1021" s="40"/>
      <c r="IZ1021" s="40"/>
      <c r="JA1021" s="40"/>
      <c r="JB1021" s="40"/>
      <c r="JC1021" s="40"/>
      <c r="JD1021" s="40"/>
      <c r="JE1021" s="40"/>
      <c r="JF1021" s="40"/>
      <c r="JG1021" s="40"/>
      <c r="JH1021" s="40"/>
      <c r="JI1021" s="40"/>
      <c r="JJ1021" s="40"/>
      <c r="JK1021" s="40"/>
      <c r="JL1021" s="40"/>
      <c r="JM1021" s="40"/>
      <c r="JN1021" s="40"/>
      <c r="JO1021" s="40"/>
      <c r="JP1021" s="40"/>
      <c r="JQ1021" s="40"/>
      <c r="JR1021" s="40"/>
      <c r="JS1021" s="40"/>
      <c r="JT1021" s="40"/>
      <c r="JU1021" s="40"/>
      <c r="JV1021" s="40"/>
      <c r="JW1021" s="40"/>
      <c r="JX1021" s="40"/>
      <c r="JY1021" s="40"/>
      <c r="JZ1021" s="40"/>
      <c r="KA1021" s="40"/>
      <c r="KB1021" s="40"/>
      <c r="KC1021" s="40"/>
      <c r="KD1021" s="40"/>
      <c r="KE1021" s="40"/>
      <c r="KF1021" s="40"/>
      <c r="KG1021" s="40"/>
      <c r="KH1021" s="40"/>
      <c r="KI1021" s="40"/>
      <c r="KJ1021" s="40"/>
      <c r="KK1021" s="40"/>
      <c r="KL1021" s="40"/>
      <c r="KM1021" s="40"/>
      <c r="KN1021" s="40"/>
      <c r="KO1021" s="40"/>
      <c r="KP1021" s="40"/>
      <c r="KQ1021" s="40"/>
      <c r="KR1021" s="40"/>
      <c r="KS1021" s="40"/>
      <c r="KT1021" s="40"/>
      <c r="KU1021" s="40"/>
      <c r="KV1021" s="40"/>
      <c r="KW1021" s="40"/>
      <c r="KX1021" s="40"/>
    </row>
    <row r="1022" spans="1:310" s="1" customFormat="1" ht="15" customHeight="1">
      <c r="A1022" s="11">
        <v>9212790</v>
      </c>
      <c r="B1022" s="161" t="s">
        <v>1108</v>
      </c>
      <c r="C1022" s="85">
        <v>21279</v>
      </c>
      <c r="D1022" s="85" t="s">
        <v>1628</v>
      </c>
      <c r="E1022" s="20" t="s">
        <v>1552</v>
      </c>
      <c r="F1022" s="35">
        <f t="shared" si="62"/>
        <v>5239.6694214876034</v>
      </c>
      <c r="G1022" s="147">
        <f t="shared" si="63"/>
        <v>6340</v>
      </c>
      <c r="H1022" s="35">
        <f t="shared" si="64"/>
        <v>5239.6694214876034</v>
      </c>
      <c r="I1022" s="55">
        <v>6340</v>
      </c>
      <c r="HD1022" s="40"/>
      <c r="HE1022" s="40"/>
      <c r="HF1022" s="40"/>
      <c r="HG1022" s="40"/>
      <c r="HH1022" s="40"/>
      <c r="HI1022" s="40"/>
      <c r="HJ1022" s="40"/>
      <c r="HK1022" s="40"/>
      <c r="HL1022" s="40"/>
      <c r="HM1022" s="40"/>
      <c r="HN1022" s="40"/>
      <c r="HO1022" s="40"/>
      <c r="HP1022" s="40"/>
      <c r="HQ1022" s="40"/>
      <c r="HR1022" s="40"/>
      <c r="HS1022" s="40"/>
      <c r="HT1022" s="40"/>
      <c r="HU1022" s="40"/>
      <c r="HV1022" s="40"/>
      <c r="HW1022" s="40"/>
      <c r="HX1022" s="40"/>
      <c r="HY1022" s="40"/>
      <c r="HZ1022" s="40"/>
      <c r="IA1022" s="40"/>
      <c r="IB1022" s="40"/>
      <c r="IC1022" s="40"/>
      <c r="ID1022" s="40"/>
      <c r="IE1022" s="40"/>
      <c r="IF1022" s="40"/>
      <c r="IG1022" s="40"/>
      <c r="IH1022" s="40"/>
      <c r="II1022" s="40"/>
      <c r="IJ1022" s="40"/>
      <c r="IK1022" s="40"/>
      <c r="IL1022" s="40"/>
      <c r="IM1022" s="40"/>
      <c r="IN1022" s="40"/>
      <c r="IO1022" s="40"/>
      <c r="IP1022" s="40"/>
      <c r="IQ1022" s="40"/>
      <c r="IR1022" s="40"/>
      <c r="IS1022" s="40"/>
      <c r="IT1022" s="40"/>
      <c r="IU1022" s="40"/>
      <c r="IV1022" s="40"/>
      <c r="IW1022" s="40"/>
      <c r="IX1022" s="40"/>
      <c r="IY1022" s="40"/>
      <c r="IZ1022" s="40"/>
      <c r="JA1022" s="40"/>
      <c r="JB1022" s="40"/>
      <c r="JC1022" s="40"/>
      <c r="JD1022" s="40"/>
      <c r="JE1022" s="40"/>
      <c r="JF1022" s="40"/>
      <c r="JG1022" s="40"/>
      <c r="JH1022" s="40"/>
      <c r="JI1022" s="40"/>
      <c r="JJ1022" s="40"/>
      <c r="JK1022" s="40"/>
      <c r="JL1022" s="40"/>
      <c r="JM1022" s="40"/>
      <c r="JN1022" s="40"/>
      <c r="JO1022" s="40"/>
      <c r="JP1022" s="40"/>
      <c r="JQ1022" s="40"/>
      <c r="JR1022" s="40"/>
      <c r="JS1022" s="40"/>
      <c r="JT1022" s="40"/>
      <c r="JU1022" s="40"/>
      <c r="JV1022" s="40"/>
      <c r="JW1022" s="40"/>
      <c r="JX1022" s="40"/>
      <c r="JY1022" s="40"/>
      <c r="JZ1022" s="40"/>
      <c r="KA1022" s="40"/>
      <c r="KB1022" s="40"/>
      <c r="KC1022" s="40"/>
      <c r="KD1022" s="40"/>
      <c r="KE1022" s="40"/>
      <c r="KF1022" s="40"/>
      <c r="KG1022" s="40"/>
      <c r="KH1022" s="40"/>
      <c r="KI1022" s="40"/>
      <c r="KJ1022" s="40"/>
      <c r="KK1022" s="40"/>
      <c r="KL1022" s="40"/>
      <c r="KM1022" s="40"/>
      <c r="KN1022" s="40"/>
      <c r="KO1022" s="40"/>
      <c r="KP1022" s="40"/>
      <c r="KQ1022" s="40"/>
      <c r="KR1022" s="40"/>
      <c r="KS1022" s="40"/>
      <c r="KT1022" s="40"/>
      <c r="KU1022" s="40"/>
      <c r="KV1022" s="40"/>
      <c r="KW1022" s="40"/>
      <c r="KX1022" s="40"/>
    </row>
    <row r="1023" spans="1:310" s="1" customFormat="1" ht="15" customHeight="1">
      <c r="A1023" s="11">
        <v>9212860</v>
      </c>
      <c r="B1023" s="161" t="s">
        <v>1109</v>
      </c>
      <c r="C1023" s="85">
        <v>21286</v>
      </c>
      <c r="D1023" s="85" t="s">
        <v>1628</v>
      </c>
      <c r="E1023" s="20" t="s">
        <v>1553</v>
      </c>
      <c r="F1023" s="35">
        <f t="shared" si="62"/>
        <v>5239.6694214876034</v>
      </c>
      <c r="G1023" s="147">
        <f t="shared" si="63"/>
        <v>6340</v>
      </c>
      <c r="H1023" s="35">
        <f t="shared" si="64"/>
        <v>5239.6694214876034</v>
      </c>
      <c r="I1023" s="55">
        <v>6340</v>
      </c>
      <c r="HD1023" s="40"/>
      <c r="HE1023" s="40"/>
      <c r="HF1023" s="40"/>
      <c r="HG1023" s="40"/>
      <c r="HH1023" s="40"/>
      <c r="HI1023" s="40"/>
      <c r="HJ1023" s="40"/>
      <c r="HK1023" s="40"/>
      <c r="HL1023" s="40"/>
      <c r="HM1023" s="40"/>
      <c r="HN1023" s="40"/>
      <c r="HO1023" s="40"/>
      <c r="HP1023" s="40"/>
      <c r="HQ1023" s="40"/>
      <c r="HR1023" s="40"/>
      <c r="HS1023" s="40"/>
      <c r="HT1023" s="40"/>
      <c r="HU1023" s="40"/>
      <c r="HV1023" s="40"/>
      <c r="HW1023" s="40"/>
      <c r="HX1023" s="40"/>
      <c r="HY1023" s="40"/>
      <c r="HZ1023" s="40"/>
      <c r="IA1023" s="40"/>
      <c r="IB1023" s="40"/>
      <c r="IC1023" s="40"/>
      <c r="ID1023" s="40"/>
      <c r="IE1023" s="40"/>
      <c r="IF1023" s="40"/>
      <c r="IG1023" s="40"/>
      <c r="IH1023" s="40"/>
      <c r="II1023" s="40"/>
      <c r="IJ1023" s="40"/>
      <c r="IK1023" s="40"/>
      <c r="IL1023" s="40"/>
      <c r="IM1023" s="40"/>
      <c r="IN1023" s="40"/>
      <c r="IO1023" s="40"/>
      <c r="IP1023" s="40"/>
      <c r="IQ1023" s="40"/>
      <c r="IR1023" s="40"/>
      <c r="IS1023" s="40"/>
      <c r="IT1023" s="40"/>
      <c r="IU1023" s="40"/>
      <c r="IV1023" s="40"/>
      <c r="IW1023" s="40"/>
      <c r="IX1023" s="40"/>
      <c r="IY1023" s="40"/>
      <c r="IZ1023" s="40"/>
      <c r="JA1023" s="40"/>
      <c r="JB1023" s="40"/>
      <c r="JC1023" s="40"/>
      <c r="JD1023" s="40"/>
      <c r="JE1023" s="40"/>
      <c r="JF1023" s="40"/>
      <c r="JG1023" s="40"/>
      <c r="JH1023" s="40"/>
      <c r="JI1023" s="40"/>
      <c r="JJ1023" s="40"/>
      <c r="JK1023" s="40"/>
      <c r="JL1023" s="40"/>
      <c r="JM1023" s="40"/>
      <c r="JN1023" s="40"/>
      <c r="JO1023" s="40"/>
      <c r="JP1023" s="40"/>
      <c r="JQ1023" s="40"/>
      <c r="JR1023" s="40"/>
      <c r="JS1023" s="40"/>
      <c r="JT1023" s="40"/>
      <c r="JU1023" s="40"/>
      <c r="JV1023" s="40"/>
      <c r="JW1023" s="40"/>
      <c r="JX1023" s="40"/>
      <c r="JY1023" s="40"/>
      <c r="JZ1023" s="40"/>
      <c r="KA1023" s="40"/>
      <c r="KB1023" s="40"/>
      <c r="KC1023" s="40"/>
      <c r="KD1023" s="40"/>
      <c r="KE1023" s="40"/>
      <c r="KF1023" s="40"/>
      <c r="KG1023" s="40"/>
      <c r="KH1023" s="40"/>
      <c r="KI1023" s="40"/>
      <c r="KJ1023" s="40"/>
      <c r="KK1023" s="40"/>
      <c r="KL1023" s="40"/>
      <c r="KM1023" s="40"/>
      <c r="KN1023" s="40"/>
      <c r="KO1023" s="40"/>
      <c r="KP1023" s="40"/>
      <c r="KQ1023" s="40"/>
      <c r="KR1023" s="40"/>
      <c r="KS1023" s="40"/>
      <c r="KT1023" s="40"/>
      <c r="KU1023" s="40"/>
      <c r="KV1023" s="40"/>
      <c r="KW1023" s="40"/>
      <c r="KX1023" s="40"/>
    </row>
    <row r="1024" spans="1:310" s="1" customFormat="1" ht="15" customHeight="1">
      <c r="A1024" s="11">
        <v>9213540</v>
      </c>
      <c r="B1024" s="161" t="s">
        <v>1110</v>
      </c>
      <c r="C1024" s="90">
        <v>21354</v>
      </c>
      <c r="D1024" s="85" t="s">
        <v>1628</v>
      </c>
      <c r="E1024" s="20" t="s">
        <v>1554</v>
      </c>
      <c r="F1024" s="35">
        <f t="shared" si="62"/>
        <v>5239.6694214876034</v>
      </c>
      <c r="G1024" s="147">
        <f t="shared" si="63"/>
        <v>6340</v>
      </c>
      <c r="H1024" s="35">
        <f t="shared" si="64"/>
        <v>5239.6694214876034</v>
      </c>
      <c r="I1024" s="55">
        <v>6340</v>
      </c>
      <c r="HD1024" s="40"/>
      <c r="HE1024" s="40"/>
      <c r="HF1024" s="40"/>
      <c r="HG1024" s="40"/>
      <c r="HH1024" s="40"/>
      <c r="HI1024" s="40"/>
      <c r="HJ1024" s="40"/>
      <c r="HK1024" s="40"/>
      <c r="HL1024" s="40"/>
      <c r="HM1024" s="40"/>
      <c r="HN1024" s="40"/>
      <c r="HO1024" s="40"/>
      <c r="HP1024" s="40"/>
      <c r="HQ1024" s="40"/>
      <c r="HR1024" s="40"/>
      <c r="HS1024" s="40"/>
      <c r="HT1024" s="40"/>
      <c r="HU1024" s="40"/>
      <c r="HV1024" s="40"/>
      <c r="HW1024" s="40"/>
      <c r="HX1024" s="40"/>
      <c r="HY1024" s="40"/>
      <c r="HZ1024" s="40"/>
      <c r="IA1024" s="40"/>
      <c r="IB1024" s="40"/>
      <c r="IC1024" s="40"/>
      <c r="ID1024" s="40"/>
      <c r="IE1024" s="40"/>
      <c r="IF1024" s="40"/>
      <c r="IG1024" s="40"/>
      <c r="IH1024" s="40"/>
      <c r="II1024" s="40"/>
      <c r="IJ1024" s="40"/>
      <c r="IK1024" s="40"/>
      <c r="IL1024" s="40"/>
      <c r="IM1024" s="40"/>
      <c r="IN1024" s="40"/>
      <c r="IO1024" s="40"/>
      <c r="IP1024" s="40"/>
      <c r="IQ1024" s="40"/>
      <c r="IR1024" s="40"/>
      <c r="IS1024" s="40"/>
      <c r="IT1024" s="40"/>
      <c r="IU1024" s="40"/>
      <c r="IV1024" s="40"/>
      <c r="IW1024" s="40"/>
      <c r="IX1024" s="40"/>
      <c r="IY1024" s="40"/>
      <c r="IZ1024" s="40"/>
      <c r="JA1024" s="40"/>
      <c r="JB1024" s="40"/>
      <c r="JC1024" s="40"/>
      <c r="JD1024" s="40"/>
      <c r="JE1024" s="40"/>
      <c r="JF1024" s="40"/>
      <c r="JG1024" s="40"/>
      <c r="JH1024" s="40"/>
      <c r="JI1024" s="40"/>
      <c r="JJ1024" s="40"/>
      <c r="JK1024" s="40"/>
      <c r="JL1024" s="40"/>
      <c r="JM1024" s="40"/>
      <c r="JN1024" s="40"/>
      <c r="JO1024" s="40"/>
      <c r="JP1024" s="40"/>
      <c r="JQ1024" s="40"/>
      <c r="JR1024" s="40"/>
      <c r="JS1024" s="40"/>
      <c r="JT1024" s="40"/>
      <c r="JU1024" s="40"/>
      <c r="JV1024" s="40"/>
      <c r="JW1024" s="40"/>
      <c r="JX1024" s="40"/>
      <c r="JY1024" s="40"/>
      <c r="JZ1024" s="40"/>
      <c r="KA1024" s="40"/>
      <c r="KB1024" s="40"/>
      <c r="KC1024" s="40"/>
      <c r="KD1024" s="40"/>
      <c r="KE1024" s="40"/>
      <c r="KF1024" s="40"/>
      <c r="KG1024" s="40"/>
      <c r="KH1024" s="40"/>
      <c r="KI1024" s="40"/>
      <c r="KJ1024" s="40"/>
      <c r="KK1024" s="40"/>
      <c r="KL1024" s="40"/>
      <c r="KM1024" s="40"/>
      <c r="KN1024" s="40"/>
      <c r="KO1024" s="40"/>
      <c r="KP1024" s="40"/>
      <c r="KQ1024" s="40"/>
      <c r="KR1024" s="40"/>
      <c r="KS1024" s="40"/>
      <c r="KT1024" s="40"/>
      <c r="KU1024" s="40"/>
      <c r="KV1024" s="40"/>
      <c r="KW1024" s="40"/>
      <c r="KX1024" s="40"/>
    </row>
    <row r="1025" spans="1:310" ht="15" customHeight="1">
      <c r="A1025" s="11">
        <v>9213610</v>
      </c>
      <c r="B1025" s="161" t="s">
        <v>1111</v>
      </c>
      <c r="C1025" s="85">
        <v>21361</v>
      </c>
      <c r="D1025" s="85" t="s">
        <v>1628</v>
      </c>
      <c r="E1025" s="20" t="s">
        <v>1555</v>
      </c>
      <c r="F1025" s="35">
        <f t="shared" si="62"/>
        <v>5239.6694214876034</v>
      </c>
      <c r="G1025" s="147">
        <f t="shared" si="63"/>
        <v>6340</v>
      </c>
      <c r="H1025" s="35">
        <f t="shared" si="64"/>
        <v>5239.6694214876034</v>
      </c>
      <c r="I1025" s="55">
        <v>6340</v>
      </c>
    </row>
    <row r="1026" spans="1:310" s="1" customFormat="1" ht="15" customHeight="1">
      <c r="A1026" s="11">
        <v>9214080</v>
      </c>
      <c r="B1026" s="161" t="s">
        <v>1112</v>
      </c>
      <c r="C1026" s="85">
        <v>21408</v>
      </c>
      <c r="D1026" s="85" t="s">
        <v>1628</v>
      </c>
      <c r="E1026" s="20" t="s">
        <v>1556</v>
      </c>
      <c r="F1026" s="35">
        <f t="shared" si="62"/>
        <v>5239.6694214876034</v>
      </c>
      <c r="G1026" s="147">
        <f t="shared" si="63"/>
        <v>6340</v>
      </c>
      <c r="H1026" s="35">
        <f t="shared" si="64"/>
        <v>5239.6694214876034</v>
      </c>
      <c r="I1026" s="55">
        <v>6340</v>
      </c>
      <c r="HD1026" s="40"/>
      <c r="HE1026" s="40"/>
      <c r="HF1026" s="40"/>
      <c r="HG1026" s="40"/>
      <c r="HH1026" s="40"/>
      <c r="HI1026" s="40"/>
      <c r="HJ1026" s="40"/>
      <c r="HK1026" s="40"/>
      <c r="HL1026" s="40"/>
      <c r="HM1026" s="40"/>
      <c r="HN1026" s="40"/>
      <c r="HO1026" s="40"/>
      <c r="HP1026" s="40"/>
      <c r="HQ1026" s="40"/>
      <c r="HR1026" s="40"/>
      <c r="HS1026" s="40"/>
      <c r="HT1026" s="40"/>
      <c r="HU1026" s="40"/>
      <c r="HV1026" s="40"/>
      <c r="HW1026" s="40"/>
      <c r="HX1026" s="40"/>
      <c r="HY1026" s="40"/>
      <c r="HZ1026" s="40"/>
      <c r="IA1026" s="40"/>
      <c r="IB1026" s="40"/>
      <c r="IC1026" s="40"/>
      <c r="ID1026" s="40"/>
      <c r="IE1026" s="40"/>
      <c r="IF1026" s="40"/>
      <c r="IG1026" s="40"/>
      <c r="IH1026" s="40"/>
      <c r="II1026" s="40"/>
      <c r="IJ1026" s="40"/>
      <c r="IK1026" s="40"/>
      <c r="IL1026" s="40"/>
      <c r="IM1026" s="40"/>
      <c r="IN1026" s="40"/>
      <c r="IO1026" s="40"/>
      <c r="IP1026" s="40"/>
      <c r="IQ1026" s="40"/>
      <c r="IR1026" s="40"/>
      <c r="IS1026" s="40"/>
      <c r="IT1026" s="40"/>
      <c r="IU1026" s="40"/>
      <c r="IV1026" s="40"/>
      <c r="IW1026" s="40"/>
      <c r="IX1026" s="40"/>
      <c r="IY1026" s="40"/>
      <c r="IZ1026" s="40"/>
      <c r="JA1026" s="40"/>
      <c r="JB1026" s="40"/>
      <c r="JC1026" s="40"/>
      <c r="JD1026" s="40"/>
      <c r="JE1026" s="40"/>
      <c r="JF1026" s="40"/>
      <c r="JG1026" s="40"/>
      <c r="JH1026" s="40"/>
      <c r="JI1026" s="40"/>
      <c r="JJ1026" s="40"/>
      <c r="JK1026" s="40"/>
      <c r="JL1026" s="40"/>
      <c r="JM1026" s="40"/>
      <c r="JN1026" s="40"/>
      <c r="JO1026" s="40"/>
      <c r="JP1026" s="40"/>
      <c r="JQ1026" s="40"/>
      <c r="JR1026" s="40"/>
      <c r="JS1026" s="40"/>
      <c r="JT1026" s="40"/>
      <c r="JU1026" s="40"/>
      <c r="JV1026" s="40"/>
      <c r="JW1026" s="40"/>
      <c r="JX1026" s="40"/>
      <c r="JY1026" s="40"/>
      <c r="JZ1026" s="40"/>
      <c r="KA1026" s="40"/>
      <c r="KB1026" s="40"/>
      <c r="KC1026" s="40"/>
      <c r="KD1026" s="40"/>
      <c r="KE1026" s="40"/>
      <c r="KF1026" s="40"/>
      <c r="KG1026" s="40"/>
      <c r="KH1026" s="40"/>
      <c r="KI1026" s="40"/>
      <c r="KJ1026" s="40"/>
      <c r="KK1026" s="40"/>
      <c r="KL1026" s="40"/>
      <c r="KM1026" s="40"/>
      <c r="KN1026" s="40"/>
      <c r="KO1026" s="40"/>
      <c r="KP1026" s="40"/>
      <c r="KQ1026" s="40"/>
      <c r="KR1026" s="40"/>
      <c r="KS1026" s="40"/>
      <c r="KT1026" s="40"/>
      <c r="KU1026" s="40"/>
      <c r="KV1026" s="40"/>
      <c r="KW1026" s="40"/>
      <c r="KX1026" s="40"/>
    </row>
    <row r="1027" spans="1:310" s="1" customFormat="1" ht="15" customHeight="1">
      <c r="A1027" s="11">
        <v>9221530</v>
      </c>
      <c r="B1027" s="161" t="s">
        <v>1113</v>
      </c>
      <c r="C1027" s="85">
        <v>22153</v>
      </c>
      <c r="D1027" s="85" t="s">
        <v>1628</v>
      </c>
      <c r="E1027" s="20" t="s">
        <v>1557</v>
      </c>
      <c r="F1027" s="35">
        <f t="shared" si="62"/>
        <v>5438.0165289256202</v>
      </c>
      <c r="G1027" s="147">
        <f t="shared" si="63"/>
        <v>6580</v>
      </c>
      <c r="H1027" s="35">
        <f t="shared" si="64"/>
        <v>5438.0165289256202</v>
      </c>
      <c r="I1027" s="55">
        <v>6580</v>
      </c>
      <c r="HD1027" s="40"/>
      <c r="HE1027" s="40"/>
      <c r="HF1027" s="40"/>
      <c r="HG1027" s="40"/>
      <c r="HH1027" s="40"/>
      <c r="HI1027" s="40"/>
      <c r="HJ1027" s="40"/>
      <c r="HK1027" s="40"/>
      <c r="HL1027" s="40"/>
      <c r="HM1027" s="40"/>
      <c r="HN1027" s="40"/>
      <c r="HO1027" s="40"/>
      <c r="HP1027" s="40"/>
      <c r="HQ1027" s="40"/>
      <c r="HR1027" s="40"/>
      <c r="HS1027" s="40"/>
      <c r="HT1027" s="40"/>
      <c r="HU1027" s="40"/>
      <c r="HV1027" s="40"/>
      <c r="HW1027" s="40"/>
      <c r="HX1027" s="40"/>
      <c r="HY1027" s="40"/>
      <c r="HZ1027" s="40"/>
      <c r="IA1027" s="40"/>
      <c r="IB1027" s="40"/>
      <c r="IC1027" s="40"/>
      <c r="ID1027" s="40"/>
      <c r="IE1027" s="40"/>
      <c r="IF1027" s="40"/>
      <c r="IG1027" s="40"/>
      <c r="IH1027" s="40"/>
      <c r="II1027" s="40"/>
      <c r="IJ1027" s="40"/>
      <c r="IK1027" s="40"/>
      <c r="IL1027" s="40"/>
      <c r="IM1027" s="40"/>
      <c r="IN1027" s="40"/>
      <c r="IO1027" s="40"/>
      <c r="IP1027" s="40"/>
      <c r="IQ1027" s="40"/>
      <c r="IR1027" s="40"/>
      <c r="IS1027" s="40"/>
      <c r="IT1027" s="40"/>
      <c r="IU1027" s="40"/>
      <c r="IV1027" s="40"/>
      <c r="IW1027" s="40"/>
      <c r="IX1027" s="40"/>
      <c r="IY1027" s="40"/>
      <c r="IZ1027" s="40"/>
      <c r="JA1027" s="40"/>
      <c r="JB1027" s="40"/>
      <c r="JC1027" s="40"/>
      <c r="JD1027" s="40"/>
      <c r="JE1027" s="40"/>
      <c r="JF1027" s="40"/>
      <c r="JG1027" s="40"/>
      <c r="JH1027" s="40"/>
      <c r="JI1027" s="40"/>
      <c r="JJ1027" s="40"/>
      <c r="JK1027" s="40"/>
      <c r="JL1027" s="40"/>
      <c r="JM1027" s="40"/>
      <c r="JN1027" s="40"/>
      <c r="JO1027" s="40"/>
      <c r="JP1027" s="40"/>
      <c r="JQ1027" s="40"/>
      <c r="JR1027" s="40"/>
      <c r="JS1027" s="40"/>
      <c r="JT1027" s="40"/>
      <c r="JU1027" s="40"/>
      <c r="JV1027" s="40"/>
      <c r="JW1027" s="40"/>
      <c r="JX1027" s="40"/>
      <c r="JY1027" s="40"/>
      <c r="JZ1027" s="40"/>
      <c r="KA1027" s="40"/>
      <c r="KB1027" s="40"/>
      <c r="KC1027" s="40"/>
      <c r="KD1027" s="40"/>
      <c r="KE1027" s="40"/>
      <c r="KF1027" s="40"/>
      <c r="KG1027" s="40"/>
      <c r="KH1027" s="40"/>
      <c r="KI1027" s="40"/>
      <c r="KJ1027" s="40"/>
      <c r="KK1027" s="40"/>
      <c r="KL1027" s="40"/>
      <c r="KM1027" s="40"/>
      <c r="KN1027" s="40"/>
      <c r="KO1027" s="40"/>
      <c r="KP1027" s="40"/>
      <c r="KQ1027" s="40"/>
      <c r="KR1027" s="40"/>
      <c r="KS1027" s="40"/>
      <c r="KT1027" s="40"/>
      <c r="KU1027" s="40"/>
      <c r="KV1027" s="40"/>
      <c r="KW1027" s="40"/>
      <c r="KX1027" s="40"/>
    </row>
    <row r="1028" spans="1:310" s="1" customFormat="1" ht="15" customHeight="1">
      <c r="A1028" s="11">
        <v>9221150</v>
      </c>
      <c r="B1028" s="161" t="s">
        <v>1114</v>
      </c>
      <c r="C1028" s="85">
        <v>22115</v>
      </c>
      <c r="D1028" s="85" t="s">
        <v>1628</v>
      </c>
      <c r="E1028" s="20" t="s">
        <v>1558</v>
      </c>
      <c r="F1028" s="35">
        <f t="shared" si="62"/>
        <v>5438.0165289256202</v>
      </c>
      <c r="G1028" s="147">
        <f t="shared" si="63"/>
        <v>6580</v>
      </c>
      <c r="H1028" s="35">
        <f t="shared" si="64"/>
        <v>5438.0165289256202</v>
      </c>
      <c r="I1028" s="55">
        <v>6580</v>
      </c>
      <c r="HD1028" s="40"/>
      <c r="HE1028" s="40"/>
      <c r="HF1028" s="40"/>
      <c r="HG1028" s="40"/>
      <c r="HH1028" s="40"/>
      <c r="HI1028" s="40"/>
      <c r="HJ1028" s="40"/>
      <c r="HK1028" s="40"/>
      <c r="HL1028" s="40"/>
      <c r="HM1028" s="40"/>
      <c r="HN1028" s="40"/>
      <c r="HO1028" s="40"/>
      <c r="HP1028" s="40"/>
      <c r="HQ1028" s="40"/>
      <c r="HR1028" s="40"/>
      <c r="HS1028" s="40"/>
      <c r="HT1028" s="40"/>
      <c r="HU1028" s="40"/>
      <c r="HV1028" s="40"/>
      <c r="HW1028" s="40"/>
      <c r="HX1028" s="40"/>
      <c r="HY1028" s="40"/>
      <c r="HZ1028" s="40"/>
      <c r="IA1028" s="40"/>
      <c r="IB1028" s="40"/>
      <c r="IC1028" s="40"/>
      <c r="ID1028" s="40"/>
      <c r="IE1028" s="40"/>
      <c r="IF1028" s="40"/>
      <c r="IG1028" s="40"/>
      <c r="IH1028" s="40"/>
      <c r="II1028" s="40"/>
      <c r="IJ1028" s="40"/>
      <c r="IK1028" s="40"/>
      <c r="IL1028" s="40"/>
      <c r="IM1028" s="40"/>
      <c r="IN1028" s="40"/>
      <c r="IO1028" s="40"/>
      <c r="IP1028" s="40"/>
      <c r="IQ1028" s="40"/>
      <c r="IR1028" s="40"/>
      <c r="IS1028" s="40"/>
      <c r="IT1028" s="40"/>
      <c r="IU1028" s="40"/>
      <c r="IV1028" s="40"/>
      <c r="IW1028" s="40"/>
      <c r="IX1028" s="40"/>
      <c r="IY1028" s="40"/>
      <c r="IZ1028" s="40"/>
      <c r="JA1028" s="40"/>
      <c r="JB1028" s="40"/>
      <c r="JC1028" s="40"/>
      <c r="JD1028" s="40"/>
      <c r="JE1028" s="40"/>
      <c r="JF1028" s="40"/>
      <c r="JG1028" s="40"/>
      <c r="JH1028" s="40"/>
      <c r="JI1028" s="40"/>
      <c r="JJ1028" s="40"/>
      <c r="JK1028" s="40"/>
      <c r="JL1028" s="40"/>
      <c r="JM1028" s="40"/>
      <c r="JN1028" s="40"/>
      <c r="JO1028" s="40"/>
      <c r="JP1028" s="40"/>
      <c r="JQ1028" s="40"/>
      <c r="JR1028" s="40"/>
      <c r="JS1028" s="40"/>
      <c r="JT1028" s="40"/>
      <c r="JU1028" s="40"/>
      <c r="JV1028" s="40"/>
      <c r="JW1028" s="40"/>
      <c r="JX1028" s="40"/>
      <c r="JY1028" s="40"/>
      <c r="JZ1028" s="40"/>
      <c r="KA1028" s="40"/>
      <c r="KB1028" s="40"/>
      <c r="KC1028" s="40"/>
      <c r="KD1028" s="40"/>
      <c r="KE1028" s="40"/>
      <c r="KF1028" s="40"/>
      <c r="KG1028" s="40"/>
      <c r="KH1028" s="40"/>
      <c r="KI1028" s="40"/>
      <c r="KJ1028" s="40"/>
      <c r="KK1028" s="40"/>
      <c r="KL1028" s="40"/>
      <c r="KM1028" s="40"/>
      <c r="KN1028" s="40"/>
      <c r="KO1028" s="40"/>
      <c r="KP1028" s="40"/>
      <c r="KQ1028" s="40"/>
      <c r="KR1028" s="40"/>
      <c r="KS1028" s="40"/>
      <c r="KT1028" s="40"/>
      <c r="KU1028" s="40"/>
      <c r="KV1028" s="40"/>
      <c r="KW1028" s="40"/>
      <c r="KX1028" s="40"/>
    </row>
    <row r="1029" spans="1:310" s="1" customFormat="1" ht="15" customHeight="1">
      <c r="A1029" s="11">
        <v>9221220</v>
      </c>
      <c r="B1029" s="161" t="s">
        <v>1115</v>
      </c>
      <c r="C1029" s="85">
        <v>22122</v>
      </c>
      <c r="D1029" s="85" t="s">
        <v>1628</v>
      </c>
      <c r="E1029" s="20" t="s">
        <v>1559</v>
      </c>
      <c r="F1029" s="35">
        <f t="shared" si="62"/>
        <v>5438.0165289256202</v>
      </c>
      <c r="G1029" s="147">
        <f t="shared" si="63"/>
        <v>6580</v>
      </c>
      <c r="H1029" s="35">
        <f t="shared" si="64"/>
        <v>5438.0165289256202</v>
      </c>
      <c r="I1029" s="55">
        <v>6580</v>
      </c>
      <c r="HD1029" s="40"/>
      <c r="HE1029" s="40"/>
      <c r="HF1029" s="40"/>
      <c r="HG1029" s="40"/>
      <c r="HH1029" s="40"/>
      <c r="HI1029" s="40"/>
      <c r="HJ1029" s="40"/>
      <c r="HK1029" s="40"/>
      <c r="HL1029" s="40"/>
      <c r="HM1029" s="40"/>
      <c r="HN1029" s="40"/>
      <c r="HO1029" s="40"/>
      <c r="HP1029" s="40"/>
      <c r="HQ1029" s="40"/>
      <c r="HR1029" s="40"/>
      <c r="HS1029" s="40"/>
      <c r="HT1029" s="40"/>
      <c r="HU1029" s="40"/>
      <c r="HV1029" s="40"/>
      <c r="HW1029" s="40"/>
      <c r="HX1029" s="40"/>
      <c r="HY1029" s="40"/>
      <c r="HZ1029" s="40"/>
      <c r="IA1029" s="40"/>
      <c r="IB1029" s="40"/>
      <c r="IC1029" s="40"/>
      <c r="ID1029" s="40"/>
      <c r="IE1029" s="40"/>
      <c r="IF1029" s="40"/>
      <c r="IG1029" s="40"/>
      <c r="IH1029" s="40"/>
      <c r="II1029" s="40"/>
      <c r="IJ1029" s="40"/>
      <c r="IK1029" s="40"/>
      <c r="IL1029" s="40"/>
      <c r="IM1029" s="40"/>
      <c r="IN1029" s="40"/>
      <c r="IO1029" s="40"/>
      <c r="IP1029" s="40"/>
      <c r="IQ1029" s="40"/>
      <c r="IR1029" s="40"/>
      <c r="IS1029" s="40"/>
      <c r="IT1029" s="40"/>
      <c r="IU1029" s="40"/>
      <c r="IV1029" s="40"/>
      <c r="IW1029" s="40"/>
      <c r="IX1029" s="40"/>
      <c r="IY1029" s="40"/>
      <c r="IZ1029" s="40"/>
      <c r="JA1029" s="40"/>
      <c r="JB1029" s="40"/>
      <c r="JC1029" s="40"/>
      <c r="JD1029" s="40"/>
      <c r="JE1029" s="40"/>
      <c r="JF1029" s="40"/>
      <c r="JG1029" s="40"/>
      <c r="JH1029" s="40"/>
      <c r="JI1029" s="40"/>
      <c r="JJ1029" s="40"/>
      <c r="JK1029" s="40"/>
      <c r="JL1029" s="40"/>
      <c r="JM1029" s="40"/>
      <c r="JN1029" s="40"/>
      <c r="JO1029" s="40"/>
      <c r="JP1029" s="40"/>
      <c r="JQ1029" s="40"/>
      <c r="JR1029" s="40"/>
      <c r="JS1029" s="40"/>
      <c r="JT1029" s="40"/>
      <c r="JU1029" s="40"/>
      <c r="JV1029" s="40"/>
      <c r="JW1029" s="40"/>
      <c r="JX1029" s="40"/>
      <c r="JY1029" s="40"/>
      <c r="JZ1029" s="40"/>
      <c r="KA1029" s="40"/>
      <c r="KB1029" s="40"/>
      <c r="KC1029" s="40"/>
      <c r="KD1029" s="40"/>
      <c r="KE1029" s="40"/>
      <c r="KF1029" s="40"/>
      <c r="KG1029" s="40"/>
      <c r="KH1029" s="40"/>
      <c r="KI1029" s="40"/>
      <c r="KJ1029" s="40"/>
      <c r="KK1029" s="40"/>
      <c r="KL1029" s="40"/>
      <c r="KM1029" s="40"/>
      <c r="KN1029" s="40"/>
      <c r="KO1029" s="40"/>
      <c r="KP1029" s="40"/>
      <c r="KQ1029" s="40"/>
      <c r="KR1029" s="40"/>
      <c r="KS1029" s="40"/>
      <c r="KT1029" s="40"/>
      <c r="KU1029" s="40"/>
      <c r="KV1029" s="40"/>
      <c r="KW1029" s="40"/>
      <c r="KX1029" s="40"/>
    </row>
    <row r="1030" spans="1:310" s="1" customFormat="1" ht="15" customHeight="1">
      <c r="A1030" s="11">
        <v>9221390</v>
      </c>
      <c r="B1030" s="161" t="s">
        <v>1116</v>
      </c>
      <c r="C1030" s="90">
        <v>22139</v>
      </c>
      <c r="D1030" s="85" t="s">
        <v>1628</v>
      </c>
      <c r="E1030" s="20" t="s">
        <v>1560</v>
      </c>
      <c r="F1030" s="35">
        <f t="shared" si="62"/>
        <v>5438.0165289256202</v>
      </c>
      <c r="G1030" s="147">
        <f t="shared" si="63"/>
        <v>6580</v>
      </c>
      <c r="H1030" s="35">
        <f t="shared" si="64"/>
        <v>5438.0165289256202</v>
      </c>
      <c r="I1030" s="55">
        <v>6580</v>
      </c>
      <c r="HD1030" s="40"/>
      <c r="HE1030" s="40"/>
      <c r="HF1030" s="40"/>
      <c r="HG1030" s="40"/>
      <c r="HH1030" s="40"/>
      <c r="HI1030" s="40"/>
      <c r="HJ1030" s="40"/>
      <c r="HK1030" s="40"/>
      <c r="HL1030" s="40"/>
      <c r="HM1030" s="40"/>
      <c r="HN1030" s="40"/>
      <c r="HO1030" s="40"/>
      <c r="HP1030" s="40"/>
      <c r="HQ1030" s="40"/>
      <c r="HR1030" s="40"/>
      <c r="HS1030" s="40"/>
      <c r="HT1030" s="40"/>
      <c r="HU1030" s="40"/>
      <c r="HV1030" s="40"/>
      <c r="HW1030" s="40"/>
      <c r="HX1030" s="40"/>
      <c r="HY1030" s="40"/>
      <c r="HZ1030" s="40"/>
      <c r="IA1030" s="40"/>
      <c r="IB1030" s="40"/>
      <c r="IC1030" s="40"/>
      <c r="ID1030" s="40"/>
      <c r="IE1030" s="40"/>
      <c r="IF1030" s="40"/>
      <c r="IG1030" s="40"/>
      <c r="IH1030" s="40"/>
      <c r="II1030" s="40"/>
      <c r="IJ1030" s="40"/>
      <c r="IK1030" s="40"/>
      <c r="IL1030" s="40"/>
      <c r="IM1030" s="40"/>
      <c r="IN1030" s="40"/>
      <c r="IO1030" s="40"/>
      <c r="IP1030" s="40"/>
      <c r="IQ1030" s="40"/>
      <c r="IR1030" s="40"/>
      <c r="IS1030" s="40"/>
      <c r="IT1030" s="40"/>
      <c r="IU1030" s="40"/>
      <c r="IV1030" s="40"/>
      <c r="IW1030" s="40"/>
      <c r="IX1030" s="40"/>
      <c r="IY1030" s="40"/>
      <c r="IZ1030" s="40"/>
      <c r="JA1030" s="40"/>
      <c r="JB1030" s="40"/>
      <c r="JC1030" s="40"/>
      <c r="JD1030" s="40"/>
      <c r="JE1030" s="40"/>
      <c r="JF1030" s="40"/>
      <c r="JG1030" s="40"/>
      <c r="JH1030" s="40"/>
      <c r="JI1030" s="40"/>
      <c r="JJ1030" s="40"/>
      <c r="JK1030" s="40"/>
      <c r="JL1030" s="40"/>
      <c r="JM1030" s="40"/>
      <c r="JN1030" s="40"/>
      <c r="JO1030" s="40"/>
      <c r="JP1030" s="40"/>
      <c r="JQ1030" s="40"/>
      <c r="JR1030" s="40"/>
      <c r="JS1030" s="40"/>
      <c r="JT1030" s="40"/>
      <c r="JU1030" s="40"/>
      <c r="JV1030" s="40"/>
      <c r="JW1030" s="40"/>
      <c r="JX1030" s="40"/>
      <c r="JY1030" s="40"/>
      <c r="JZ1030" s="40"/>
      <c r="KA1030" s="40"/>
      <c r="KB1030" s="40"/>
      <c r="KC1030" s="40"/>
      <c r="KD1030" s="40"/>
      <c r="KE1030" s="40"/>
      <c r="KF1030" s="40"/>
      <c r="KG1030" s="40"/>
      <c r="KH1030" s="40"/>
      <c r="KI1030" s="40"/>
      <c r="KJ1030" s="40"/>
      <c r="KK1030" s="40"/>
      <c r="KL1030" s="40"/>
      <c r="KM1030" s="40"/>
      <c r="KN1030" s="40"/>
      <c r="KO1030" s="40"/>
      <c r="KP1030" s="40"/>
      <c r="KQ1030" s="40"/>
      <c r="KR1030" s="40"/>
      <c r="KS1030" s="40"/>
      <c r="KT1030" s="40"/>
      <c r="KU1030" s="40"/>
      <c r="KV1030" s="40"/>
      <c r="KW1030" s="40"/>
      <c r="KX1030" s="40"/>
    </row>
    <row r="1031" spans="1:310" ht="15" customHeight="1">
      <c r="A1031" s="11">
        <v>9221460</v>
      </c>
      <c r="B1031" s="161" t="s">
        <v>1117</v>
      </c>
      <c r="C1031" s="85">
        <v>22146</v>
      </c>
      <c r="D1031" s="85" t="s">
        <v>1628</v>
      </c>
      <c r="E1031" s="20" t="s">
        <v>1561</v>
      </c>
      <c r="F1031" s="35">
        <f t="shared" si="62"/>
        <v>5438.0165289256202</v>
      </c>
      <c r="G1031" s="147">
        <f t="shared" si="63"/>
        <v>6580</v>
      </c>
      <c r="H1031" s="35">
        <f t="shared" si="64"/>
        <v>5438.0165289256202</v>
      </c>
      <c r="I1031" s="55">
        <v>6580</v>
      </c>
    </row>
    <row r="1032" spans="1:310" s="1" customFormat="1" ht="15" customHeight="1">
      <c r="A1032" s="11">
        <v>9221600</v>
      </c>
      <c r="B1032" s="161" t="s">
        <v>1118</v>
      </c>
      <c r="C1032" s="85">
        <v>22160</v>
      </c>
      <c r="D1032" s="85" t="s">
        <v>1628</v>
      </c>
      <c r="E1032" s="20" t="s">
        <v>1562</v>
      </c>
      <c r="F1032" s="35">
        <f t="shared" si="62"/>
        <v>5438.0165289256202</v>
      </c>
      <c r="G1032" s="147">
        <f t="shared" si="63"/>
        <v>6580</v>
      </c>
      <c r="H1032" s="35">
        <f t="shared" si="64"/>
        <v>5438.0165289256202</v>
      </c>
      <c r="I1032" s="55">
        <v>6580</v>
      </c>
      <c r="HD1032" s="40"/>
      <c r="HE1032" s="40"/>
      <c r="HF1032" s="40"/>
      <c r="HG1032" s="40"/>
      <c r="HH1032" s="40"/>
      <c r="HI1032" s="40"/>
      <c r="HJ1032" s="40"/>
      <c r="HK1032" s="40"/>
      <c r="HL1032" s="40"/>
      <c r="HM1032" s="40"/>
      <c r="HN1032" s="40"/>
      <c r="HO1032" s="40"/>
      <c r="HP1032" s="40"/>
      <c r="HQ1032" s="40"/>
      <c r="HR1032" s="40"/>
      <c r="HS1032" s="40"/>
      <c r="HT1032" s="40"/>
      <c r="HU1032" s="40"/>
      <c r="HV1032" s="40"/>
      <c r="HW1032" s="40"/>
      <c r="HX1032" s="40"/>
      <c r="HY1032" s="40"/>
      <c r="HZ1032" s="40"/>
      <c r="IA1032" s="40"/>
      <c r="IB1032" s="40"/>
      <c r="IC1032" s="40"/>
      <c r="ID1032" s="40"/>
      <c r="IE1032" s="40"/>
      <c r="IF1032" s="40"/>
      <c r="IG1032" s="40"/>
      <c r="IH1032" s="40"/>
      <c r="II1032" s="40"/>
      <c r="IJ1032" s="40"/>
      <c r="IK1032" s="40"/>
      <c r="IL1032" s="40"/>
      <c r="IM1032" s="40"/>
      <c r="IN1032" s="40"/>
      <c r="IO1032" s="40"/>
      <c r="IP1032" s="40"/>
      <c r="IQ1032" s="40"/>
      <c r="IR1032" s="40"/>
      <c r="IS1032" s="40"/>
      <c r="IT1032" s="40"/>
      <c r="IU1032" s="40"/>
      <c r="IV1032" s="40"/>
      <c r="IW1032" s="40"/>
      <c r="IX1032" s="40"/>
      <c r="IY1032" s="40"/>
      <c r="IZ1032" s="40"/>
      <c r="JA1032" s="40"/>
      <c r="JB1032" s="40"/>
      <c r="JC1032" s="40"/>
      <c r="JD1032" s="40"/>
      <c r="JE1032" s="40"/>
      <c r="JF1032" s="40"/>
      <c r="JG1032" s="40"/>
      <c r="JH1032" s="40"/>
      <c r="JI1032" s="40"/>
      <c r="JJ1032" s="40"/>
      <c r="JK1032" s="40"/>
      <c r="JL1032" s="40"/>
      <c r="JM1032" s="40"/>
      <c r="JN1032" s="40"/>
      <c r="JO1032" s="40"/>
      <c r="JP1032" s="40"/>
      <c r="JQ1032" s="40"/>
      <c r="JR1032" s="40"/>
      <c r="JS1032" s="40"/>
      <c r="JT1032" s="40"/>
      <c r="JU1032" s="40"/>
      <c r="JV1032" s="40"/>
      <c r="JW1032" s="40"/>
      <c r="JX1032" s="40"/>
      <c r="JY1032" s="40"/>
      <c r="JZ1032" s="40"/>
      <c r="KA1032" s="40"/>
      <c r="KB1032" s="40"/>
      <c r="KC1032" s="40"/>
      <c r="KD1032" s="40"/>
      <c r="KE1032" s="40"/>
      <c r="KF1032" s="40"/>
      <c r="KG1032" s="40"/>
      <c r="KH1032" s="40"/>
      <c r="KI1032" s="40"/>
      <c r="KJ1032" s="40"/>
      <c r="KK1032" s="40"/>
      <c r="KL1032" s="40"/>
      <c r="KM1032" s="40"/>
      <c r="KN1032" s="40"/>
      <c r="KO1032" s="40"/>
      <c r="KP1032" s="40"/>
      <c r="KQ1032" s="40"/>
      <c r="KR1032" s="40"/>
      <c r="KS1032" s="40"/>
      <c r="KT1032" s="40"/>
      <c r="KU1032" s="40"/>
      <c r="KV1032" s="40"/>
      <c r="KW1032" s="40"/>
      <c r="KX1032" s="40"/>
    </row>
    <row r="1033" spans="1:310" s="1" customFormat="1" ht="15" customHeight="1">
      <c r="A1033" s="11"/>
      <c r="B1033" s="63"/>
      <c r="C1033" s="82"/>
      <c r="D1033" s="82"/>
      <c r="E1033" s="18" t="s">
        <v>3804</v>
      </c>
      <c r="F1033" s="35"/>
      <c r="G1033" s="147"/>
      <c r="H1033" s="37"/>
      <c r="I1033" s="56"/>
      <c r="HD1033" s="40"/>
      <c r="HE1033" s="40"/>
      <c r="HF1033" s="40"/>
      <c r="HG1033" s="40"/>
      <c r="HH1033" s="40"/>
      <c r="HI1033" s="40"/>
      <c r="HJ1033" s="40"/>
      <c r="HK1033" s="40"/>
      <c r="HL1033" s="40"/>
      <c r="HM1033" s="40"/>
      <c r="HN1033" s="40"/>
      <c r="HO1033" s="40"/>
      <c r="HP1033" s="40"/>
      <c r="HQ1033" s="40"/>
      <c r="HR1033" s="40"/>
      <c r="HS1033" s="40"/>
      <c r="HT1033" s="40"/>
      <c r="HU1033" s="40"/>
      <c r="HV1033" s="40"/>
      <c r="HW1033" s="40"/>
      <c r="HX1033" s="40"/>
      <c r="HY1033" s="40"/>
      <c r="HZ1033" s="40"/>
      <c r="IA1033" s="40"/>
      <c r="IB1033" s="40"/>
      <c r="IC1033" s="40"/>
      <c r="ID1033" s="40"/>
      <c r="IE1033" s="40"/>
      <c r="IF1033" s="40"/>
      <c r="IG1033" s="40"/>
      <c r="IH1033" s="40"/>
      <c r="II1033" s="40"/>
      <c r="IJ1033" s="40"/>
      <c r="IK1033" s="40"/>
      <c r="IL1033" s="40"/>
      <c r="IM1033" s="40"/>
      <c r="IN1033" s="40"/>
      <c r="IO1033" s="40"/>
      <c r="IP1033" s="40"/>
      <c r="IQ1033" s="40"/>
      <c r="IR1033" s="40"/>
      <c r="IS1033" s="40"/>
      <c r="IT1033" s="40"/>
      <c r="IU1033" s="40"/>
      <c r="IV1033" s="40"/>
      <c r="IW1033" s="40"/>
      <c r="IX1033" s="40"/>
      <c r="IY1033" s="40"/>
      <c r="IZ1033" s="40"/>
      <c r="JA1033" s="40"/>
      <c r="JB1033" s="40"/>
      <c r="JC1033" s="40"/>
      <c r="JD1033" s="40"/>
      <c r="JE1033" s="40"/>
      <c r="JF1033" s="40"/>
      <c r="JG1033" s="40"/>
      <c r="JH1033" s="40"/>
      <c r="JI1033" s="40"/>
      <c r="JJ1033" s="40"/>
      <c r="JK1033" s="40"/>
      <c r="JL1033" s="40"/>
      <c r="JM1033" s="40"/>
      <c r="JN1033" s="40"/>
      <c r="JO1033" s="40"/>
      <c r="JP1033" s="40"/>
      <c r="JQ1033" s="40"/>
      <c r="JR1033" s="40"/>
      <c r="JS1033" s="40"/>
      <c r="JT1033" s="40"/>
      <c r="JU1033" s="40"/>
      <c r="JV1033" s="40"/>
      <c r="JW1033" s="40"/>
      <c r="JX1033" s="40"/>
      <c r="JY1033" s="40"/>
      <c r="JZ1033" s="40"/>
      <c r="KA1033" s="40"/>
      <c r="KB1033" s="40"/>
      <c r="KC1033" s="40"/>
      <c r="KD1033" s="40"/>
      <c r="KE1033" s="40"/>
      <c r="KF1033" s="40"/>
      <c r="KG1033" s="40"/>
      <c r="KH1033" s="40"/>
      <c r="KI1033" s="40"/>
      <c r="KJ1033" s="40"/>
      <c r="KK1033" s="40"/>
      <c r="KL1033" s="40"/>
      <c r="KM1033" s="40"/>
      <c r="KN1033" s="40"/>
      <c r="KO1033" s="40"/>
      <c r="KP1033" s="40"/>
      <c r="KQ1033" s="40"/>
      <c r="KR1033" s="40"/>
      <c r="KS1033" s="40"/>
      <c r="KT1033" s="40"/>
      <c r="KU1033" s="40"/>
      <c r="KV1033" s="40"/>
      <c r="KW1033" s="40"/>
      <c r="KX1033" s="40"/>
    </row>
    <row r="1034" spans="1:310" s="1" customFormat="1" ht="15" customHeight="1">
      <c r="A1034" s="11">
        <v>9218110</v>
      </c>
      <c r="B1034" s="159" t="s">
        <v>527</v>
      </c>
      <c r="C1034" s="85">
        <v>21811</v>
      </c>
      <c r="D1034" s="85" t="s">
        <v>1628</v>
      </c>
      <c r="E1034" s="20" t="s">
        <v>1563</v>
      </c>
      <c r="F1034" s="35">
        <f t="shared" si="62"/>
        <v>5057.8512396694214</v>
      </c>
      <c r="G1034" s="147">
        <f t="shared" si="63"/>
        <v>6120</v>
      </c>
      <c r="H1034" s="35">
        <f t="shared" si="64"/>
        <v>5057.8512396694214</v>
      </c>
      <c r="I1034" s="55">
        <v>6120</v>
      </c>
      <c r="HD1034" s="40"/>
      <c r="HE1034" s="40"/>
      <c r="HF1034" s="40"/>
      <c r="HG1034" s="40"/>
      <c r="HH1034" s="40"/>
      <c r="HI1034" s="40"/>
      <c r="HJ1034" s="40"/>
      <c r="HK1034" s="40"/>
      <c r="HL1034" s="40"/>
      <c r="HM1034" s="40"/>
      <c r="HN1034" s="40"/>
      <c r="HO1034" s="40"/>
      <c r="HP1034" s="40"/>
      <c r="HQ1034" s="40"/>
      <c r="HR1034" s="40"/>
      <c r="HS1034" s="40"/>
      <c r="HT1034" s="40"/>
      <c r="HU1034" s="40"/>
      <c r="HV1034" s="40"/>
      <c r="HW1034" s="40"/>
      <c r="HX1034" s="40"/>
      <c r="HY1034" s="40"/>
      <c r="HZ1034" s="40"/>
      <c r="IA1034" s="40"/>
      <c r="IB1034" s="40"/>
      <c r="IC1034" s="40"/>
      <c r="ID1034" s="40"/>
      <c r="IE1034" s="40"/>
      <c r="IF1034" s="40"/>
      <c r="IG1034" s="40"/>
      <c r="IH1034" s="40"/>
      <c r="II1034" s="40"/>
      <c r="IJ1034" s="40"/>
      <c r="IK1034" s="40"/>
      <c r="IL1034" s="40"/>
      <c r="IM1034" s="40"/>
      <c r="IN1034" s="40"/>
      <c r="IO1034" s="40"/>
      <c r="IP1034" s="40"/>
      <c r="IQ1034" s="40"/>
      <c r="IR1034" s="40"/>
      <c r="IS1034" s="40"/>
      <c r="IT1034" s="40"/>
      <c r="IU1034" s="40"/>
      <c r="IV1034" s="40"/>
      <c r="IW1034" s="40"/>
      <c r="IX1034" s="40"/>
      <c r="IY1034" s="40"/>
      <c r="IZ1034" s="40"/>
      <c r="JA1034" s="40"/>
      <c r="JB1034" s="40"/>
      <c r="JC1034" s="40"/>
      <c r="JD1034" s="40"/>
      <c r="JE1034" s="40"/>
      <c r="JF1034" s="40"/>
      <c r="JG1034" s="40"/>
      <c r="JH1034" s="40"/>
      <c r="JI1034" s="40"/>
      <c r="JJ1034" s="40"/>
      <c r="JK1034" s="40"/>
      <c r="JL1034" s="40"/>
      <c r="JM1034" s="40"/>
      <c r="JN1034" s="40"/>
      <c r="JO1034" s="40"/>
      <c r="JP1034" s="40"/>
      <c r="JQ1034" s="40"/>
      <c r="JR1034" s="40"/>
      <c r="JS1034" s="40"/>
      <c r="JT1034" s="40"/>
      <c r="JU1034" s="40"/>
      <c r="JV1034" s="40"/>
      <c r="JW1034" s="40"/>
      <c r="JX1034" s="40"/>
      <c r="JY1034" s="40"/>
      <c r="JZ1034" s="40"/>
      <c r="KA1034" s="40"/>
      <c r="KB1034" s="40"/>
      <c r="KC1034" s="40"/>
      <c r="KD1034" s="40"/>
      <c r="KE1034" s="40"/>
      <c r="KF1034" s="40"/>
      <c r="KG1034" s="40"/>
      <c r="KH1034" s="40"/>
      <c r="KI1034" s="40"/>
      <c r="KJ1034" s="40"/>
      <c r="KK1034" s="40"/>
      <c r="KL1034" s="40"/>
      <c r="KM1034" s="40"/>
      <c r="KN1034" s="40"/>
      <c r="KO1034" s="40"/>
      <c r="KP1034" s="40"/>
      <c r="KQ1034" s="40"/>
      <c r="KR1034" s="40"/>
      <c r="KS1034" s="40"/>
      <c r="KT1034" s="40"/>
      <c r="KU1034" s="40"/>
      <c r="KV1034" s="40"/>
      <c r="KW1034" s="40"/>
      <c r="KX1034" s="40"/>
    </row>
    <row r="1035" spans="1:310" s="1" customFormat="1" ht="15" customHeight="1">
      <c r="A1035" s="11">
        <v>9218280</v>
      </c>
      <c r="B1035" s="159" t="s">
        <v>528</v>
      </c>
      <c r="C1035" s="85">
        <v>21828</v>
      </c>
      <c r="D1035" s="85" t="s">
        <v>1628</v>
      </c>
      <c r="E1035" s="20" t="s">
        <v>1564</v>
      </c>
      <c r="F1035" s="35">
        <f t="shared" si="62"/>
        <v>5239.6694214876034</v>
      </c>
      <c r="G1035" s="147">
        <f t="shared" si="63"/>
        <v>6340</v>
      </c>
      <c r="H1035" s="35">
        <f t="shared" si="64"/>
        <v>5239.6694214876034</v>
      </c>
      <c r="I1035" s="55">
        <v>6340</v>
      </c>
      <c r="HD1035" s="40"/>
      <c r="HE1035" s="40"/>
      <c r="HF1035" s="40"/>
      <c r="HG1035" s="40"/>
      <c r="HH1035" s="40"/>
      <c r="HI1035" s="40"/>
      <c r="HJ1035" s="40"/>
      <c r="HK1035" s="40"/>
      <c r="HL1035" s="40"/>
      <c r="HM1035" s="40"/>
      <c r="HN1035" s="40"/>
      <c r="HO1035" s="40"/>
      <c r="HP1035" s="40"/>
      <c r="HQ1035" s="40"/>
      <c r="HR1035" s="40"/>
      <c r="HS1035" s="40"/>
      <c r="HT1035" s="40"/>
      <c r="HU1035" s="40"/>
      <c r="HV1035" s="40"/>
      <c r="HW1035" s="40"/>
      <c r="HX1035" s="40"/>
      <c r="HY1035" s="40"/>
      <c r="HZ1035" s="40"/>
      <c r="IA1035" s="40"/>
      <c r="IB1035" s="40"/>
      <c r="IC1035" s="40"/>
      <c r="ID1035" s="40"/>
      <c r="IE1035" s="40"/>
      <c r="IF1035" s="40"/>
      <c r="IG1035" s="40"/>
      <c r="IH1035" s="40"/>
      <c r="II1035" s="40"/>
      <c r="IJ1035" s="40"/>
      <c r="IK1035" s="40"/>
      <c r="IL1035" s="40"/>
      <c r="IM1035" s="40"/>
      <c r="IN1035" s="40"/>
      <c r="IO1035" s="40"/>
      <c r="IP1035" s="40"/>
      <c r="IQ1035" s="40"/>
      <c r="IR1035" s="40"/>
      <c r="IS1035" s="40"/>
      <c r="IT1035" s="40"/>
      <c r="IU1035" s="40"/>
      <c r="IV1035" s="40"/>
      <c r="IW1035" s="40"/>
      <c r="IX1035" s="40"/>
      <c r="IY1035" s="40"/>
      <c r="IZ1035" s="40"/>
      <c r="JA1035" s="40"/>
      <c r="JB1035" s="40"/>
      <c r="JC1035" s="40"/>
      <c r="JD1035" s="40"/>
      <c r="JE1035" s="40"/>
      <c r="JF1035" s="40"/>
      <c r="JG1035" s="40"/>
      <c r="JH1035" s="40"/>
      <c r="JI1035" s="40"/>
      <c r="JJ1035" s="40"/>
      <c r="JK1035" s="40"/>
      <c r="JL1035" s="40"/>
      <c r="JM1035" s="40"/>
      <c r="JN1035" s="40"/>
      <c r="JO1035" s="40"/>
      <c r="JP1035" s="40"/>
      <c r="JQ1035" s="40"/>
      <c r="JR1035" s="40"/>
      <c r="JS1035" s="40"/>
      <c r="JT1035" s="40"/>
      <c r="JU1035" s="40"/>
      <c r="JV1035" s="40"/>
      <c r="JW1035" s="40"/>
      <c r="JX1035" s="40"/>
      <c r="JY1035" s="40"/>
      <c r="JZ1035" s="40"/>
      <c r="KA1035" s="40"/>
      <c r="KB1035" s="40"/>
      <c r="KC1035" s="40"/>
      <c r="KD1035" s="40"/>
      <c r="KE1035" s="40"/>
      <c r="KF1035" s="40"/>
      <c r="KG1035" s="40"/>
      <c r="KH1035" s="40"/>
      <c r="KI1035" s="40"/>
      <c r="KJ1035" s="40"/>
      <c r="KK1035" s="40"/>
      <c r="KL1035" s="40"/>
      <c r="KM1035" s="40"/>
      <c r="KN1035" s="40"/>
      <c r="KO1035" s="40"/>
      <c r="KP1035" s="40"/>
      <c r="KQ1035" s="40"/>
      <c r="KR1035" s="40"/>
      <c r="KS1035" s="40"/>
      <c r="KT1035" s="40"/>
      <c r="KU1035" s="40"/>
      <c r="KV1035" s="40"/>
      <c r="KW1035" s="40"/>
      <c r="KX1035" s="40"/>
    </row>
    <row r="1036" spans="1:310" s="1" customFormat="1" ht="15" customHeight="1">
      <c r="A1036" s="11">
        <v>9218350</v>
      </c>
      <c r="B1036" s="159" t="s">
        <v>529</v>
      </c>
      <c r="C1036" s="85">
        <v>21835</v>
      </c>
      <c r="D1036" s="85" t="s">
        <v>1628</v>
      </c>
      <c r="E1036" s="20" t="s">
        <v>1565</v>
      </c>
      <c r="F1036" s="35">
        <f t="shared" si="62"/>
        <v>5438.0165289256202</v>
      </c>
      <c r="G1036" s="147">
        <f t="shared" si="63"/>
        <v>6580</v>
      </c>
      <c r="H1036" s="35">
        <f t="shared" si="64"/>
        <v>5438.0165289256202</v>
      </c>
      <c r="I1036" s="55">
        <v>6580</v>
      </c>
      <c r="HD1036" s="40"/>
      <c r="HE1036" s="40"/>
      <c r="HF1036" s="40"/>
      <c r="HG1036" s="40"/>
      <c r="HH1036" s="40"/>
      <c r="HI1036" s="40"/>
      <c r="HJ1036" s="40"/>
      <c r="HK1036" s="40"/>
      <c r="HL1036" s="40"/>
      <c r="HM1036" s="40"/>
      <c r="HN1036" s="40"/>
      <c r="HO1036" s="40"/>
      <c r="HP1036" s="40"/>
      <c r="HQ1036" s="40"/>
      <c r="HR1036" s="40"/>
      <c r="HS1036" s="40"/>
      <c r="HT1036" s="40"/>
      <c r="HU1036" s="40"/>
      <c r="HV1036" s="40"/>
      <c r="HW1036" s="40"/>
      <c r="HX1036" s="40"/>
      <c r="HY1036" s="40"/>
      <c r="HZ1036" s="40"/>
      <c r="IA1036" s="40"/>
      <c r="IB1036" s="40"/>
      <c r="IC1036" s="40"/>
      <c r="ID1036" s="40"/>
      <c r="IE1036" s="40"/>
      <c r="IF1036" s="40"/>
      <c r="IG1036" s="40"/>
      <c r="IH1036" s="40"/>
      <c r="II1036" s="40"/>
      <c r="IJ1036" s="40"/>
      <c r="IK1036" s="40"/>
      <c r="IL1036" s="40"/>
      <c r="IM1036" s="40"/>
      <c r="IN1036" s="40"/>
      <c r="IO1036" s="40"/>
      <c r="IP1036" s="40"/>
      <c r="IQ1036" s="40"/>
      <c r="IR1036" s="40"/>
      <c r="IS1036" s="40"/>
      <c r="IT1036" s="40"/>
      <c r="IU1036" s="40"/>
      <c r="IV1036" s="40"/>
      <c r="IW1036" s="40"/>
      <c r="IX1036" s="40"/>
      <c r="IY1036" s="40"/>
      <c r="IZ1036" s="40"/>
      <c r="JA1036" s="40"/>
      <c r="JB1036" s="40"/>
      <c r="JC1036" s="40"/>
      <c r="JD1036" s="40"/>
      <c r="JE1036" s="40"/>
      <c r="JF1036" s="40"/>
      <c r="JG1036" s="40"/>
      <c r="JH1036" s="40"/>
      <c r="JI1036" s="40"/>
      <c r="JJ1036" s="40"/>
      <c r="JK1036" s="40"/>
      <c r="JL1036" s="40"/>
      <c r="JM1036" s="40"/>
      <c r="JN1036" s="40"/>
      <c r="JO1036" s="40"/>
      <c r="JP1036" s="40"/>
      <c r="JQ1036" s="40"/>
      <c r="JR1036" s="40"/>
      <c r="JS1036" s="40"/>
      <c r="JT1036" s="40"/>
      <c r="JU1036" s="40"/>
      <c r="JV1036" s="40"/>
      <c r="JW1036" s="40"/>
      <c r="JX1036" s="40"/>
      <c r="JY1036" s="40"/>
      <c r="JZ1036" s="40"/>
      <c r="KA1036" s="40"/>
      <c r="KB1036" s="40"/>
      <c r="KC1036" s="40"/>
      <c r="KD1036" s="40"/>
      <c r="KE1036" s="40"/>
      <c r="KF1036" s="40"/>
      <c r="KG1036" s="40"/>
      <c r="KH1036" s="40"/>
      <c r="KI1036" s="40"/>
      <c r="KJ1036" s="40"/>
      <c r="KK1036" s="40"/>
      <c r="KL1036" s="40"/>
      <c r="KM1036" s="40"/>
      <c r="KN1036" s="40"/>
      <c r="KO1036" s="40"/>
      <c r="KP1036" s="40"/>
      <c r="KQ1036" s="40"/>
      <c r="KR1036" s="40"/>
      <c r="KS1036" s="40"/>
      <c r="KT1036" s="40"/>
      <c r="KU1036" s="40"/>
      <c r="KV1036" s="40"/>
      <c r="KW1036" s="40"/>
      <c r="KX1036" s="40"/>
    </row>
    <row r="1037" spans="1:310" s="1" customFormat="1" ht="15" customHeight="1">
      <c r="A1037" s="11"/>
      <c r="B1037" s="63"/>
      <c r="C1037" s="82"/>
      <c r="D1037" s="82"/>
      <c r="E1037" s="18" t="s">
        <v>3749</v>
      </c>
      <c r="F1037" s="35"/>
      <c r="G1037" s="147"/>
      <c r="H1037" s="37"/>
      <c r="I1037" s="56"/>
      <c r="HD1037" s="40"/>
      <c r="HE1037" s="40"/>
      <c r="HF1037" s="40"/>
      <c r="HG1037" s="40"/>
      <c r="HH1037" s="40"/>
      <c r="HI1037" s="40"/>
      <c r="HJ1037" s="40"/>
      <c r="HK1037" s="40"/>
      <c r="HL1037" s="40"/>
      <c r="HM1037" s="40"/>
      <c r="HN1037" s="40"/>
      <c r="HO1037" s="40"/>
      <c r="HP1037" s="40"/>
      <c r="HQ1037" s="40"/>
      <c r="HR1037" s="40"/>
      <c r="HS1037" s="40"/>
      <c r="HT1037" s="40"/>
      <c r="HU1037" s="40"/>
      <c r="HV1037" s="40"/>
      <c r="HW1037" s="40"/>
      <c r="HX1037" s="40"/>
      <c r="HY1037" s="40"/>
      <c r="HZ1037" s="40"/>
      <c r="IA1037" s="40"/>
      <c r="IB1037" s="40"/>
      <c r="IC1037" s="40"/>
      <c r="ID1037" s="40"/>
      <c r="IE1037" s="40"/>
      <c r="IF1037" s="40"/>
      <c r="IG1037" s="40"/>
      <c r="IH1037" s="40"/>
      <c r="II1037" s="40"/>
      <c r="IJ1037" s="40"/>
      <c r="IK1037" s="40"/>
      <c r="IL1037" s="40"/>
      <c r="IM1037" s="40"/>
      <c r="IN1037" s="40"/>
      <c r="IO1037" s="40"/>
      <c r="IP1037" s="40"/>
      <c r="IQ1037" s="40"/>
      <c r="IR1037" s="40"/>
      <c r="IS1037" s="40"/>
      <c r="IT1037" s="40"/>
      <c r="IU1037" s="40"/>
      <c r="IV1037" s="40"/>
      <c r="IW1037" s="40"/>
      <c r="IX1037" s="40"/>
      <c r="IY1037" s="40"/>
      <c r="IZ1037" s="40"/>
      <c r="JA1037" s="40"/>
      <c r="JB1037" s="40"/>
      <c r="JC1037" s="40"/>
      <c r="JD1037" s="40"/>
      <c r="JE1037" s="40"/>
      <c r="JF1037" s="40"/>
      <c r="JG1037" s="40"/>
      <c r="JH1037" s="40"/>
      <c r="JI1037" s="40"/>
      <c r="JJ1037" s="40"/>
      <c r="JK1037" s="40"/>
      <c r="JL1037" s="40"/>
      <c r="JM1037" s="40"/>
      <c r="JN1037" s="40"/>
      <c r="JO1037" s="40"/>
      <c r="JP1037" s="40"/>
      <c r="JQ1037" s="40"/>
      <c r="JR1037" s="40"/>
      <c r="JS1037" s="40"/>
      <c r="JT1037" s="40"/>
      <c r="JU1037" s="40"/>
      <c r="JV1037" s="40"/>
      <c r="JW1037" s="40"/>
      <c r="JX1037" s="40"/>
      <c r="JY1037" s="40"/>
      <c r="JZ1037" s="40"/>
      <c r="KA1037" s="40"/>
      <c r="KB1037" s="40"/>
      <c r="KC1037" s="40"/>
      <c r="KD1037" s="40"/>
      <c r="KE1037" s="40"/>
      <c r="KF1037" s="40"/>
      <c r="KG1037" s="40"/>
      <c r="KH1037" s="40"/>
      <c r="KI1037" s="40"/>
      <c r="KJ1037" s="40"/>
      <c r="KK1037" s="40"/>
      <c r="KL1037" s="40"/>
      <c r="KM1037" s="40"/>
      <c r="KN1037" s="40"/>
      <c r="KO1037" s="40"/>
      <c r="KP1037" s="40"/>
      <c r="KQ1037" s="40"/>
      <c r="KR1037" s="40"/>
      <c r="KS1037" s="40"/>
      <c r="KT1037" s="40"/>
      <c r="KU1037" s="40"/>
      <c r="KV1037" s="40"/>
      <c r="KW1037" s="40"/>
      <c r="KX1037" s="40"/>
    </row>
    <row r="1038" spans="1:310" s="1" customFormat="1" ht="15" customHeight="1">
      <c r="A1038" s="11">
        <v>9209440</v>
      </c>
      <c r="B1038" s="159" t="s">
        <v>740</v>
      </c>
      <c r="C1038" s="91" t="s">
        <v>743</v>
      </c>
      <c r="D1038" s="85" t="s">
        <v>1628</v>
      </c>
      <c r="E1038" s="20" t="s">
        <v>1566</v>
      </c>
      <c r="F1038" s="35">
        <f t="shared" ref="F1038:F1100" si="65">H1038*(1-$I$3)</f>
        <v>6495.8677685950415</v>
      </c>
      <c r="G1038" s="147">
        <f t="shared" ref="G1038:G1100" si="66">I1038*(1-$I$3)</f>
        <v>7860</v>
      </c>
      <c r="H1038" s="35">
        <f t="shared" si="64"/>
        <v>6495.8677685950415</v>
      </c>
      <c r="I1038" s="54">
        <v>7860</v>
      </c>
      <c r="HD1038" s="40"/>
      <c r="HE1038" s="40"/>
      <c r="HF1038" s="40"/>
      <c r="HG1038" s="40"/>
      <c r="HH1038" s="40"/>
      <c r="HI1038" s="40"/>
      <c r="HJ1038" s="40"/>
      <c r="HK1038" s="40"/>
      <c r="HL1038" s="40"/>
      <c r="HM1038" s="40"/>
      <c r="HN1038" s="40"/>
      <c r="HO1038" s="40"/>
      <c r="HP1038" s="40"/>
      <c r="HQ1038" s="40"/>
      <c r="HR1038" s="40"/>
      <c r="HS1038" s="40"/>
      <c r="HT1038" s="40"/>
      <c r="HU1038" s="40"/>
      <c r="HV1038" s="40"/>
      <c r="HW1038" s="40"/>
      <c r="HX1038" s="40"/>
      <c r="HY1038" s="40"/>
      <c r="HZ1038" s="40"/>
      <c r="IA1038" s="40"/>
      <c r="IB1038" s="40"/>
      <c r="IC1038" s="40"/>
      <c r="ID1038" s="40"/>
      <c r="IE1038" s="40"/>
      <c r="IF1038" s="40"/>
      <c r="IG1038" s="40"/>
      <c r="IH1038" s="40"/>
      <c r="II1038" s="40"/>
      <c r="IJ1038" s="40"/>
      <c r="IK1038" s="40"/>
      <c r="IL1038" s="40"/>
      <c r="IM1038" s="40"/>
      <c r="IN1038" s="40"/>
      <c r="IO1038" s="40"/>
      <c r="IP1038" s="40"/>
      <c r="IQ1038" s="40"/>
      <c r="IR1038" s="40"/>
      <c r="IS1038" s="40"/>
      <c r="IT1038" s="40"/>
      <c r="IU1038" s="40"/>
      <c r="IV1038" s="40"/>
      <c r="IW1038" s="40"/>
      <c r="IX1038" s="40"/>
      <c r="IY1038" s="40"/>
      <c r="IZ1038" s="40"/>
      <c r="JA1038" s="40"/>
      <c r="JB1038" s="40"/>
      <c r="JC1038" s="40"/>
      <c r="JD1038" s="40"/>
      <c r="JE1038" s="40"/>
      <c r="JF1038" s="40"/>
      <c r="JG1038" s="40"/>
      <c r="JH1038" s="40"/>
      <c r="JI1038" s="40"/>
      <c r="JJ1038" s="40"/>
      <c r="JK1038" s="40"/>
      <c r="JL1038" s="40"/>
      <c r="JM1038" s="40"/>
      <c r="JN1038" s="40"/>
      <c r="JO1038" s="40"/>
      <c r="JP1038" s="40"/>
      <c r="JQ1038" s="40"/>
      <c r="JR1038" s="40"/>
      <c r="JS1038" s="40"/>
      <c r="JT1038" s="40"/>
      <c r="JU1038" s="40"/>
      <c r="JV1038" s="40"/>
      <c r="JW1038" s="40"/>
      <c r="JX1038" s="40"/>
      <c r="JY1038" s="40"/>
      <c r="JZ1038" s="40"/>
      <c r="KA1038" s="40"/>
      <c r="KB1038" s="40"/>
      <c r="KC1038" s="40"/>
      <c r="KD1038" s="40"/>
      <c r="KE1038" s="40"/>
      <c r="KF1038" s="40"/>
      <c r="KG1038" s="40"/>
      <c r="KH1038" s="40"/>
      <c r="KI1038" s="40"/>
      <c r="KJ1038" s="40"/>
      <c r="KK1038" s="40"/>
      <c r="KL1038" s="40"/>
      <c r="KM1038" s="40"/>
      <c r="KN1038" s="40"/>
      <c r="KO1038" s="40"/>
      <c r="KP1038" s="40"/>
      <c r="KQ1038" s="40"/>
      <c r="KR1038" s="40"/>
      <c r="KS1038" s="40"/>
      <c r="KT1038" s="40"/>
      <c r="KU1038" s="40"/>
      <c r="KV1038" s="40"/>
      <c r="KW1038" s="40"/>
      <c r="KX1038" s="40"/>
    </row>
    <row r="1039" spans="1:310" s="1" customFormat="1" ht="15" customHeight="1">
      <c r="A1039" s="11">
        <v>9209510</v>
      </c>
      <c r="B1039" s="159" t="s">
        <v>741</v>
      </c>
      <c r="C1039" s="91" t="s">
        <v>744</v>
      </c>
      <c r="D1039" s="85" t="s">
        <v>1628</v>
      </c>
      <c r="E1039" s="20" t="s">
        <v>1567</v>
      </c>
      <c r="F1039" s="35">
        <f t="shared" si="65"/>
        <v>6677.6859504132235</v>
      </c>
      <c r="G1039" s="147">
        <f t="shared" si="66"/>
        <v>8080</v>
      </c>
      <c r="H1039" s="35">
        <f t="shared" si="64"/>
        <v>6677.6859504132235</v>
      </c>
      <c r="I1039" s="54">
        <v>8080</v>
      </c>
      <c r="HD1039" s="40"/>
      <c r="HE1039" s="40"/>
      <c r="HF1039" s="40"/>
      <c r="HG1039" s="40"/>
      <c r="HH1039" s="40"/>
      <c r="HI1039" s="40"/>
      <c r="HJ1039" s="40"/>
      <c r="HK1039" s="40"/>
      <c r="HL1039" s="40"/>
      <c r="HM1039" s="40"/>
      <c r="HN1039" s="40"/>
      <c r="HO1039" s="40"/>
      <c r="HP1039" s="40"/>
      <c r="HQ1039" s="40"/>
      <c r="HR1039" s="40"/>
      <c r="HS1039" s="40"/>
      <c r="HT1039" s="40"/>
      <c r="HU1039" s="40"/>
      <c r="HV1039" s="40"/>
      <c r="HW1039" s="40"/>
      <c r="HX1039" s="40"/>
      <c r="HY1039" s="40"/>
      <c r="HZ1039" s="40"/>
      <c r="IA1039" s="40"/>
      <c r="IB1039" s="40"/>
      <c r="IC1039" s="40"/>
      <c r="ID1039" s="40"/>
      <c r="IE1039" s="40"/>
      <c r="IF1039" s="40"/>
      <c r="IG1039" s="40"/>
      <c r="IH1039" s="40"/>
      <c r="II1039" s="40"/>
      <c r="IJ1039" s="40"/>
      <c r="IK1039" s="40"/>
      <c r="IL1039" s="40"/>
      <c r="IM1039" s="40"/>
      <c r="IN1039" s="40"/>
      <c r="IO1039" s="40"/>
      <c r="IP1039" s="40"/>
      <c r="IQ1039" s="40"/>
      <c r="IR1039" s="40"/>
      <c r="IS1039" s="40"/>
      <c r="IT1039" s="40"/>
      <c r="IU1039" s="40"/>
      <c r="IV1039" s="40"/>
      <c r="IW1039" s="40"/>
      <c r="IX1039" s="40"/>
      <c r="IY1039" s="40"/>
      <c r="IZ1039" s="40"/>
      <c r="JA1039" s="40"/>
      <c r="JB1039" s="40"/>
      <c r="JC1039" s="40"/>
      <c r="JD1039" s="40"/>
      <c r="JE1039" s="40"/>
      <c r="JF1039" s="40"/>
      <c r="JG1039" s="40"/>
      <c r="JH1039" s="40"/>
      <c r="JI1039" s="40"/>
      <c r="JJ1039" s="40"/>
      <c r="JK1039" s="40"/>
      <c r="JL1039" s="40"/>
      <c r="JM1039" s="40"/>
      <c r="JN1039" s="40"/>
      <c r="JO1039" s="40"/>
      <c r="JP1039" s="40"/>
      <c r="JQ1039" s="40"/>
      <c r="JR1039" s="40"/>
      <c r="JS1039" s="40"/>
      <c r="JT1039" s="40"/>
      <c r="JU1039" s="40"/>
      <c r="JV1039" s="40"/>
      <c r="JW1039" s="40"/>
      <c r="JX1039" s="40"/>
      <c r="JY1039" s="40"/>
      <c r="JZ1039" s="40"/>
      <c r="KA1039" s="40"/>
      <c r="KB1039" s="40"/>
      <c r="KC1039" s="40"/>
      <c r="KD1039" s="40"/>
      <c r="KE1039" s="40"/>
      <c r="KF1039" s="40"/>
      <c r="KG1039" s="40"/>
      <c r="KH1039" s="40"/>
      <c r="KI1039" s="40"/>
      <c r="KJ1039" s="40"/>
      <c r="KK1039" s="40"/>
      <c r="KL1039" s="40"/>
      <c r="KM1039" s="40"/>
      <c r="KN1039" s="40"/>
      <c r="KO1039" s="40"/>
      <c r="KP1039" s="40"/>
      <c r="KQ1039" s="40"/>
      <c r="KR1039" s="40"/>
      <c r="KS1039" s="40"/>
      <c r="KT1039" s="40"/>
      <c r="KU1039" s="40"/>
      <c r="KV1039" s="40"/>
      <c r="KW1039" s="40"/>
      <c r="KX1039" s="40"/>
    </row>
    <row r="1040" spans="1:310" s="1" customFormat="1" ht="15" customHeight="1">
      <c r="A1040" s="11">
        <v>9209680</v>
      </c>
      <c r="B1040" s="159" t="s">
        <v>742</v>
      </c>
      <c r="C1040" s="91" t="s">
        <v>745</v>
      </c>
      <c r="D1040" s="85" t="s">
        <v>1628</v>
      </c>
      <c r="E1040" s="20" t="s">
        <v>1568</v>
      </c>
      <c r="F1040" s="35">
        <f t="shared" si="65"/>
        <v>6876.0330578512403</v>
      </c>
      <c r="G1040" s="147">
        <f t="shared" si="66"/>
        <v>8320</v>
      </c>
      <c r="H1040" s="35">
        <f t="shared" si="64"/>
        <v>6876.0330578512403</v>
      </c>
      <c r="I1040" s="54">
        <v>8320</v>
      </c>
      <c r="HD1040" s="40"/>
      <c r="HE1040" s="40"/>
      <c r="HF1040" s="40"/>
      <c r="HG1040" s="40"/>
      <c r="HH1040" s="40"/>
      <c r="HI1040" s="40"/>
      <c r="HJ1040" s="40"/>
      <c r="HK1040" s="40"/>
      <c r="HL1040" s="40"/>
      <c r="HM1040" s="40"/>
      <c r="HN1040" s="40"/>
      <c r="HO1040" s="40"/>
      <c r="HP1040" s="40"/>
      <c r="HQ1040" s="40"/>
      <c r="HR1040" s="40"/>
      <c r="HS1040" s="40"/>
      <c r="HT1040" s="40"/>
      <c r="HU1040" s="40"/>
      <c r="HV1040" s="40"/>
      <c r="HW1040" s="40"/>
      <c r="HX1040" s="40"/>
      <c r="HY1040" s="40"/>
      <c r="HZ1040" s="40"/>
      <c r="IA1040" s="40"/>
      <c r="IB1040" s="40"/>
      <c r="IC1040" s="40"/>
      <c r="ID1040" s="40"/>
      <c r="IE1040" s="40"/>
      <c r="IF1040" s="40"/>
      <c r="IG1040" s="40"/>
      <c r="IH1040" s="40"/>
      <c r="II1040" s="40"/>
      <c r="IJ1040" s="40"/>
      <c r="IK1040" s="40"/>
      <c r="IL1040" s="40"/>
      <c r="IM1040" s="40"/>
      <c r="IN1040" s="40"/>
      <c r="IO1040" s="40"/>
      <c r="IP1040" s="40"/>
      <c r="IQ1040" s="40"/>
      <c r="IR1040" s="40"/>
      <c r="IS1040" s="40"/>
      <c r="IT1040" s="40"/>
      <c r="IU1040" s="40"/>
      <c r="IV1040" s="40"/>
      <c r="IW1040" s="40"/>
      <c r="IX1040" s="40"/>
      <c r="IY1040" s="40"/>
      <c r="IZ1040" s="40"/>
      <c r="JA1040" s="40"/>
      <c r="JB1040" s="40"/>
      <c r="JC1040" s="40"/>
      <c r="JD1040" s="40"/>
      <c r="JE1040" s="40"/>
      <c r="JF1040" s="40"/>
      <c r="JG1040" s="40"/>
      <c r="JH1040" s="40"/>
      <c r="JI1040" s="40"/>
      <c r="JJ1040" s="40"/>
      <c r="JK1040" s="40"/>
      <c r="JL1040" s="40"/>
      <c r="JM1040" s="40"/>
      <c r="JN1040" s="40"/>
      <c r="JO1040" s="40"/>
      <c r="JP1040" s="40"/>
      <c r="JQ1040" s="40"/>
      <c r="JR1040" s="40"/>
      <c r="JS1040" s="40"/>
      <c r="JT1040" s="40"/>
      <c r="JU1040" s="40"/>
      <c r="JV1040" s="40"/>
      <c r="JW1040" s="40"/>
      <c r="JX1040" s="40"/>
      <c r="JY1040" s="40"/>
      <c r="JZ1040" s="40"/>
      <c r="KA1040" s="40"/>
      <c r="KB1040" s="40"/>
      <c r="KC1040" s="40"/>
      <c r="KD1040" s="40"/>
      <c r="KE1040" s="40"/>
      <c r="KF1040" s="40"/>
      <c r="KG1040" s="40"/>
      <c r="KH1040" s="40"/>
      <c r="KI1040" s="40"/>
      <c r="KJ1040" s="40"/>
      <c r="KK1040" s="40"/>
      <c r="KL1040" s="40"/>
      <c r="KM1040" s="40"/>
      <c r="KN1040" s="40"/>
      <c r="KO1040" s="40"/>
      <c r="KP1040" s="40"/>
      <c r="KQ1040" s="40"/>
      <c r="KR1040" s="40"/>
      <c r="KS1040" s="40"/>
      <c r="KT1040" s="40"/>
      <c r="KU1040" s="40"/>
      <c r="KV1040" s="40"/>
      <c r="KW1040" s="40"/>
      <c r="KX1040" s="40"/>
    </row>
    <row r="1041" spans="1:310" s="1" customFormat="1" ht="15" customHeight="1">
      <c r="A1041" s="11"/>
      <c r="B1041" s="63"/>
      <c r="C1041" s="82"/>
      <c r="D1041" s="82"/>
      <c r="E1041" s="18" t="s">
        <v>3688</v>
      </c>
      <c r="F1041" s="35"/>
      <c r="G1041" s="147"/>
      <c r="H1041" s="37"/>
      <c r="I1041" s="56"/>
      <c r="HD1041" s="40"/>
      <c r="HE1041" s="40"/>
      <c r="HF1041" s="40"/>
      <c r="HG1041" s="40"/>
      <c r="HH1041" s="40"/>
      <c r="HI1041" s="40"/>
      <c r="HJ1041" s="40"/>
      <c r="HK1041" s="40"/>
      <c r="HL1041" s="40"/>
      <c r="HM1041" s="40"/>
      <c r="HN1041" s="40"/>
      <c r="HO1041" s="40"/>
      <c r="HP1041" s="40"/>
      <c r="HQ1041" s="40"/>
      <c r="HR1041" s="40"/>
      <c r="HS1041" s="40"/>
      <c r="HT1041" s="40"/>
      <c r="HU1041" s="40"/>
      <c r="HV1041" s="40"/>
      <c r="HW1041" s="40"/>
      <c r="HX1041" s="40"/>
      <c r="HY1041" s="40"/>
      <c r="HZ1041" s="40"/>
      <c r="IA1041" s="40"/>
      <c r="IB1041" s="40"/>
      <c r="IC1041" s="40"/>
      <c r="ID1041" s="40"/>
      <c r="IE1041" s="40"/>
      <c r="IF1041" s="40"/>
      <c r="IG1041" s="40"/>
      <c r="IH1041" s="40"/>
      <c r="II1041" s="40"/>
      <c r="IJ1041" s="40"/>
      <c r="IK1041" s="40"/>
      <c r="IL1041" s="40"/>
      <c r="IM1041" s="40"/>
      <c r="IN1041" s="40"/>
      <c r="IO1041" s="40"/>
      <c r="IP1041" s="40"/>
      <c r="IQ1041" s="40"/>
      <c r="IR1041" s="40"/>
      <c r="IS1041" s="40"/>
      <c r="IT1041" s="40"/>
      <c r="IU1041" s="40"/>
      <c r="IV1041" s="40"/>
      <c r="IW1041" s="40"/>
      <c r="IX1041" s="40"/>
      <c r="IY1041" s="40"/>
      <c r="IZ1041" s="40"/>
      <c r="JA1041" s="40"/>
      <c r="JB1041" s="40"/>
      <c r="JC1041" s="40"/>
      <c r="JD1041" s="40"/>
      <c r="JE1041" s="40"/>
      <c r="JF1041" s="40"/>
      <c r="JG1041" s="40"/>
      <c r="JH1041" s="40"/>
      <c r="JI1041" s="40"/>
      <c r="JJ1041" s="40"/>
      <c r="JK1041" s="40"/>
      <c r="JL1041" s="40"/>
      <c r="JM1041" s="40"/>
      <c r="JN1041" s="40"/>
      <c r="JO1041" s="40"/>
      <c r="JP1041" s="40"/>
      <c r="JQ1041" s="40"/>
      <c r="JR1041" s="40"/>
      <c r="JS1041" s="40"/>
      <c r="JT1041" s="40"/>
      <c r="JU1041" s="40"/>
      <c r="JV1041" s="40"/>
      <c r="JW1041" s="40"/>
      <c r="JX1041" s="40"/>
      <c r="JY1041" s="40"/>
      <c r="JZ1041" s="40"/>
      <c r="KA1041" s="40"/>
      <c r="KB1041" s="40"/>
      <c r="KC1041" s="40"/>
      <c r="KD1041" s="40"/>
      <c r="KE1041" s="40"/>
      <c r="KF1041" s="40"/>
      <c r="KG1041" s="40"/>
      <c r="KH1041" s="40"/>
      <c r="KI1041" s="40"/>
      <c r="KJ1041" s="40"/>
      <c r="KK1041" s="40"/>
      <c r="KL1041" s="40"/>
      <c r="KM1041" s="40"/>
      <c r="KN1041" s="40"/>
      <c r="KO1041" s="40"/>
      <c r="KP1041" s="40"/>
      <c r="KQ1041" s="40"/>
      <c r="KR1041" s="40"/>
      <c r="KS1041" s="40"/>
      <c r="KT1041" s="40"/>
      <c r="KU1041" s="40"/>
      <c r="KV1041" s="40"/>
      <c r="KW1041" s="40"/>
      <c r="KX1041" s="40"/>
    </row>
    <row r="1042" spans="1:310" s="1" customFormat="1" ht="15" customHeight="1">
      <c r="A1042" s="11">
        <v>9202890</v>
      </c>
      <c r="B1042" s="153" t="s">
        <v>1002</v>
      </c>
      <c r="C1042" s="89">
        <v>20289</v>
      </c>
      <c r="D1042" s="85" t="s">
        <v>1628</v>
      </c>
      <c r="E1042" s="20" t="s">
        <v>1569</v>
      </c>
      <c r="F1042" s="35">
        <f t="shared" si="65"/>
        <v>6123.9669421487606</v>
      </c>
      <c r="G1042" s="147">
        <f t="shared" si="66"/>
        <v>7410</v>
      </c>
      <c r="H1042" s="35">
        <f t="shared" si="64"/>
        <v>6123.9669421487606</v>
      </c>
      <c r="I1042" s="54">
        <v>7410</v>
      </c>
      <c r="HD1042" s="40"/>
      <c r="HE1042" s="40"/>
      <c r="HF1042" s="40"/>
      <c r="HG1042" s="40"/>
      <c r="HH1042" s="40"/>
      <c r="HI1042" s="40"/>
      <c r="HJ1042" s="40"/>
      <c r="HK1042" s="40"/>
      <c r="HL1042" s="40"/>
      <c r="HM1042" s="40"/>
      <c r="HN1042" s="40"/>
      <c r="HO1042" s="40"/>
      <c r="HP1042" s="40"/>
      <c r="HQ1042" s="40"/>
      <c r="HR1042" s="40"/>
      <c r="HS1042" s="40"/>
      <c r="HT1042" s="40"/>
      <c r="HU1042" s="40"/>
      <c r="HV1042" s="40"/>
      <c r="HW1042" s="40"/>
      <c r="HX1042" s="40"/>
      <c r="HY1042" s="40"/>
      <c r="HZ1042" s="40"/>
      <c r="IA1042" s="40"/>
      <c r="IB1042" s="40"/>
      <c r="IC1042" s="40"/>
      <c r="ID1042" s="40"/>
      <c r="IE1042" s="40"/>
      <c r="IF1042" s="40"/>
      <c r="IG1042" s="40"/>
      <c r="IH1042" s="40"/>
      <c r="II1042" s="40"/>
      <c r="IJ1042" s="40"/>
      <c r="IK1042" s="40"/>
      <c r="IL1042" s="40"/>
      <c r="IM1042" s="40"/>
      <c r="IN1042" s="40"/>
      <c r="IO1042" s="40"/>
      <c r="IP1042" s="40"/>
      <c r="IQ1042" s="40"/>
      <c r="IR1042" s="40"/>
      <c r="IS1042" s="40"/>
      <c r="IT1042" s="40"/>
      <c r="IU1042" s="40"/>
      <c r="IV1042" s="40"/>
      <c r="IW1042" s="40"/>
      <c r="IX1042" s="40"/>
      <c r="IY1042" s="40"/>
      <c r="IZ1042" s="40"/>
      <c r="JA1042" s="40"/>
      <c r="JB1042" s="40"/>
      <c r="JC1042" s="40"/>
      <c r="JD1042" s="40"/>
      <c r="JE1042" s="40"/>
      <c r="JF1042" s="40"/>
      <c r="JG1042" s="40"/>
      <c r="JH1042" s="40"/>
      <c r="JI1042" s="40"/>
      <c r="JJ1042" s="40"/>
      <c r="JK1042" s="40"/>
      <c r="JL1042" s="40"/>
      <c r="JM1042" s="40"/>
      <c r="JN1042" s="40"/>
      <c r="JO1042" s="40"/>
      <c r="JP1042" s="40"/>
      <c r="JQ1042" s="40"/>
      <c r="JR1042" s="40"/>
      <c r="JS1042" s="40"/>
      <c r="JT1042" s="40"/>
      <c r="JU1042" s="40"/>
      <c r="JV1042" s="40"/>
      <c r="JW1042" s="40"/>
      <c r="JX1042" s="40"/>
      <c r="JY1042" s="40"/>
      <c r="JZ1042" s="40"/>
      <c r="KA1042" s="40"/>
      <c r="KB1042" s="40"/>
      <c r="KC1042" s="40"/>
      <c r="KD1042" s="40"/>
      <c r="KE1042" s="40"/>
      <c r="KF1042" s="40"/>
      <c r="KG1042" s="40"/>
      <c r="KH1042" s="40"/>
      <c r="KI1042" s="40"/>
      <c r="KJ1042" s="40"/>
      <c r="KK1042" s="40"/>
      <c r="KL1042" s="40"/>
      <c r="KM1042" s="40"/>
      <c r="KN1042" s="40"/>
      <c r="KO1042" s="40"/>
      <c r="KP1042" s="40"/>
      <c r="KQ1042" s="40"/>
      <c r="KR1042" s="40"/>
      <c r="KS1042" s="40"/>
      <c r="KT1042" s="40"/>
      <c r="KU1042" s="40"/>
      <c r="KV1042" s="40"/>
      <c r="KW1042" s="40"/>
      <c r="KX1042" s="40"/>
    </row>
    <row r="1043" spans="1:310" s="1" customFormat="1" ht="15" customHeight="1">
      <c r="A1043" s="11">
        <v>9202720</v>
      </c>
      <c r="B1043" s="153" t="s">
        <v>1003</v>
      </c>
      <c r="C1043" s="89">
        <v>20272</v>
      </c>
      <c r="D1043" s="85" t="s">
        <v>1628</v>
      </c>
      <c r="E1043" s="20" t="s">
        <v>1570</v>
      </c>
      <c r="F1043" s="35">
        <f t="shared" si="65"/>
        <v>6123.9669421487606</v>
      </c>
      <c r="G1043" s="147">
        <f t="shared" si="66"/>
        <v>7410</v>
      </c>
      <c r="H1043" s="35">
        <f t="shared" si="64"/>
        <v>6123.9669421487606</v>
      </c>
      <c r="I1043" s="54">
        <v>7410</v>
      </c>
      <c r="HD1043" s="40"/>
      <c r="HE1043" s="40"/>
      <c r="HF1043" s="40"/>
      <c r="HG1043" s="40"/>
      <c r="HH1043" s="40"/>
      <c r="HI1043" s="40"/>
      <c r="HJ1043" s="40"/>
      <c r="HK1043" s="40"/>
      <c r="HL1043" s="40"/>
      <c r="HM1043" s="40"/>
      <c r="HN1043" s="40"/>
      <c r="HO1043" s="40"/>
      <c r="HP1043" s="40"/>
      <c r="HQ1043" s="40"/>
      <c r="HR1043" s="40"/>
      <c r="HS1043" s="40"/>
      <c r="HT1043" s="40"/>
      <c r="HU1043" s="40"/>
      <c r="HV1043" s="40"/>
      <c r="HW1043" s="40"/>
      <c r="HX1043" s="40"/>
      <c r="HY1043" s="40"/>
      <c r="HZ1043" s="40"/>
      <c r="IA1043" s="40"/>
      <c r="IB1043" s="40"/>
      <c r="IC1043" s="40"/>
      <c r="ID1043" s="40"/>
      <c r="IE1043" s="40"/>
      <c r="IF1043" s="40"/>
      <c r="IG1043" s="40"/>
      <c r="IH1043" s="40"/>
      <c r="II1043" s="40"/>
      <c r="IJ1043" s="40"/>
      <c r="IK1043" s="40"/>
      <c r="IL1043" s="40"/>
      <c r="IM1043" s="40"/>
      <c r="IN1043" s="40"/>
      <c r="IO1043" s="40"/>
      <c r="IP1043" s="40"/>
      <c r="IQ1043" s="40"/>
      <c r="IR1043" s="40"/>
      <c r="IS1043" s="40"/>
      <c r="IT1043" s="40"/>
      <c r="IU1043" s="40"/>
      <c r="IV1043" s="40"/>
      <c r="IW1043" s="40"/>
      <c r="IX1043" s="40"/>
      <c r="IY1043" s="40"/>
      <c r="IZ1043" s="40"/>
      <c r="JA1043" s="40"/>
      <c r="JB1043" s="40"/>
      <c r="JC1043" s="40"/>
      <c r="JD1043" s="40"/>
      <c r="JE1043" s="40"/>
      <c r="JF1043" s="40"/>
      <c r="JG1043" s="40"/>
      <c r="JH1043" s="40"/>
      <c r="JI1043" s="40"/>
      <c r="JJ1043" s="40"/>
      <c r="JK1043" s="40"/>
      <c r="JL1043" s="40"/>
      <c r="JM1043" s="40"/>
      <c r="JN1043" s="40"/>
      <c r="JO1043" s="40"/>
      <c r="JP1043" s="40"/>
      <c r="JQ1043" s="40"/>
      <c r="JR1043" s="40"/>
      <c r="JS1043" s="40"/>
      <c r="JT1043" s="40"/>
      <c r="JU1043" s="40"/>
      <c r="JV1043" s="40"/>
      <c r="JW1043" s="40"/>
      <c r="JX1043" s="40"/>
      <c r="JY1043" s="40"/>
      <c r="JZ1043" s="40"/>
      <c r="KA1043" s="40"/>
      <c r="KB1043" s="40"/>
      <c r="KC1043" s="40"/>
      <c r="KD1043" s="40"/>
      <c r="KE1043" s="40"/>
      <c r="KF1043" s="40"/>
      <c r="KG1043" s="40"/>
      <c r="KH1043" s="40"/>
      <c r="KI1043" s="40"/>
      <c r="KJ1043" s="40"/>
      <c r="KK1043" s="40"/>
      <c r="KL1043" s="40"/>
      <c r="KM1043" s="40"/>
      <c r="KN1043" s="40"/>
      <c r="KO1043" s="40"/>
      <c r="KP1043" s="40"/>
      <c r="KQ1043" s="40"/>
      <c r="KR1043" s="40"/>
      <c r="KS1043" s="40"/>
      <c r="KT1043" s="40"/>
      <c r="KU1043" s="40"/>
      <c r="KV1043" s="40"/>
      <c r="KW1043" s="40"/>
      <c r="KX1043" s="40"/>
    </row>
    <row r="1044" spans="1:310" s="1" customFormat="1" ht="15" customHeight="1">
      <c r="A1044" s="11">
        <v>9202650</v>
      </c>
      <c r="B1044" s="153" t="s">
        <v>1004</v>
      </c>
      <c r="C1044" s="89">
        <v>20265</v>
      </c>
      <c r="D1044" s="85" t="s">
        <v>1628</v>
      </c>
      <c r="E1044" s="20" t="s">
        <v>1571</v>
      </c>
      <c r="F1044" s="35">
        <f t="shared" si="65"/>
        <v>6123.9669421487606</v>
      </c>
      <c r="G1044" s="147">
        <f t="shared" si="66"/>
        <v>7410</v>
      </c>
      <c r="H1044" s="35">
        <f t="shared" si="64"/>
        <v>6123.9669421487606</v>
      </c>
      <c r="I1044" s="54">
        <v>7410</v>
      </c>
      <c r="HD1044" s="40"/>
      <c r="HE1044" s="40"/>
      <c r="HF1044" s="40"/>
      <c r="HG1044" s="40"/>
      <c r="HH1044" s="40"/>
      <c r="HI1044" s="40"/>
      <c r="HJ1044" s="40"/>
      <c r="HK1044" s="40"/>
      <c r="HL1044" s="40"/>
      <c r="HM1044" s="40"/>
      <c r="HN1044" s="40"/>
      <c r="HO1044" s="40"/>
      <c r="HP1044" s="40"/>
      <c r="HQ1044" s="40"/>
      <c r="HR1044" s="40"/>
      <c r="HS1044" s="40"/>
      <c r="HT1044" s="40"/>
      <c r="HU1044" s="40"/>
      <c r="HV1044" s="40"/>
      <c r="HW1044" s="40"/>
      <c r="HX1044" s="40"/>
      <c r="HY1044" s="40"/>
      <c r="HZ1044" s="40"/>
      <c r="IA1044" s="40"/>
      <c r="IB1044" s="40"/>
      <c r="IC1044" s="40"/>
      <c r="ID1044" s="40"/>
      <c r="IE1044" s="40"/>
      <c r="IF1044" s="40"/>
      <c r="IG1044" s="40"/>
      <c r="IH1044" s="40"/>
      <c r="II1044" s="40"/>
      <c r="IJ1044" s="40"/>
      <c r="IK1044" s="40"/>
      <c r="IL1044" s="40"/>
      <c r="IM1044" s="40"/>
      <c r="IN1044" s="40"/>
      <c r="IO1044" s="40"/>
      <c r="IP1044" s="40"/>
      <c r="IQ1044" s="40"/>
      <c r="IR1044" s="40"/>
      <c r="IS1044" s="40"/>
      <c r="IT1044" s="40"/>
      <c r="IU1044" s="40"/>
      <c r="IV1044" s="40"/>
      <c r="IW1044" s="40"/>
      <c r="IX1044" s="40"/>
      <c r="IY1044" s="40"/>
      <c r="IZ1044" s="40"/>
      <c r="JA1044" s="40"/>
      <c r="JB1044" s="40"/>
      <c r="JC1044" s="40"/>
      <c r="JD1044" s="40"/>
      <c r="JE1044" s="40"/>
      <c r="JF1044" s="40"/>
      <c r="JG1044" s="40"/>
      <c r="JH1044" s="40"/>
      <c r="JI1044" s="40"/>
      <c r="JJ1044" s="40"/>
      <c r="JK1044" s="40"/>
      <c r="JL1044" s="40"/>
      <c r="JM1044" s="40"/>
      <c r="JN1044" s="40"/>
      <c r="JO1044" s="40"/>
      <c r="JP1044" s="40"/>
      <c r="JQ1044" s="40"/>
      <c r="JR1044" s="40"/>
      <c r="JS1044" s="40"/>
      <c r="JT1044" s="40"/>
      <c r="JU1044" s="40"/>
      <c r="JV1044" s="40"/>
      <c r="JW1044" s="40"/>
      <c r="JX1044" s="40"/>
      <c r="JY1044" s="40"/>
      <c r="JZ1044" s="40"/>
      <c r="KA1044" s="40"/>
      <c r="KB1044" s="40"/>
      <c r="KC1044" s="40"/>
      <c r="KD1044" s="40"/>
      <c r="KE1044" s="40"/>
      <c r="KF1044" s="40"/>
      <c r="KG1044" s="40"/>
      <c r="KH1044" s="40"/>
      <c r="KI1044" s="40"/>
      <c r="KJ1044" s="40"/>
      <c r="KK1044" s="40"/>
      <c r="KL1044" s="40"/>
      <c r="KM1044" s="40"/>
      <c r="KN1044" s="40"/>
      <c r="KO1044" s="40"/>
      <c r="KP1044" s="40"/>
      <c r="KQ1044" s="40"/>
      <c r="KR1044" s="40"/>
      <c r="KS1044" s="40"/>
      <c r="KT1044" s="40"/>
      <c r="KU1044" s="40"/>
      <c r="KV1044" s="40"/>
      <c r="KW1044" s="40"/>
      <c r="KX1044" s="40"/>
    </row>
    <row r="1045" spans="1:310" ht="15" customHeight="1">
      <c r="A1045" s="11">
        <v>9203020</v>
      </c>
      <c r="B1045" s="153" t="s">
        <v>1005</v>
      </c>
      <c r="C1045" s="90">
        <v>20302</v>
      </c>
      <c r="D1045" s="85" t="s">
        <v>1628</v>
      </c>
      <c r="E1045" s="20" t="s">
        <v>1572</v>
      </c>
      <c r="F1045" s="35">
        <f t="shared" si="65"/>
        <v>6123.9669421487606</v>
      </c>
      <c r="G1045" s="147">
        <f t="shared" si="66"/>
        <v>7410</v>
      </c>
      <c r="H1045" s="35">
        <f t="shared" si="64"/>
        <v>6123.9669421487606</v>
      </c>
      <c r="I1045" s="54">
        <v>7410</v>
      </c>
    </row>
    <row r="1046" spans="1:310" s="1" customFormat="1" ht="15" customHeight="1">
      <c r="A1046" s="11">
        <v>9202580</v>
      </c>
      <c r="B1046" s="153" t="s">
        <v>1006</v>
      </c>
      <c r="C1046" s="90">
        <v>20258</v>
      </c>
      <c r="D1046" s="85" t="s">
        <v>1628</v>
      </c>
      <c r="E1046" s="20" t="s">
        <v>1573</v>
      </c>
      <c r="F1046" s="35">
        <f t="shared" si="65"/>
        <v>6123.9669421487606</v>
      </c>
      <c r="G1046" s="147">
        <f t="shared" si="66"/>
        <v>7410</v>
      </c>
      <c r="H1046" s="35">
        <f t="shared" si="64"/>
        <v>6123.9669421487606</v>
      </c>
      <c r="I1046" s="54">
        <v>7410</v>
      </c>
      <c r="HD1046" s="40"/>
      <c r="HE1046" s="40"/>
      <c r="HF1046" s="40"/>
      <c r="HG1046" s="40"/>
      <c r="HH1046" s="40"/>
      <c r="HI1046" s="40"/>
      <c r="HJ1046" s="40"/>
      <c r="HK1046" s="40"/>
      <c r="HL1046" s="40"/>
      <c r="HM1046" s="40"/>
      <c r="HN1046" s="40"/>
      <c r="HO1046" s="40"/>
      <c r="HP1046" s="40"/>
      <c r="HQ1046" s="40"/>
      <c r="HR1046" s="40"/>
      <c r="HS1046" s="40"/>
      <c r="HT1046" s="40"/>
      <c r="HU1046" s="40"/>
      <c r="HV1046" s="40"/>
      <c r="HW1046" s="40"/>
      <c r="HX1046" s="40"/>
      <c r="HY1046" s="40"/>
      <c r="HZ1046" s="40"/>
      <c r="IA1046" s="40"/>
      <c r="IB1046" s="40"/>
      <c r="IC1046" s="40"/>
      <c r="ID1046" s="40"/>
      <c r="IE1046" s="40"/>
      <c r="IF1046" s="40"/>
      <c r="IG1046" s="40"/>
      <c r="IH1046" s="40"/>
      <c r="II1046" s="40"/>
      <c r="IJ1046" s="40"/>
      <c r="IK1046" s="40"/>
      <c r="IL1046" s="40"/>
      <c r="IM1046" s="40"/>
      <c r="IN1046" s="40"/>
      <c r="IO1046" s="40"/>
      <c r="IP1046" s="40"/>
      <c r="IQ1046" s="40"/>
      <c r="IR1046" s="40"/>
      <c r="IS1046" s="40"/>
      <c r="IT1046" s="40"/>
      <c r="IU1046" s="40"/>
      <c r="IV1046" s="40"/>
      <c r="IW1046" s="40"/>
      <c r="IX1046" s="40"/>
      <c r="IY1046" s="40"/>
      <c r="IZ1046" s="40"/>
      <c r="JA1046" s="40"/>
      <c r="JB1046" s="40"/>
      <c r="JC1046" s="40"/>
      <c r="JD1046" s="40"/>
      <c r="JE1046" s="40"/>
      <c r="JF1046" s="40"/>
      <c r="JG1046" s="40"/>
      <c r="JH1046" s="40"/>
      <c r="JI1046" s="40"/>
      <c r="JJ1046" s="40"/>
      <c r="JK1046" s="40"/>
      <c r="JL1046" s="40"/>
      <c r="JM1046" s="40"/>
      <c r="JN1046" s="40"/>
      <c r="JO1046" s="40"/>
      <c r="JP1046" s="40"/>
      <c r="JQ1046" s="40"/>
      <c r="JR1046" s="40"/>
      <c r="JS1046" s="40"/>
      <c r="JT1046" s="40"/>
      <c r="JU1046" s="40"/>
      <c r="JV1046" s="40"/>
      <c r="JW1046" s="40"/>
      <c r="JX1046" s="40"/>
      <c r="JY1046" s="40"/>
      <c r="JZ1046" s="40"/>
      <c r="KA1046" s="40"/>
      <c r="KB1046" s="40"/>
      <c r="KC1046" s="40"/>
      <c r="KD1046" s="40"/>
      <c r="KE1046" s="40"/>
      <c r="KF1046" s="40"/>
      <c r="KG1046" s="40"/>
      <c r="KH1046" s="40"/>
      <c r="KI1046" s="40"/>
      <c r="KJ1046" s="40"/>
      <c r="KK1046" s="40"/>
      <c r="KL1046" s="40"/>
      <c r="KM1046" s="40"/>
      <c r="KN1046" s="40"/>
      <c r="KO1046" s="40"/>
      <c r="KP1046" s="40"/>
      <c r="KQ1046" s="40"/>
      <c r="KR1046" s="40"/>
      <c r="KS1046" s="40"/>
      <c r="KT1046" s="40"/>
      <c r="KU1046" s="40"/>
      <c r="KV1046" s="40"/>
      <c r="KW1046" s="40"/>
      <c r="KX1046" s="40"/>
    </row>
    <row r="1047" spans="1:310" s="1" customFormat="1" ht="15" customHeight="1">
      <c r="A1047" s="11">
        <v>9205930</v>
      </c>
      <c r="B1047" s="153" t="s">
        <v>1007</v>
      </c>
      <c r="C1047" s="89">
        <v>20593</v>
      </c>
      <c r="D1047" s="85" t="s">
        <v>1628</v>
      </c>
      <c r="E1047" s="20" t="s">
        <v>1574</v>
      </c>
      <c r="F1047" s="35">
        <f t="shared" si="65"/>
        <v>6123.9669421487606</v>
      </c>
      <c r="G1047" s="147">
        <f t="shared" si="66"/>
        <v>7410</v>
      </c>
      <c r="H1047" s="35">
        <f t="shared" si="64"/>
        <v>6123.9669421487606</v>
      </c>
      <c r="I1047" s="54">
        <v>7410</v>
      </c>
      <c r="HD1047" s="40"/>
      <c r="HE1047" s="40"/>
      <c r="HF1047" s="40"/>
      <c r="HG1047" s="40"/>
      <c r="HH1047" s="40"/>
      <c r="HI1047" s="40"/>
      <c r="HJ1047" s="40"/>
      <c r="HK1047" s="40"/>
      <c r="HL1047" s="40"/>
      <c r="HM1047" s="40"/>
      <c r="HN1047" s="40"/>
      <c r="HO1047" s="40"/>
      <c r="HP1047" s="40"/>
      <c r="HQ1047" s="40"/>
      <c r="HR1047" s="40"/>
      <c r="HS1047" s="40"/>
      <c r="HT1047" s="40"/>
      <c r="HU1047" s="40"/>
      <c r="HV1047" s="40"/>
      <c r="HW1047" s="40"/>
      <c r="HX1047" s="40"/>
      <c r="HY1047" s="40"/>
      <c r="HZ1047" s="40"/>
      <c r="IA1047" s="40"/>
      <c r="IB1047" s="40"/>
      <c r="IC1047" s="40"/>
      <c r="ID1047" s="40"/>
      <c r="IE1047" s="40"/>
      <c r="IF1047" s="40"/>
      <c r="IG1047" s="40"/>
      <c r="IH1047" s="40"/>
      <c r="II1047" s="40"/>
      <c r="IJ1047" s="40"/>
      <c r="IK1047" s="40"/>
      <c r="IL1047" s="40"/>
      <c r="IM1047" s="40"/>
      <c r="IN1047" s="40"/>
      <c r="IO1047" s="40"/>
      <c r="IP1047" s="40"/>
      <c r="IQ1047" s="40"/>
      <c r="IR1047" s="40"/>
      <c r="IS1047" s="40"/>
      <c r="IT1047" s="40"/>
      <c r="IU1047" s="40"/>
      <c r="IV1047" s="40"/>
      <c r="IW1047" s="40"/>
      <c r="IX1047" s="40"/>
      <c r="IY1047" s="40"/>
      <c r="IZ1047" s="40"/>
      <c r="JA1047" s="40"/>
      <c r="JB1047" s="40"/>
      <c r="JC1047" s="40"/>
      <c r="JD1047" s="40"/>
      <c r="JE1047" s="40"/>
      <c r="JF1047" s="40"/>
      <c r="JG1047" s="40"/>
      <c r="JH1047" s="40"/>
      <c r="JI1047" s="40"/>
      <c r="JJ1047" s="40"/>
      <c r="JK1047" s="40"/>
      <c r="JL1047" s="40"/>
      <c r="JM1047" s="40"/>
      <c r="JN1047" s="40"/>
      <c r="JO1047" s="40"/>
      <c r="JP1047" s="40"/>
      <c r="JQ1047" s="40"/>
      <c r="JR1047" s="40"/>
      <c r="JS1047" s="40"/>
      <c r="JT1047" s="40"/>
      <c r="JU1047" s="40"/>
      <c r="JV1047" s="40"/>
      <c r="JW1047" s="40"/>
      <c r="JX1047" s="40"/>
      <c r="JY1047" s="40"/>
      <c r="JZ1047" s="40"/>
      <c r="KA1047" s="40"/>
      <c r="KB1047" s="40"/>
      <c r="KC1047" s="40"/>
      <c r="KD1047" s="40"/>
      <c r="KE1047" s="40"/>
      <c r="KF1047" s="40"/>
      <c r="KG1047" s="40"/>
      <c r="KH1047" s="40"/>
      <c r="KI1047" s="40"/>
      <c r="KJ1047" s="40"/>
      <c r="KK1047" s="40"/>
      <c r="KL1047" s="40"/>
      <c r="KM1047" s="40"/>
      <c r="KN1047" s="40"/>
      <c r="KO1047" s="40"/>
      <c r="KP1047" s="40"/>
      <c r="KQ1047" s="40"/>
      <c r="KR1047" s="40"/>
      <c r="KS1047" s="40"/>
      <c r="KT1047" s="40"/>
      <c r="KU1047" s="40"/>
      <c r="KV1047" s="40"/>
      <c r="KW1047" s="40"/>
      <c r="KX1047" s="40"/>
    </row>
    <row r="1048" spans="1:310" s="1" customFormat="1" ht="15" customHeight="1">
      <c r="A1048" s="11">
        <v>9209820</v>
      </c>
      <c r="B1048" s="153" t="s">
        <v>989</v>
      </c>
      <c r="C1048" s="89">
        <v>20982</v>
      </c>
      <c r="D1048" s="85" t="s">
        <v>1628</v>
      </c>
      <c r="E1048" s="20" t="s">
        <v>1575</v>
      </c>
      <c r="F1048" s="35">
        <f t="shared" si="65"/>
        <v>6297.5206611570247</v>
      </c>
      <c r="G1048" s="147">
        <f t="shared" si="66"/>
        <v>7620</v>
      </c>
      <c r="H1048" s="35">
        <f t="shared" si="64"/>
        <v>6297.5206611570247</v>
      </c>
      <c r="I1048" s="54">
        <v>7620</v>
      </c>
      <c r="HD1048" s="40"/>
      <c r="HE1048" s="40"/>
      <c r="HF1048" s="40"/>
      <c r="HG1048" s="40"/>
      <c r="HH1048" s="40"/>
      <c r="HI1048" s="40"/>
      <c r="HJ1048" s="40"/>
      <c r="HK1048" s="40"/>
      <c r="HL1048" s="40"/>
      <c r="HM1048" s="40"/>
      <c r="HN1048" s="40"/>
      <c r="HO1048" s="40"/>
      <c r="HP1048" s="40"/>
      <c r="HQ1048" s="40"/>
      <c r="HR1048" s="40"/>
      <c r="HS1048" s="40"/>
      <c r="HT1048" s="40"/>
      <c r="HU1048" s="40"/>
      <c r="HV1048" s="40"/>
      <c r="HW1048" s="40"/>
      <c r="HX1048" s="40"/>
      <c r="HY1048" s="40"/>
      <c r="HZ1048" s="40"/>
      <c r="IA1048" s="40"/>
      <c r="IB1048" s="40"/>
      <c r="IC1048" s="40"/>
      <c r="ID1048" s="40"/>
      <c r="IE1048" s="40"/>
      <c r="IF1048" s="40"/>
      <c r="IG1048" s="40"/>
      <c r="IH1048" s="40"/>
      <c r="II1048" s="40"/>
      <c r="IJ1048" s="40"/>
      <c r="IK1048" s="40"/>
      <c r="IL1048" s="40"/>
      <c r="IM1048" s="40"/>
      <c r="IN1048" s="40"/>
      <c r="IO1048" s="40"/>
      <c r="IP1048" s="40"/>
      <c r="IQ1048" s="40"/>
      <c r="IR1048" s="40"/>
      <c r="IS1048" s="40"/>
      <c r="IT1048" s="40"/>
      <c r="IU1048" s="40"/>
      <c r="IV1048" s="40"/>
      <c r="IW1048" s="40"/>
      <c r="IX1048" s="40"/>
      <c r="IY1048" s="40"/>
      <c r="IZ1048" s="40"/>
      <c r="JA1048" s="40"/>
      <c r="JB1048" s="40"/>
      <c r="JC1048" s="40"/>
      <c r="JD1048" s="40"/>
      <c r="JE1048" s="40"/>
      <c r="JF1048" s="40"/>
      <c r="JG1048" s="40"/>
      <c r="JH1048" s="40"/>
      <c r="JI1048" s="40"/>
      <c r="JJ1048" s="40"/>
      <c r="JK1048" s="40"/>
      <c r="JL1048" s="40"/>
      <c r="JM1048" s="40"/>
      <c r="JN1048" s="40"/>
      <c r="JO1048" s="40"/>
      <c r="JP1048" s="40"/>
      <c r="JQ1048" s="40"/>
      <c r="JR1048" s="40"/>
      <c r="JS1048" s="40"/>
      <c r="JT1048" s="40"/>
      <c r="JU1048" s="40"/>
      <c r="JV1048" s="40"/>
      <c r="JW1048" s="40"/>
      <c r="JX1048" s="40"/>
      <c r="JY1048" s="40"/>
      <c r="JZ1048" s="40"/>
      <c r="KA1048" s="40"/>
      <c r="KB1048" s="40"/>
      <c r="KC1048" s="40"/>
      <c r="KD1048" s="40"/>
      <c r="KE1048" s="40"/>
      <c r="KF1048" s="40"/>
      <c r="KG1048" s="40"/>
      <c r="KH1048" s="40"/>
      <c r="KI1048" s="40"/>
      <c r="KJ1048" s="40"/>
      <c r="KK1048" s="40"/>
      <c r="KL1048" s="40"/>
      <c r="KM1048" s="40"/>
      <c r="KN1048" s="40"/>
      <c r="KO1048" s="40"/>
      <c r="KP1048" s="40"/>
      <c r="KQ1048" s="40"/>
      <c r="KR1048" s="40"/>
      <c r="KS1048" s="40"/>
      <c r="KT1048" s="40"/>
      <c r="KU1048" s="40"/>
      <c r="KV1048" s="40"/>
      <c r="KW1048" s="40"/>
      <c r="KX1048" s="40"/>
    </row>
    <row r="1049" spans="1:310" s="1" customFormat="1" ht="15" customHeight="1">
      <c r="A1049" s="11">
        <v>9209750</v>
      </c>
      <c r="B1049" s="153" t="s">
        <v>990</v>
      </c>
      <c r="C1049" s="89">
        <v>20975</v>
      </c>
      <c r="D1049" s="85" t="s">
        <v>1628</v>
      </c>
      <c r="E1049" s="20" t="s">
        <v>1576</v>
      </c>
      <c r="F1049" s="35">
        <f t="shared" si="65"/>
        <v>6297.5206611570247</v>
      </c>
      <c r="G1049" s="147">
        <f t="shared" si="66"/>
        <v>7620</v>
      </c>
      <c r="H1049" s="35">
        <f t="shared" si="64"/>
        <v>6297.5206611570247</v>
      </c>
      <c r="I1049" s="54">
        <v>7620</v>
      </c>
      <c r="HD1049" s="40"/>
      <c r="HE1049" s="40"/>
      <c r="HF1049" s="40"/>
      <c r="HG1049" s="40"/>
      <c r="HH1049" s="40"/>
      <c r="HI1049" s="40"/>
      <c r="HJ1049" s="40"/>
      <c r="HK1049" s="40"/>
      <c r="HL1049" s="40"/>
      <c r="HM1049" s="40"/>
      <c r="HN1049" s="40"/>
      <c r="HO1049" s="40"/>
      <c r="HP1049" s="40"/>
      <c r="HQ1049" s="40"/>
      <c r="HR1049" s="40"/>
      <c r="HS1049" s="40"/>
      <c r="HT1049" s="40"/>
      <c r="HU1049" s="40"/>
      <c r="HV1049" s="40"/>
      <c r="HW1049" s="40"/>
      <c r="HX1049" s="40"/>
      <c r="HY1049" s="40"/>
      <c r="HZ1049" s="40"/>
      <c r="IA1049" s="40"/>
      <c r="IB1049" s="40"/>
      <c r="IC1049" s="40"/>
      <c r="ID1049" s="40"/>
      <c r="IE1049" s="40"/>
      <c r="IF1049" s="40"/>
      <c r="IG1049" s="40"/>
      <c r="IH1049" s="40"/>
      <c r="II1049" s="40"/>
      <c r="IJ1049" s="40"/>
      <c r="IK1049" s="40"/>
      <c r="IL1049" s="40"/>
      <c r="IM1049" s="40"/>
      <c r="IN1049" s="40"/>
      <c r="IO1049" s="40"/>
      <c r="IP1049" s="40"/>
      <c r="IQ1049" s="40"/>
      <c r="IR1049" s="40"/>
      <c r="IS1049" s="40"/>
      <c r="IT1049" s="40"/>
      <c r="IU1049" s="40"/>
      <c r="IV1049" s="40"/>
      <c r="IW1049" s="40"/>
      <c r="IX1049" s="40"/>
      <c r="IY1049" s="40"/>
      <c r="IZ1049" s="40"/>
      <c r="JA1049" s="40"/>
      <c r="JB1049" s="40"/>
      <c r="JC1049" s="40"/>
      <c r="JD1049" s="40"/>
      <c r="JE1049" s="40"/>
      <c r="JF1049" s="40"/>
      <c r="JG1049" s="40"/>
      <c r="JH1049" s="40"/>
      <c r="JI1049" s="40"/>
      <c r="JJ1049" s="40"/>
      <c r="JK1049" s="40"/>
      <c r="JL1049" s="40"/>
      <c r="JM1049" s="40"/>
      <c r="JN1049" s="40"/>
      <c r="JO1049" s="40"/>
      <c r="JP1049" s="40"/>
      <c r="JQ1049" s="40"/>
      <c r="JR1049" s="40"/>
      <c r="JS1049" s="40"/>
      <c r="JT1049" s="40"/>
      <c r="JU1049" s="40"/>
      <c r="JV1049" s="40"/>
      <c r="JW1049" s="40"/>
      <c r="JX1049" s="40"/>
      <c r="JY1049" s="40"/>
      <c r="JZ1049" s="40"/>
      <c r="KA1049" s="40"/>
      <c r="KB1049" s="40"/>
      <c r="KC1049" s="40"/>
      <c r="KD1049" s="40"/>
      <c r="KE1049" s="40"/>
      <c r="KF1049" s="40"/>
      <c r="KG1049" s="40"/>
      <c r="KH1049" s="40"/>
      <c r="KI1049" s="40"/>
      <c r="KJ1049" s="40"/>
      <c r="KK1049" s="40"/>
      <c r="KL1049" s="40"/>
      <c r="KM1049" s="40"/>
      <c r="KN1049" s="40"/>
      <c r="KO1049" s="40"/>
      <c r="KP1049" s="40"/>
      <c r="KQ1049" s="40"/>
      <c r="KR1049" s="40"/>
      <c r="KS1049" s="40"/>
      <c r="KT1049" s="40"/>
      <c r="KU1049" s="40"/>
      <c r="KV1049" s="40"/>
      <c r="KW1049" s="40"/>
      <c r="KX1049" s="40"/>
    </row>
    <row r="1050" spans="1:310" s="1" customFormat="1" ht="15" customHeight="1">
      <c r="A1050" s="11">
        <v>9200430</v>
      </c>
      <c r="B1050" s="153" t="s">
        <v>107</v>
      </c>
      <c r="C1050" s="89">
        <v>20043</v>
      </c>
      <c r="D1050" s="85" t="s">
        <v>1628</v>
      </c>
      <c r="E1050" s="20" t="s">
        <v>1577</v>
      </c>
      <c r="F1050" s="35">
        <f t="shared" si="65"/>
        <v>6297.5206611570247</v>
      </c>
      <c r="G1050" s="147">
        <f t="shared" si="66"/>
        <v>7620</v>
      </c>
      <c r="H1050" s="35">
        <f t="shared" si="64"/>
        <v>6297.5206611570247</v>
      </c>
      <c r="I1050" s="54">
        <v>7620</v>
      </c>
      <c r="HD1050" s="40"/>
      <c r="HE1050" s="40"/>
      <c r="HF1050" s="40"/>
      <c r="HG1050" s="40"/>
      <c r="HH1050" s="40"/>
      <c r="HI1050" s="40"/>
      <c r="HJ1050" s="40"/>
      <c r="HK1050" s="40"/>
      <c r="HL1050" s="40"/>
      <c r="HM1050" s="40"/>
      <c r="HN1050" s="40"/>
      <c r="HO1050" s="40"/>
      <c r="HP1050" s="40"/>
      <c r="HQ1050" s="40"/>
      <c r="HR1050" s="40"/>
      <c r="HS1050" s="40"/>
      <c r="HT1050" s="40"/>
      <c r="HU1050" s="40"/>
      <c r="HV1050" s="40"/>
      <c r="HW1050" s="40"/>
      <c r="HX1050" s="40"/>
      <c r="HY1050" s="40"/>
      <c r="HZ1050" s="40"/>
      <c r="IA1050" s="40"/>
      <c r="IB1050" s="40"/>
      <c r="IC1050" s="40"/>
      <c r="ID1050" s="40"/>
      <c r="IE1050" s="40"/>
      <c r="IF1050" s="40"/>
      <c r="IG1050" s="40"/>
      <c r="IH1050" s="40"/>
      <c r="II1050" s="40"/>
      <c r="IJ1050" s="40"/>
      <c r="IK1050" s="40"/>
      <c r="IL1050" s="40"/>
      <c r="IM1050" s="40"/>
      <c r="IN1050" s="40"/>
      <c r="IO1050" s="40"/>
      <c r="IP1050" s="40"/>
      <c r="IQ1050" s="40"/>
      <c r="IR1050" s="40"/>
      <c r="IS1050" s="40"/>
      <c r="IT1050" s="40"/>
      <c r="IU1050" s="40"/>
      <c r="IV1050" s="40"/>
      <c r="IW1050" s="40"/>
      <c r="IX1050" s="40"/>
      <c r="IY1050" s="40"/>
      <c r="IZ1050" s="40"/>
      <c r="JA1050" s="40"/>
      <c r="JB1050" s="40"/>
      <c r="JC1050" s="40"/>
      <c r="JD1050" s="40"/>
      <c r="JE1050" s="40"/>
      <c r="JF1050" s="40"/>
      <c r="JG1050" s="40"/>
      <c r="JH1050" s="40"/>
      <c r="JI1050" s="40"/>
      <c r="JJ1050" s="40"/>
      <c r="JK1050" s="40"/>
      <c r="JL1050" s="40"/>
      <c r="JM1050" s="40"/>
      <c r="JN1050" s="40"/>
      <c r="JO1050" s="40"/>
      <c r="JP1050" s="40"/>
      <c r="JQ1050" s="40"/>
      <c r="JR1050" s="40"/>
      <c r="JS1050" s="40"/>
      <c r="JT1050" s="40"/>
      <c r="JU1050" s="40"/>
      <c r="JV1050" s="40"/>
      <c r="JW1050" s="40"/>
      <c r="JX1050" s="40"/>
      <c r="JY1050" s="40"/>
      <c r="JZ1050" s="40"/>
      <c r="KA1050" s="40"/>
      <c r="KB1050" s="40"/>
      <c r="KC1050" s="40"/>
      <c r="KD1050" s="40"/>
      <c r="KE1050" s="40"/>
      <c r="KF1050" s="40"/>
      <c r="KG1050" s="40"/>
      <c r="KH1050" s="40"/>
      <c r="KI1050" s="40"/>
      <c r="KJ1050" s="40"/>
      <c r="KK1050" s="40"/>
      <c r="KL1050" s="40"/>
      <c r="KM1050" s="40"/>
      <c r="KN1050" s="40"/>
      <c r="KO1050" s="40"/>
      <c r="KP1050" s="40"/>
      <c r="KQ1050" s="40"/>
      <c r="KR1050" s="40"/>
      <c r="KS1050" s="40"/>
      <c r="KT1050" s="40"/>
      <c r="KU1050" s="40"/>
      <c r="KV1050" s="40"/>
      <c r="KW1050" s="40"/>
      <c r="KX1050" s="40"/>
    </row>
    <row r="1051" spans="1:310" ht="15" customHeight="1">
      <c r="A1051" s="11">
        <v>9236930</v>
      </c>
      <c r="B1051" s="153" t="s">
        <v>442</v>
      </c>
      <c r="C1051" s="90" t="s">
        <v>391</v>
      </c>
      <c r="D1051" s="85" t="s">
        <v>1628</v>
      </c>
      <c r="E1051" s="20" t="s">
        <v>1578</v>
      </c>
      <c r="F1051" s="35">
        <f t="shared" si="65"/>
        <v>6297.5206611570247</v>
      </c>
      <c r="G1051" s="147">
        <f t="shared" si="66"/>
        <v>7620</v>
      </c>
      <c r="H1051" s="35">
        <f t="shared" si="64"/>
        <v>6297.5206611570247</v>
      </c>
      <c r="I1051" s="54">
        <v>7620</v>
      </c>
    </row>
    <row r="1052" spans="1:310" s="1" customFormat="1" ht="15" customHeight="1">
      <c r="A1052" s="11">
        <v>9200500</v>
      </c>
      <c r="B1052" s="153" t="s">
        <v>108</v>
      </c>
      <c r="C1052" s="89">
        <v>20050</v>
      </c>
      <c r="D1052" s="85" t="s">
        <v>1628</v>
      </c>
      <c r="E1052" s="20" t="s">
        <v>1579</v>
      </c>
      <c r="F1052" s="35">
        <f t="shared" si="65"/>
        <v>6297.5206611570247</v>
      </c>
      <c r="G1052" s="147">
        <f t="shared" si="66"/>
        <v>7620</v>
      </c>
      <c r="H1052" s="35">
        <f t="shared" si="64"/>
        <v>6297.5206611570247</v>
      </c>
      <c r="I1052" s="54">
        <v>7620</v>
      </c>
      <c r="HD1052" s="40"/>
      <c r="HE1052" s="40"/>
      <c r="HF1052" s="40"/>
      <c r="HG1052" s="40"/>
      <c r="HH1052" s="40"/>
      <c r="HI1052" s="40"/>
      <c r="HJ1052" s="40"/>
      <c r="HK1052" s="40"/>
      <c r="HL1052" s="40"/>
      <c r="HM1052" s="40"/>
      <c r="HN1052" s="40"/>
      <c r="HO1052" s="40"/>
      <c r="HP1052" s="40"/>
      <c r="HQ1052" s="40"/>
      <c r="HR1052" s="40"/>
      <c r="HS1052" s="40"/>
      <c r="HT1052" s="40"/>
      <c r="HU1052" s="40"/>
      <c r="HV1052" s="40"/>
      <c r="HW1052" s="40"/>
      <c r="HX1052" s="40"/>
      <c r="HY1052" s="40"/>
      <c r="HZ1052" s="40"/>
      <c r="IA1052" s="40"/>
      <c r="IB1052" s="40"/>
      <c r="IC1052" s="40"/>
      <c r="ID1052" s="40"/>
      <c r="IE1052" s="40"/>
      <c r="IF1052" s="40"/>
      <c r="IG1052" s="40"/>
      <c r="IH1052" s="40"/>
      <c r="II1052" s="40"/>
      <c r="IJ1052" s="40"/>
      <c r="IK1052" s="40"/>
      <c r="IL1052" s="40"/>
      <c r="IM1052" s="40"/>
      <c r="IN1052" s="40"/>
      <c r="IO1052" s="40"/>
      <c r="IP1052" s="40"/>
      <c r="IQ1052" s="40"/>
      <c r="IR1052" s="40"/>
      <c r="IS1052" s="40"/>
      <c r="IT1052" s="40"/>
      <c r="IU1052" s="40"/>
      <c r="IV1052" s="40"/>
      <c r="IW1052" s="40"/>
      <c r="IX1052" s="40"/>
      <c r="IY1052" s="40"/>
      <c r="IZ1052" s="40"/>
      <c r="JA1052" s="40"/>
      <c r="JB1052" s="40"/>
      <c r="JC1052" s="40"/>
      <c r="JD1052" s="40"/>
      <c r="JE1052" s="40"/>
      <c r="JF1052" s="40"/>
      <c r="JG1052" s="40"/>
      <c r="JH1052" s="40"/>
      <c r="JI1052" s="40"/>
      <c r="JJ1052" s="40"/>
      <c r="JK1052" s="40"/>
      <c r="JL1052" s="40"/>
      <c r="JM1052" s="40"/>
      <c r="JN1052" s="40"/>
      <c r="JO1052" s="40"/>
      <c r="JP1052" s="40"/>
      <c r="JQ1052" s="40"/>
      <c r="JR1052" s="40"/>
      <c r="JS1052" s="40"/>
      <c r="JT1052" s="40"/>
      <c r="JU1052" s="40"/>
      <c r="JV1052" s="40"/>
      <c r="JW1052" s="40"/>
      <c r="JX1052" s="40"/>
      <c r="JY1052" s="40"/>
      <c r="JZ1052" s="40"/>
      <c r="KA1052" s="40"/>
      <c r="KB1052" s="40"/>
      <c r="KC1052" s="40"/>
      <c r="KD1052" s="40"/>
      <c r="KE1052" s="40"/>
      <c r="KF1052" s="40"/>
      <c r="KG1052" s="40"/>
      <c r="KH1052" s="40"/>
      <c r="KI1052" s="40"/>
      <c r="KJ1052" s="40"/>
      <c r="KK1052" s="40"/>
      <c r="KL1052" s="40"/>
      <c r="KM1052" s="40"/>
      <c r="KN1052" s="40"/>
      <c r="KO1052" s="40"/>
      <c r="KP1052" s="40"/>
      <c r="KQ1052" s="40"/>
      <c r="KR1052" s="40"/>
      <c r="KS1052" s="40"/>
      <c r="KT1052" s="40"/>
      <c r="KU1052" s="40"/>
      <c r="KV1052" s="40"/>
      <c r="KW1052" s="40"/>
      <c r="KX1052" s="40"/>
    </row>
    <row r="1053" spans="1:310" s="1" customFormat="1" ht="15" customHeight="1">
      <c r="A1053" s="11">
        <v>9200670</v>
      </c>
      <c r="B1053" s="153" t="s">
        <v>991</v>
      </c>
      <c r="C1053" s="89">
        <v>20067</v>
      </c>
      <c r="D1053" s="85" t="s">
        <v>1628</v>
      </c>
      <c r="E1053" s="20" t="s">
        <v>1580</v>
      </c>
      <c r="F1053" s="35">
        <f t="shared" si="65"/>
        <v>6297.5206611570247</v>
      </c>
      <c r="G1053" s="147">
        <f t="shared" si="66"/>
        <v>7620</v>
      </c>
      <c r="H1053" s="35">
        <f t="shared" si="64"/>
        <v>6297.5206611570247</v>
      </c>
      <c r="I1053" s="54">
        <v>7620</v>
      </c>
      <c r="HD1053" s="40"/>
      <c r="HE1053" s="40"/>
      <c r="HF1053" s="40"/>
      <c r="HG1053" s="40"/>
      <c r="HH1053" s="40"/>
      <c r="HI1053" s="40"/>
      <c r="HJ1053" s="40"/>
      <c r="HK1053" s="40"/>
      <c r="HL1053" s="40"/>
      <c r="HM1053" s="40"/>
      <c r="HN1053" s="40"/>
      <c r="HO1053" s="40"/>
      <c r="HP1053" s="40"/>
      <c r="HQ1053" s="40"/>
      <c r="HR1053" s="40"/>
      <c r="HS1053" s="40"/>
      <c r="HT1053" s="40"/>
      <c r="HU1053" s="40"/>
      <c r="HV1053" s="40"/>
      <c r="HW1053" s="40"/>
      <c r="HX1053" s="40"/>
      <c r="HY1053" s="40"/>
      <c r="HZ1053" s="40"/>
      <c r="IA1053" s="40"/>
      <c r="IB1053" s="40"/>
      <c r="IC1053" s="40"/>
      <c r="ID1053" s="40"/>
      <c r="IE1053" s="40"/>
      <c r="IF1053" s="40"/>
      <c r="IG1053" s="40"/>
      <c r="IH1053" s="40"/>
      <c r="II1053" s="40"/>
      <c r="IJ1053" s="40"/>
      <c r="IK1053" s="40"/>
      <c r="IL1053" s="40"/>
      <c r="IM1053" s="40"/>
      <c r="IN1053" s="40"/>
      <c r="IO1053" s="40"/>
      <c r="IP1053" s="40"/>
      <c r="IQ1053" s="40"/>
      <c r="IR1053" s="40"/>
      <c r="IS1053" s="40"/>
      <c r="IT1053" s="40"/>
      <c r="IU1053" s="40"/>
      <c r="IV1053" s="40"/>
      <c r="IW1053" s="40"/>
      <c r="IX1053" s="40"/>
      <c r="IY1053" s="40"/>
      <c r="IZ1053" s="40"/>
      <c r="JA1053" s="40"/>
      <c r="JB1053" s="40"/>
      <c r="JC1053" s="40"/>
      <c r="JD1053" s="40"/>
      <c r="JE1053" s="40"/>
      <c r="JF1053" s="40"/>
      <c r="JG1053" s="40"/>
      <c r="JH1053" s="40"/>
      <c r="JI1053" s="40"/>
      <c r="JJ1053" s="40"/>
      <c r="JK1053" s="40"/>
      <c r="JL1053" s="40"/>
      <c r="JM1053" s="40"/>
      <c r="JN1053" s="40"/>
      <c r="JO1053" s="40"/>
      <c r="JP1053" s="40"/>
      <c r="JQ1053" s="40"/>
      <c r="JR1053" s="40"/>
      <c r="JS1053" s="40"/>
      <c r="JT1053" s="40"/>
      <c r="JU1053" s="40"/>
      <c r="JV1053" s="40"/>
      <c r="JW1053" s="40"/>
      <c r="JX1053" s="40"/>
      <c r="JY1053" s="40"/>
      <c r="JZ1053" s="40"/>
      <c r="KA1053" s="40"/>
      <c r="KB1053" s="40"/>
      <c r="KC1053" s="40"/>
      <c r="KD1053" s="40"/>
      <c r="KE1053" s="40"/>
      <c r="KF1053" s="40"/>
      <c r="KG1053" s="40"/>
      <c r="KH1053" s="40"/>
      <c r="KI1053" s="40"/>
      <c r="KJ1053" s="40"/>
      <c r="KK1053" s="40"/>
      <c r="KL1053" s="40"/>
      <c r="KM1053" s="40"/>
      <c r="KN1053" s="40"/>
      <c r="KO1053" s="40"/>
      <c r="KP1053" s="40"/>
      <c r="KQ1053" s="40"/>
      <c r="KR1053" s="40"/>
      <c r="KS1053" s="40"/>
      <c r="KT1053" s="40"/>
      <c r="KU1053" s="40"/>
      <c r="KV1053" s="40"/>
      <c r="KW1053" s="40"/>
      <c r="KX1053" s="40"/>
    </row>
    <row r="1054" spans="1:310" s="1" customFormat="1" ht="15" customHeight="1">
      <c r="A1054" s="11">
        <v>9210020</v>
      </c>
      <c r="B1054" s="153" t="s">
        <v>992</v>
      </c>
      <c r="C1054" s="89">
        <v>21002</v>
      </c>
      <c r="D1054" s="85" t="s">
        <v>1628</v>
      </c>
      <c r="E1054" s="20" t="s">
        <v>1581</v>
      </c>
      <c r="F1054" s="35">
        <f t="shared" si="65"/>
        <v>7272.727272727273</v>
      </c>
      <c r="G1054" s="147">
        <f t="shared" si="66"/>
        <v>8800</v>
      </c>
      <c r="H1054" s="35">
        <f t="shared" si="64"/>
        <v>7272.727272727273</v>
      </c>
      <c r="I1054" s="54">
        <v>8800</v>
      </c>
      <c r="HD1054" s="40"/>
      <c r="HE1054" s="40"/>
      <c r="HF1054" s="40"/>
      <c r="HG1054" s="40"/>
      <c r="HH1054" s="40"/>
      <c r="HI1054" s="40"/>
      <c r="HJ1054" s="40"/>
      <c r="HK1054" s="40"/>
      <c r="HL1054" s="40"/>
      <c r="HM1054" s="40"/>
      <c r="HN1054" s="40"/>
      <c r="HO1054" s="40"/>
      <c r="HP1054" s="40"/>
      <c r="HQ1054" s="40"/>
      <c r="HR1054" s="40"/>
      <c r="HS1054" s="40"/>
      <c r="HT1054" s="40"/>
      <c r="HU1054" s="40"/>
      <c r="HV1054" s="40"/>
      <c r="HW1054" s="40"/>
      <c r="HX1054" s="40"/>
      <c r="HY1054" s="40"/>
      <c r="HZ1054" s="40"/>
      <c r="IA1054" s="40"/>
      <c r="IB1054" s="40"/>
      <c r="IC1054" s="40"/>
      <c r="ID1054" s="40"/>
      <c r="IE1054" s="40"/>
      <c r="IF1054" s="40"/>
      <c r="IG1054" s="40"/>
      <c r="IH1054" s="40"/>
      <c r="II1054" s="40"/>
      <c r="IJ1054" s="40"/>
      <c r="IK1054" s="40"/>
      <c r="IL1054" s="40"/>
      <c r="IM1054" s="40"/>
      <c r="IN1054" s="40"/>
      <c r="IO1054" s="40"/>
      <c r="IP1054" s="40"/>
      <c r="IQ1054" s="40"/>
      <c r="IR1054" s="40"/>
      <c r="IS1054" s="40"/>
      <c r="IT1054" s="40"/>
      <c r="IU1054" s="40"/>
      <c r="IV1054" s="40"/>
      <c r="IW1054" s="40"/>
      <c r="IX1054" s="40"/>
      <c r="IY1054" s="40"/>
      <c r="IZ1054" s="40"/>
      <c r="JA1054" s="40"/>
      <c r="JB1054" s="40"/>
      <c r="JC1054" s="40"/>
      <c r="JD1054" s="40"/>
      <c r="JE1054" s="40"/>
      <c r="JF1054" s="40"/>
      <c r="JG1054" s="40"/>
      <c r="JH1054" s="40"/>
      <c r="JI1054" s="40"/>
      <c r="JJ1054" s="40"/>
      <c r="JK1054" s="40"/>
      <c r="JL1054" s="40"/>
      <c r="JM1054" s="40"/>
      <c r="JN1054" s="40"/>
      <c r="JO1054" s="40"/>
      <c r="JP1054" s="40"/>
      <c r="JQ1054" s="40"/>
      <c r="JR1054" s="40"/>
      <c r="JS1054" s="40"/>
      <c r="JT1054" s="40"/>
      <c r="JU1054" s="40"/>
      <c r="JV1054" s="40"/>
      <c r="JW1054" s="40"/>
      <c r="JX1054" s="40"/>
      <c r="JY1054" s="40"/>
      <c r="JZ1054" s="40"/>
      <c r="KA1054" s="40"/>
      <c r="KB1054" s="40"/>
      <c r="KC1054" s="40"/>
      <c r="KD1054" s="40"/>
      <c r="KE1054" s="40"/>
      <c r="KF1054" s="40"/>
      <c r="KG1054" s="40"/>
      <c r="KH1054" s="40"/>
      <c r="KI1054" s="40"/>
      <c r="KJ1054" s="40"/>
      <c r="KK1054" s="40"/>
      <c r="KL1054" s="40"/>
      <c r="KM1054" s="40"/>
      <c r="KN1054" s="40"/>
      <c r="KO1054" s="40"/>
      <c r="KP1054" s="40"/>
      <c r="KQ1054" s="40"/>
      <c r="KR1054" s="40"/>
      <c r="KS1054" s="40"/>
      <c r="KT1054" s="40"/>
      <c r="KU1054" s="40"/>
      <c r="KV1054" s="40"/>
      <c r="KW1054" s="40"/>
      <c r="KX1054" s="40"/>
    </row>
    <row r="1055" spans="1:310" s="1" customFormat="1" ht="15" customHeight="1">
      <c r="A1055" s="11">
        <v>9209990</v>
      </c>
      <c r="B1055" s="153" t="s">
        <v>993</v>
      </c>
      <c r="C1055" s="89">
        <v>20999</v>
      </c>
      <c r="D1055" s="85" t="s">
        <v>1628</v>
      </c>
      <c r="E1055" s="20" t="s">
        <v>1582</v>
      </c>
      <c r="F1055" s="35">
        <f t="shared" si="65"/>
        <v>7272.727272727273</v>
      </c>
      <c r="G1055" s="147">
        <f t="shared" si="66"/>
        <v>8800</v>
      </c>
      <c r="H1055" s="35">
        <f t="shared" si="64"/>
        <v>7272.727272727273</v>
      </c>
      <c r="I1055" s="54">
        <v>8800</v>
      </c>
      <c r="HD1055" s="40"/>
      <c r="HE1055" s="40"/>
      <c r="HF1055" s="40"/>
      <c r="HG1055" s="40"/>
      <c r="HH1055" s="40"/>
      <c r="HI1055" s="40"/>
      <c r="HJ1055" s="40"/>
      <c r="HK1055" s="40"/>
      <c r="HL1055" s="40"/>
      <c r="HM1055" s="40"/>
      <c r="HN1055" s="40"/>
      <c r="HO1055" s="40"/>
      <c r="HP1055" s="40"/>
      <c r="HQ1055" s="40"/>
      <c r="HR1055" s="40"/>
      <c r="HS1055" s="40"/>
      <c r="HT1055" s="40"/>
      <c r="HU1055" s="40"/>
      <c r="HV1055" s="40"/>
      <c r="HW1055" s="40"/>
      <c r="HX1055" s="40"/>
      <c r="HY1055" s="40"/>
      <c r="HZ1055" s="40"/>
      <c r="IA1055" s="40"/>
      <c r="IB1055" s="40"/>
      <c r="IC1055" s="40"/>
      <c r="ID1055" s="40"/>
      <c r="IE1055" s="40"/>
      <c r="IF1055" s="40"/>
      <c r="IG1055" s="40"/>
      <c r="IH1055" s="40"/>
      <c r="II1055" s="40"/>
      <c r="IJ1055" s="40"/>
      <c r="IK1055" s="40"/>
      <c r="IL1055" s="40"/>
      <c r="IM1055" s="40"/>
      <c r="IN1055" s="40"/>
      <c r="IO1055" s="40"/>
      <c r="IP1055" s="40"/>
      <c r="IQ1055" s="40"/>
      <c r="IR1055" s="40"/>
      <c r="IS1055" s="40"/>
      <c r="IT1055" s="40"/>
      <c r="IU1055" s="40"/>
      <c r="IV1055" s="40"/>
      <c r="IW1055" s="40"/>
      <c r="IX1055" s="40"/>
      <c r="IY1055" s="40"/>
      <c r="IZ1055" s="40"/>
      <c r="JA1055" s="40"/>
      <c r="JB1055" s="40"/>
      <c r="JC1055" s="40"/>
      <c r="JD1055" s="40"/>
      <c r="JE1055" s="40"/>
      <c r="JF1055" s="40"/>
      <c r="JG1055" s="40"/>
      <c r="JH1055" s="40"/>
      <c r="JI1055" s="40"/>
      <c r="JJ1055" s="40"/>
      <c r="JK1055" s="40"/>
      <c r="JL1055" s="40"/>
      <c r="JM1055" s="40"/>
      <c r="JN1055" s="40"/>
      <c r="JO1055" s="40"/>
      <c r="JP1055" s="40"/>
      <c r="JQ1055" s="40"/>
      <c r="JR1055" s="40"/>
      <c r="JS1055" s="40"/>
      <c r="JT1055" s="40"/>
      <c r="JU1055" s="40"/>
      <c r="JV1055" s="40"/>
      <c r="JW1055" s="40"/>
      <c r="JX1055" s="40"/>
      <c r="JY1055" s="40"/>
      <c r="JZ1055" s="40"/>
      <c r="KA1055" s="40"/>
      <c r="KB1055" s="40"/>
      <c r="KC1055" s="40"/>
      <c r="KD1055" s="40"/>
      <c r="KE1055" s="40"/>
      <c r="KF1055" s="40"/>
      <c r="KG1055" s="40"/>
      <c r="KH1055" s="40"/>
      <c r="KI1055" s="40"/>
      <c r="KJ1055" s="40"/>
      <c r="KK1055" s="40"/>
      <c r="KL1055" s="40"/>
      <c r="KM1055" s="40"/>
      <c r="KN1055" s="40"/>
      <c r="KO1055" s="40"/>
      <c r="KP1055" s="40"/>
      <c r="KQ1055" s="40"/>
      <c r="KR1055" s="40"/>
      <c r="KS1055" s="40"/>
      <c r="KT1055" s="40"/>
      <c r="KU1055" s="40"/>
      <c r="KV1055" s="40"/>
      <c r="KW1055" s="40"/>
      <c r="KX1055" s="40"/>
    </row>
    <row r="1056" spans="1:310" s="1" customFormat="1" ht="15" customHeight="1">
      <c r="A1056" s="11">
        <v>9200740</v>
      </c>
      <c r="B1056" s="153" t="s">
        <v>109</v>
      </c>
      <c r="C1056" s="89">
        <v>20074</v>
      </c>
      <c r="D1056" s="85" t="s">
        <v>1628</v>
      </c>
      <c r="E1056" s="20" t="s">
        <v>1583</v>
      </c>
      <c r="F1056" s="35">
        <f t="shared" si="65"/>
        <v>7272.727272727273</v>
      </c>
      <c r="G1056" s="147">
        <f t="shared" si="66"/>
        <v>8800</v>
      </c>
      <c r="H1056" s="35">
        <f t="shared" si="64"/>
        <v>7272.727272727273</v>
      </c>
      <c r="I1056" s="54">
        <v>8800</v>
      </c>
      <c r="HD1056" s="40"/>
      <c r="HE1056" s="40"/>
      <c r="HF1056" s="40"/>
      <c r="HG1056" s="40"/>
      <c r="HH1056" s="40"/>
      <c r="HI1056" s="40"/>
      <c r="HJ1056" s="40"/>
      <c r="HK1056" s="40"/>
      <c r="HL1056" s="40"/>
      <c r="HM1056" s="40"/>
      <c r="HN1056" s="40"/>
      <c r="HO1056" s="40"/>
      <c r="HP1056" s="40"/>
      <c r="HQ1056" s="40"/>
      <c r="HR1056" s="40"/>
      <c r="HS1056" s="40"/>
      <c r="HT1056" s="40"/>
      <c r="HU1056" s="40"/>
      <c r="HV1056" s="40"/>
      <c r="HW1056" s="40"/>
      <c r="HX1056" s="40"/>
      <c r="HY1056" s="40"/>
      <c r="HZ1056" s="40"/>
      <c r="IA1056" s="40"/>
      <c r="IB1056" s="40"/>
      <c r="IC1056" s="40"/>
      <c r="ID1056" s="40"/>
      <c r="IE1056" s="40"/>
      <c r="IF1056" s="40"/>
      <c r="IG1056" s="40"/>
      <c r="IH1056" s="40"/>
      <c r="II1056" s="40"/>
      <c r="IJ1056" s="40"/>
      <c r="IK1056" s="40"/>
      <c r="IL1056" s="40"/>
      <c r="IM1056" s="40"/>
      <c r="IN1056" s="40"/>
      <c r="IO1056" s="40"/>
      <c r="IP1056" s="40"/>
      <c r="IQ1056" s="40"/>
      <c r="IR1056" s="40"/>
      <c r="IS1056" s="40"/>
      <c r="IT1056" s="40"/>
      <c r="IU1056" s="40"/>
      <c r="IV1056" s="40"/>
      <c r="IW1056" s="40"/>
      <c r="IX1056" s="40"/>
      <c r="IY1056" s="40"/>
      <c r="IZ1056" s="40"/>
      <c r="JA1056" s="40"/>
      <c r="JB1056" s="40"/>
      <c r="JC1056" s="40"/>
      <c r="JD1056" s="40"/>
      <c r="JE1056" s="40"/>
      <c r="JF1056" s="40"/>
      <c r="JG1056" s="40"/>
      <c r="JH1056" s="40"/>
      <c r="JI1056" s="40"/>
      <c r="JJ1056" s="40"/>
      <c r="JK1056" s="40"/>
      <c r="JL1056" s="40"/>
      <c r="JM1056" s="40"/>
      <c r="JN1056" s="40"/>
      <c r="JO1056" s="40"/>
      <c r="JP1056" s="40"/>
      <c r="JQ1056" s="40"/>
      <c r="JR1056" s="40"/>
      <c r="JS1056" s="40"/>
      <c r="JT1056" s="40"/>
      <c r="JU1056" s="40"/>
      <c r="JV1056" s="40"/>
      <c r="JW1056" s="40"/>
      <c r="JX1056" s="40"/>
      <c r="JY1056" s="40"/>
      <c r="JZ1056" s="40"/>
      <c r="KA1056" s="40"/>
      <c r="KB1056" s="40"/>
      <c r="KC1056" s="40"/>
      <c r="KD1056" s="40"/>
      <c r="KE1056" s="40"/>
      <c r="KF1056" s="40"/>
      <c r="KG1056" s="40"/>
      <c r="KH1056" s="40"/>
      <c r="KI1056" s="40"/>
      <c r="KJ1056" s="40"/>
      <c r="KK1056" s="40"/>
      <c r="KL1056" s="40"/>
      <c r="KM1056" s="40"/>
      <c r="KN1056" s="40"/>
      <c r="KO1056" s="40"/>
      <c r="KP1056" s="40"/>
      <c r="KQ1056" s="40"/>
      <c r="KR1056" s="40"/>
      <c r="KS1056" s="40"/>
      <c r="KT1056" s="40"/>
      <c r="KU1056" s="40"/>
      <c r="KV1056" s="40"/>
      <c r="KW1056" s="40"/>
      <c r="KX1056" s="40"/>
    </row>
    <row r="1057" spans="1:310" ht="15" customHeight="1">
      <c r="A1057" s="11">
        <v>9237090</v>
      </c>
      <c r="B1057" s="153" t="s">
        <v>443</v>
      </c>
      <c r="C1057" s="90" t="s">
        <v>392</v>
      </c>
      <c r="D1057" s="85" t="s">
        <v>1628</v>
      </c>
      <c r="E1057" s="20" t="s">
        <v>1584</v>
      </c>
      <c r="F1057" s="35">
        <f t="shared" si="65"/>
        <v>7272.727272727273</v>
      </c>
      <c r="G1057" s="147">
        <f t="shared" si="66"/>
        <v>8800</v>
      </c>
      <c r="H1057" s="35">
        <f t="shared" si="64"/>
        <v>7272.727272727273</v>
      </c>
      <c r="I1057" s="54">
        <v>8800</v>
      </c>
    </row>
    <row r="1058" spans="1:310" s="1" customFormat="1" ht="15" customHeight="1">
      <c r="A1058" s="11">
        <v>9200810</v>
      </c>
      <c r="B1058" s="153" t="s">
        <v>110</v>
      </c>
      <c r="C1058" s="89">
        <v>20081</v>
      </c>
      <c r="D1058" s="85" t="s">
        <v>1628</v>
      </c>
      <c r="E1058" s="20" t="s">
        <v>1585</v>
      </c>
      <c r="F1058" s="35">
        <f t="shared" si="65"/>
        <v>7272.727272727273</v>
      </c>
      <c r="G1058" s="147">
        <f t="shared" si="66"/>
        <v>8800</v>
      </c>
      <c r="H1058" s="35">
        <f t="shared" si="64"/>
        <v>7272.727272727273</v>
      </c>
      <c r="I1058" s="54">
        <v>8800</v>
      </c>
      <c r="HD1058" s="40"/>
      <c r="HE1058" s="40"/>
      <c r="HF1058" s="40"/>
      <c r="HG1058" s="40"/>
      <c r="HH1058" s="40"/>
      <c r="HI1058" s="40"/>
      <c r="HJ1058" s="40"/>
      <c r="HK1058" s="40"/>
      <c r="HL1058" s="40"/>
      <c r="HM1058" s="40"/>
      <c r="HN1058" s="40"/>
      <c r="HO1058" s="40"/>
      <c r="HP1058" s="40"/>
      <c r="HQ1058" s="40"/>
      <c r="HR1058" s="40"/>
      <c r="HS1058" s="40"/>
      <c r="HT1058" s="40"/>
      <c r="HU1058" s="40"/>
      <c r="HV1058" s="40"/>
      <c r="HW1058" s="40"/>
      <c r="HX1058" s="40"/>
      <c r="HY1058" s="40"/>
      <c r="HZ1058" s="40"/>
      <c r="IA1058" s="40"/>
      <c r="IB1058" s="40"/>
      <c r="IC1058" s="40"/>
      <c r="ID1058" s="40"/>
      <c r="IE1058" s="40"/>
      <c r="IF1058" s="40"/>
      <c r="IG1058" s="40"/>
      <c r="IH1058" s="40"/>
      <c r="II1058" s="40"/>
      <c r="IJ1058" s="40"/>
      <c r="IK1058" s="40"/>
      <c r="IL1058" s="40"/>
      <c r="IM1058" s="40"/>
      <c r="IN1058" s="40"/>
      <c r="IO1058" s="40"/>
      <c r="IP1058" s="40"/>
      <c r="IQ1058" s="40"/>
      <c r="IR1058" s="40"/>
      <c r="IS1058" s="40"/>
      <c r="IT1058" s="40"/>
      <c r="IU1058" s="40"/>
      <c r="IV1058" s="40"/>
      <c r="IW1058" s="40"/>
      <c r="IX1058" s="40"/>
      <c r="IY1058" s="40"/>
      <c r="IZ1058" s="40"/>
      <c r="JA1058" s="40"/>
      <c r="JB1058" s="40"/>
      <c r="JC1058" s="40"/>
      <c r="JD1058" s="40"/>
      <c r="JE1058" s="40"/>
      <c r="JF1058" s="40"/>
      <c r="JG1058" s="40"/>
      <c r="JH1058" s="40"/>
      <c r="JI1058" s="40"/>
      <c r="JJ1058" s="40"/>
      <c r="JK1058" s="40"/>
      <c r="JL1058" s="40"/>
      <c r="JM1058" s="40"/>
      <c r="JN1058" s="40"/>
      <c r="JO1058" s="40"/>
      <c r="JP1058" s="40"/>
      <c r="JQ1058" s="40"/>
      <c r="JR1058" s="40"/>
      <c r="JS1058" s="40"/>
      <c r="JT1058" s="40"/>
      <c r="JU1058" s="40"/>
      <c r="JV1058" s="40"/>
      <c r="JW1058" s="40"/>
      <c r="JX1058" s="40"/>
      <c r="JY1058" s="40"/>
      <c r="JZ1058" s="40"/>
      <c r="KA1058" s="40"/>
      <c r="KB1058" s="40"/>
      <c r="KC1058" s="40"/>
      <c r="KD1058" s="40"/>
      <c r="KE1058" s="40"/>
      <c r="KF1058" s="40"/>
      <c r="KG1058" s="40"/>
      <c r="KH1058" s="40"/>
      <c r="KI1058" s="40"/>
      <c r="KJ1058" s="40"/>
      <c r="KK1058" s="40"/>
      <c r="KL1058" s="40"/>
      <c r="KM1058" s="40"/>
      <c r="KN1058" s="40"/>
      <c r="KO1058" s="40"/>
      <c r="KP1058" s="40"/>
      <c r="KQ1058" s="40"/>
      <c r="KR1058" s="40"/>
      <c r="KS1058" s="40"/>
      <c r="KT1058" s="40"/>
      <c r="KU1058" s="40"/>
      <c r="KV1058" s="40"/>
      <c r="KW1058" s="40"/>
      <c r="KX1058" s="40"/>
    </row>
    <row r="1059" spans="1:310" s="1" customFormat="1" ht="15" customHeight="1">
      <c r="A1059" s="11">
        <v>9206090</v>
      </c>
      <c r="B1059" s="153" t="s">
        <v>994</v>
      </c>
      <c r="C1059" s="89">
        <v>20609</v>
      </c>
      <c r="D1059" s="85" t="s">
        <v>1628</v>
      </c>
      <c r="E1059" s="20" t="s">
        <v>1586</v>
      </c>
      <c r="F1059" s="35">
        <f t="shared" si="65"/>
        <v>7272.727272727273</v>
      </c>
      <c r="G1059" s="147">
        <f t="shared" si="66"/>
        <v>8800</v>
      </c>
      <c r="H1059" s="35">
        <f t="shared" si="64"/>
        <v>7272.727272727273</v>
      </c>
      <c r="I1059" s="54">
        <v>8800</v>
      </c>
      <c r="HD1059" s="40"/>
      <c r="HE1059" s="40"/>
      <c r="HF1059" s="40"/>
      <c r="HG1059" s="40"/>
      <c r="HH1059" s="40"/>
      <c r="HI1059" s="40"/>
      <c r="HJ1059" s="40"/>
      <c r="HK1059" s="40"/>
      <c r="HL1059" s="40"/>
      <c r="HM1059" s="40"/>
      <c r="HN1059" s="40"/>
      <c r="HO1059" s="40"/>
      <c r="HP1059" s="40"/>
      <c r="HQ1059" s="40"/>
      <c r="HR1059" s="40"/>
      <c r="HS1059" s="40"/>
      <c r="HT1059" s="40"/>
      <c r="HU1059" s="40"/>
      <c r="HV1059" s="40"/>
      <c r="HW1059" s="40"/>
      <c r="HX1059" s="40"/>
      <c r="HY1059" s="40"/>
      <c r="HZ1059" s="40"/>
      <c r="IA1059" s="40"/>
      <c r="IB1059" s="40"/>
      <c r="IC1059" s="40"/>
      <c r="ID1059" s="40"/>
      <c r="IE1059" s="40"/>
      <c r="IF1059" s="40"/>
      <c r="IG1059" s="40"/>
      <c r="IH1059" s="40"/>
      <c r="II1059" s="40"/>
      <c r="IJ1059" s="40"/>
      <c r="IK1059" s="40"/>
      <c r="IL1059" s="40"/>
      <c r="IM1059" s="40"/>
      <c r="IN1059" s="40"/>
      <c r="IO1059" s="40"/>
      <c r="IP1059" s="40"/>
      <c r="IQ1059" s="40"/>
      <c r="IR1059" s="40"/>
      <c r="IS1059" s="40"/>
      <c r="IT1059" s="40"/>
      <c r="IU1059" s="40"/>
      <c r="IV1059" s="40"/>
      <c r="IW1059" s="40"/>
      <c r="IX1059" s="40"/>
      <c r="IY1059" s="40"/>
      <c r="IZ1059" s="40"/>
      <c r="JA1059" s="40"/>
      <c r="JB1059" s="40"/>
      <c r="JC1059" s="40"/>
      <c r="JD1059" s="40"/>
      <c r="JE1059" s="40"/>
      <c r="JF1059" s="40"/>
      <c r="JG1059" s="40"/>
      <c r="JH1059" s="40"/>
      <c r="JI1059" s="40"/>
      <c r="JJ1059" s="40"/>
      <c r="JK1059" s="40"/>
      <c r="JL1059" s="40"/>
      <c r="JM1059" s="40"/>
      <c r="JN1059" s="40"/>
      <c r="JO1059" s="40"/>
      <c r="JP1059" s="40"/>
      <c r="JQ1059" s="40"/>
      <c r="JR1059" s="40"/>
      <c r="JS1059" s="40"/>
      <c r="JT1059" s="40"/>
      <c r="JU1059" s="40"/>
      <c r="JV1059" s="40"/>
      <c r="JW1059" s="40"/>
      <c r="JX1059" s="40"/>
      <c r="JY1059" s="40"/>
      <c r="JZ1059" s="40"/>
      <c r="KA1059" s="40"/>
      <c r="KB1059" s="40"/>
      <c r="KC1059" s="40"/>
      <c r="KD1059" s="40"/>
      <c r="KE1059" s="40"/>
      <c r="KF1059" s="40"/>
      <c r="KG1059" s="40"/>
      <c r="KH1059" s="40"/>
      <c r="KI1059" s="40"/>
      <c r="KJ1059" s="40"/>
      <c r="KK1059" s="40"/>
      <c r="KL1059" s="40"/>
      <c r="KM1059" s="40"/>
      <c r="KN1059" s="40"/>
      <c r="KO1059" s="40"/>
      <c r="KP1059" s="40"/>
      <c r="KQ1059" s="40"/>
      <c r="KR1059" s="40"/>
      <c r="KS1059" s="40"/>
      <c r="KT1059" s="40"/>
      <c r="KU1059" s="40"/>
      <c r="KV1059" s="40"/>
      <c r="KW1059" s="40"/>
      <c r="KX1059" s="40"/>
    </row>
    <row r="1060" spans="1:310" s="1" customFormat="1" ht="15" customHeight="1">
      <c r="A1060" s="11">
        <v>9210950</v>
      </c>
      <c r="B1060" s="153" t="s">
        <v>999</v>
      </c>
      <c r="C1060" s="89">
        <v>21095</v>
      </c>
      <c r="D1060" s="85" t="s">
        <v>1628</v>
      </c>
      <c r="E1060" s="20" t="s">
        <v>1587</v>
      </c>
      <c r="F1060" s="35">
        <f t="shared" si="65"/>
        <v>8190.0826446280998</v>
      </c>
      <c r="G1060" s="147">
        <f t="shared" si="66"/>
        <v>9910</v>
      </c>
      <c r="H1060" s="35">
        <f t="shared" si="64"/>
        <v>8190.0826446280998</v>
      </c>
      <c r="I1060" s="54">
        <v>9910</v>
      </c>
      <c r="HD1060" s="40"/>
      <c r="HE1060" s="40"/>
      <c r="HF1060" s="40"/>
      <c r="HG1060" s="40"/>
      <c r="HH1060" s="40"/>
      <c r="HI1060" s="40"/>
      <c r="HJ1060" s="40"/>
      <c r="HK1060" s="40"/>
      <c r="HL1060" s="40"/>
      <c r="HM1060" s="40"/>
      <c r="HN1060" s="40"/>
      <c r="HO1060" s="40"/>
      <c r="HP1060" s="40"/>
      <c r="HQ1060" s="40"/>
      <c r="HR1060" s="40"/>
      <c r="HS1060" s="40"/>
      <c r="HT1060" s="40"/>
      <c r="HU1060" s="40"/>
      <c r="HV1060" s="40"/>
      <c r="HW1060" s="40"/>
      <c r="HX1060" s="40"/>
      <c r="HY1060" s="40"/>
      <c r="HZ1060" s="40"/>
      <c r="IA1060" s="40"/>
      <c r="IB1060" s="40"/>
      <c r="IC1060" s="40"/>
      <c r="ID1060" s="40"/>
      <c r="IE1060" s="40"/>
      <c r="IF1060" s="40"/>
      <c r="IG1060" s="40"/>
      <c r="IH1060" s="40"/>
      <c r="II1060" s="40"/>
      <c r="IJ1060" s="40"/>
      <c r="IK1060" s="40"/>
      <c r="IL1060" s="40"/>
      <c r="IM1060" s="40"/>
      <c r="IN1060" s="40"/>
      <c r="IO1060" s="40"/>
      <c r="IP1060" s="40"/>
      <c r="IQ1060" s="40"/>
      <c r="IR1060" s="40"/>
      <c r="IS1060" s="40"/>
      <c r="IT1060" s="40"/>
      <c r="IU1060" s="40"/>
      <c r="IV1060" s="40"/>
      <c r="IW1060" s="40"/>
      <c r="IX1060" s="40"/>
      <c r="IY1060" s="40"/>
      <c r="IZ1060" s="40"/>
      <c r="JA1060" s="40"/>
      <c r="JB1060" s="40"/>
      <c r="JC1060" s="40"/>
      <c r="JD1060" s="40"/>
      <c r="JE1060" s="40"/>
      <c r="JF1060" s="40"/>
      <c r="JG1060" s="40"/>
      <c r="JH1060" s="40"/>
      <c r="JI1060" s="40"/>
      <c r="JJ1060" s="40"/>
      <c r="JK1060" s="40"/>
      <c r="JL1060" s="40"/>
      <c r="JM1060" s="40"/>
      <c r="JN1060" s="40"/>
      <c r="JO1060" s="40"/>
      <c r="JP1060" s="40"/>
      <c r="JQ1060" s="40"/>
      <c r="JR1060" s="40"/>
      <c r="JS1060" s="40"/>
      <c r="JT1060" s="40"/>
      <c r="JU1060" s="40"/>
      <c r="JV1060" s="40"/>
      <c r="JW1060" s="40"/>
      <c r="JX1060" s="40"/>
      <c r="JY1060" s="40"/>
      <c r="JZ1060" s="40"/>
      <c r="KA1060" s="40"/>
      <c r="KB1060" s="40"/>
      <c r="KC1060" s="40"/>
      <c r="KD1060" s="40"/>
      <c r="KE1060" s="40"/>
      <c r="KF1060" s="40"/>
      <c r="KG1060" s="40"/>
      <c r="KH1060" s="40"/>
      <c r="KI1060" s="40"/>
      <c r="KJ1060" s="40"/>
      <c r="KK1060" s="40"/>
      <c r="KL1060" s="40"/>
      <c r="KM1060" s="40"/>
      <c r="KN1060" s="40"/>
      <c r="KO1060" s="40"/>
      <c r="KP1060" s="40"/>
      <c r="KQ1060" s="40"/>
      <c r="KR1060" s="40"/>
      <c r="KS1060" s="40"/>
      <c r="KT1060" s="40"/>
      <c r="KU1060" s="40"/>
      <c r="KV1060" s="40"/>
      <c r="KW1060" s="40"/>
      <c r="KX1060" s="40"/>
    </row>
    <row r="1061" spans="1:310" s="1" customFormat="1" ht="15" customHeight="1">
      <c r="A1061" s="11">
        <v>9210640</v>
      </c>
      <c r="B1061" s="153" t="s">
        <v>1000</v>
      </c>
      <c r="C1061" s="89">
        <v>21064</v>
      </c>
      <c r="D1061" s="85" t="s">
        <v>1628</v>
      </c>
      <c r="E1061" s="20" t="s">
        <v>1588</v>
      </c>
      <c r="F1061" s="35">
        <f t="shared" si="65"/>
        <v>8190.0826446280998</v>
      </c>
      <c r="G1061" s="147">
        <f t="shared" si="66"/>
        <v>9910</v>
      </c>
      <c r="H1061" s="35">
        <f t="shared" si="64"/>
        <v>8190.0826446280998</v>
      </c>
      <c r="I1061" s="54">
        <v>9910</v>
      </c>
      <c r="HD1061" s="40"/>
      <c r="HE1061" s="40"/>
      <c r="HF1061" s="40"/>
      <c r="HG1061" s="40"/>
      <c r="HH1061" s="40"/>
      <c r="HI1061" s="40"/>
      <c r="HJ1061" s="40"/>
      <c r="HK1061" s="40"/>
      <c r="HL1061" s="40"/>
      <c r="HM1061" s="40"/>
      <c r="HN1061" s="40"/>
      <c r="HO1061" s="40"/>
      <c r="HP1061" s="40"/>
      <c r="HQ1061" s="40"/>
      <c r="HR1061" s="40"/>
      <c r="HS1061" s="40"/>
      <c r="HT1061" s="40"/>
      <c r="HU1061" s="40"/>
      <c r="HV1061" s="40"/>
      <c r="HW1061" s="40"/>
      <c r="HX1061" s="40"/>
      <c r="HY1061" s="40"/>
      <c r="HZ1061" s="40"/>
      <c r="IA1061" s="40"/>
      <c r="IB1061" s="40"/>
      <c r="IC1061" s="40"/>
      <c r="ID1061" s="40"/>
      <c r="IE1061" s="40"/>
      <c r="IF1061" s="40"/>
      <c r="IG1061" s="40"/>
      <c r="IH1061" s="40"/>
      <c r="II1061" s="40"/>
      <c r="IJ1061" s="40"/>
      <c r="IK1061" s="40"/>
      <c r="IL1061" s="40"/>
      <c r="IM1061" s="40"/>
      <c r="IN1061" s="40"/>
      <c r="IO1061" s="40"/>
      <c r="IP1061" s="40"/>
      <c r="IQ1061" s="40"/>
      <c r="IR1061" s="40"/>
      <c r="IS1061" s="40"/>
      <c r="IT1061" s="40"/>
      <c r="IU1061" s="40"/>
      <c r="IV1061" s="40"/>
      <c r="IW1061" s="40"/>
      <c r="IX1061" s="40"/>
      <c r="IY1061" s="40"/>
      <c r="IZ1061" s="40"/>
      <c r="JA1061" s="40"/>
      <c r="JB1061" s="40"/>
      <c r="JC1061" s="40"/>
      <c r="JD1061" s="40"/>
      <c r="JE1061" s="40"/>
      <c r="JF1061" s="40"/>
      <c r="JG1061" s="40"/>
      <c r="JH1061" s="40"/>
      <c r="JI1061" s="40"/>
      <c r="JJ1061" s="40"/>
      <c r="JK1061" s="40"/>
      <c r="JL1061" s="40"/>
      <c r="JM1061" s="40"/>
      <c r="JN1061" s="40"/>
      <c r="JO1061" s="40"/>
      <c r="JP1061" s="40"/>
      <c r="JQ1061" s="40"/>
      <c r="JR1061" s="40"/>
      <c r="JS1061" s="40"/>
      <c r="JT1061" s="40"/>
      <c r="JU1061" s="40"/>
      <c r="JV1061" s="40"/>
      <c r="JW1061" s="40"/>
      <c r="JX1061" s="40"/>
      <c r="JY1061" s="40"/>
      <c r="JZ1061" s="40"/>
      <c r="KA1061" s="40"/>
      <c r="KB1061" s="40"/>
      <c r="KC1061" s="40"/>
      <c r="KD1061" s="40"/>
      <c r="KE1061" s="40"/>
      <c r="KF1061" s="40"/>
      <c r="KG1061" s="40"/>
      <c r="KH1061" s="40"/>
      <c r="KI1061" s="40"/>
      <c r="KJ1061" s="40"/>
      <c r="KK1061" s="40"/>
      <c r="KL1061" s="40"/>
      <c r="KM1061" s="40"/>
      <c r="KN1061" s="40"/>
      <c r="KO1061" s="40"/>
      <c r="KP1061" s="40"/>
      <c r="KQ1061" s="40"/>
      <c r="KR1061" s="40"/>
      <c r="KS1061" s="40"/>
      <c r="KT1061" s="40"/>
      <c r="KU1061" s="40"/>
      <c r="KV1061" s="40"/>
      <c r="KW1061" s="40"/>
      <c r="KX1061" s="40"/>
    </row>
    <row r="1062" spans="1:310" s="1" customFormat="1" ht="15" customHeight="1">
      <c r="A1062" s="11">
        <v>9201040</v>
      </c>
      <c r="B1062" s="153" t="s">
        <v>111</v>
      </c>
      <c r="C1062" s="89">
        <v>20104</v>
      </c>
      <c r="D1062" s="85" t="s">
        <v>1628</v>
      </c>
      <c r="E1062" s="20" t="s">
        <v>1589</v>
      </c>
      <c r="F1062" s="35">
        <f t="shared" si="65"/>
        <v>8190.0826446280998</v>
      </c>
      <c r="G1062" s="147">
        <f t="shared" si="66"/>
        <v>9910</v>
      </c>
      <c r="H1062" s="35">
        <f t="shared" si="64"/>
        <v>8190.0826446280998</v>
      </c>
      <c r="I1062" s="54">
        <v>9910</v>
      </c>
      <c r="HD1062" s="40"/>
      <c r="HE1062" s="40"/>
      <c r="HF1062" s="40"/>
      <c r="HG1062" s="40"/>
      <c r="HH1062" s="40"/>
      <c r="HI1062" s="40"/>
      <c r="HJ1062" s="40"/>
      <c r="HK1062" s="40"/>
      <c r="HL1062" s="40"/>
      <c r="HM1062" s="40"/>
      <c r="HN1062" s="40"/>
      <c r="HO1062" s="40"/>
      <c r="HP1062" s="40"/>
      <c r="HQ1062" s="40"/>
      <c r="HR1062" s="40"/>
      <c r="HS1062" s="40"/>
      <c r="HT1062" s="40"/>
      <c r="HU1062" s="40"/>
      <c r="HV1062" s="40"/>
      <c r="HW1062" s="40"/>
      <c r="HX1062" s="40"/>
      <c r="HY1062" s="40"/>
      <c r="HZ1062" s="40"/>
      <c r="IA1062" s="40"/>
      <c r="IB1062" s="40"/>
      <c r="IC1062" s="40"/>
      <c r="ID1062" s="40"/>
      <c r="IE1062" s="40"/>
      <c r="IF1062" s="40"/>
      <c r="IG1062" s="40"/>
      <c r="IH1062" s="40"/>
      <c r="II1062" s="40"/>
      <c r="IJ1062" s="40"/>
      <c r="IK1062" s="40"/>
      <c r="IL1062" s="40"/>
      <c r="IM1062" s="40"/>
      <c r="IN1062" s="40"/>
      <c r="IO1062" s="40"/>
      <c r="IP1062" s="40"/>
      <c r="IQ1062" s="40"/>
      <c r="IR1062" s="40"/>
      <c r="IS1062" s="40"/>
      <c r="IT1062" s="40"/>
      <c r="IU1062" s="40"/>
      <c r="IV1062" s="40"/>
      <c r="IW1062" s="40"/>
      <c r="IX1062" s="40"/>
      <c r="IY1062" s="40"/>
      <c r="IZ1062" s="40"/>
      <c r="JA1062" s="40"/>
      <c r="JB1062" s="40"/>
      <c r="JC1062" s="40"/>
      <c r="JD1062" s="40"/>
      <c r="JE1062" s="40"/>
      <c r="JF1062" s="40"/>
      <c r="JG1062" s="40"/>
      <c r="JH1062" s="40"/>
      <c r="JI1062" s="40"/>
      <c r="JJ1062" s="40"/>
      <c r="JK1062" s="40"/>
      <c r="JL1062" s="40"/>
      <c r="JM1062" s="40"/>
      <c r="JN1062" s="40"/>
      <c r="JO1062" s="40"/>
      <c r="JP1062" s="40"/>
      <c r="JQ1062" s="40"/>
      <c r="JR1062" s="40"/>
      <c r="JS1062" s="40"/>
      <c r="JT1062" s="40"/>
      <c r="JU1062" s="40"/>
      <c r="JV1062" s="40"/>
      <c r="JW1062" s="40"/>
      <c r="JX1062" s="40"/>
      <c r="JY1062" s="40"/>
      <c r="JZ1062" s="40"/>
      <c r="KA1062" s="40"/>
      <c r="KB1062" s="40"/>
      <c r="KC1062" s="40"/>
      <c r="KD1062" s="40"/>
      <c r="KE1062" s="40"/>
      <c r="KF1062" s="40"/>
      <c r="KG1062" s="40"/>
      <c r="KH1062" s="40"/>
      <c r="KI1062" s="40"/>
      <c r="KJ1062" s="40"/>
      <c r="KK1062" s="40"/>
      <c r="KL1062" s="40"/>
      <c r="KM1062" s="40"/>
      <c r="KN1062" s="40"/>
      <c r="KO1062" s="40"/>
      <c r="KP1062" s="40"/>
      <c r="KQ1062" s="40"/>
      <c r="KR1062" s="40"/>
      <c r="KS1062" s="40"/>
      <c r="KT1062" s="40"/>
      <c r="KU1062" s="40"/>
      <c r="KV1062" s="40"/>
      <c r="KW1062" s="40"/>
      <c r="KX1062" s="40"/>
    </row>
    <row r="1063" spans="1:310" ht="15" customHeight="1">
      <c r="A1063" s="11">
        <v>9237160</v>
      </c>
      <c r="B1063" s="153" t="s">
        <v>444</v>
      </c>
      <c r="C1063" s="90" t="s">
        <v>393</v>
      </c>
      <c r="D1063" s="85" t="s">
        <v>1628</v>
      </c>
      <c r="E1063" s="20" t="s">
        <v>1590</v>
      </c>
      <c r="F1063" s="35">
        <f t="shared" si="65"/>
        <v>8190.0826446280998</v>
      </c>
      <c r="G1063" s="147">
        <f t="shared" si="66"/>
        <v>9910</v>
      </c>
      <c r="H1063" s="35">
        <f t="shared" si="64"/>
        <v>8190.0826446280998</v>
      </c>
      <c r="I1063" s="54">
        <v>9910</v>
      </c>
    </row>
    <row r="1064" spans="1:310" s="1" customFormat="1" ht="15" customHeight="1">
      <c r="A1064" s="11">
        <v>9201110</v>
      </c>
      <c r="B1064" s="153" t="s">
        <v>112</v>
      </c>
      <c r="C1064" s="89">
        <v>20111</v>
      </c>
      <c r="D1064" s="85" t="s">
        <v>1628</v>
      </c>
      <c r="E1064" s="20" t="s">
        <v>1591</v>
      </c>
      <c r="F1064" s="35">
        <f t="shared" si="65"/>
        <v>8190.0826446280998</v>
      </c>
      <c r="G1064" s="147">
        <f t="shared" si="66"/>
        <v>9910</v>
      </c>
      <c r="H1064" s="35">
        <f t="shared" si="64"/>
        <v>8190.0826446280998</v>
      </c>
      <c r="I1064" s="54">
        <v>9910</v>
      </c>
      <c r="HD1064" s="40"/>
      <c r="HE1064" s="40"/>
      <c r="HF1064" s="40"/>
      <c r="HG1064" s="40"/>
      <c r="HH1064" s="40"/>
      <c r="HI1064" s="40"/>
      <c r="HJ1064" s="40"/>
      <c r="HK1064" s="40"/>
      <c r="HL1064" s="40"/>
      <c r="HM1064" s="40"/>
      <c r="HN1064" s="40"/>
      <c r="HO1064" s="40"/>
      <c r="HP1064" s="40"/>
      <c r="HQ1064" s="40"/>
      <c r="HR1064" s="40"/>
      <c r="HS1064" s="40"/>
      <c r="HT1064" s="40"/>
      <c r="HU1064" s="40"/>
      <c r="HV1064" s="40"/>
      <c r="HW1064" s="40"/>
      <c r="HX1064" s="40"/>
      <c r="HY1064" s="40"/>
      <c r="HZ1064" s="40"/>
      <c r="IA1064" s="40"/>
      <c r="IB1064" s="40"/>
      <c r="IC1064" s="40"/>
      <c r="ID1064" s="40"/>
      <c r="IE1064" s="40"/>
      <c r="IF1064" s="40"/>
      <c r="IG1064" s="40"/>
      <c r="IH1064" s="40"/>
      <c r="II1064" s="40"/>
      <c r="IJ1064" s="40"/>
      <c r="IK1064" s="40"/>
      <c r="IL1064" s="40"/>
      <c r="IM1064" s="40"/>
      <c r="IN1064" s="40"/>
      <c r="IO1064" s="40"/>
      <c r="IP1064" s="40"/>
      <c r="IQ1064" s="40"/>
      <c r="IR1064" s="40"/>
      <c r="IS1064" s="40"/>
      <c r="IT1064" s="40"/>
      <c r="IU1064" s="40"/>
      <c r="IV1064" s="40"/>
      <c r="IW1064" s="40"/>
      <c r="IX1064" s="40"/>
      <c r="IY1064" s="40"/>
      <c r="IZ1064" s="40"/>
      <c r="JA1064" s="40"/>
      <c r="JB1064" s="40"/>
      <c r="JC1064" s="40"/>
      <c r="JD1064" s="40"/>
      <c r="JE1064" s="40"/>
      <c r="JF1064" s="40"/>
      <c r="JG1064" s="40"/>
      <c r="JH1064" s="40"/>
      <c r="JI1064" s="40"/>
      <c r="JJ1064" s="40"/>
      <c r="JK1064" s="40"/>
      <c r="JL1064" s="40"/>
      <c r="JM1064" s="40"/>
      <c r="JN1064" s="40"/>
      <c r="JO1064" s="40"/>
      <c r="JP1064" s="40"/>
      <c r="JQ1064" s="40"/>
      <c r="JR1064" s="40"/>
      <c r="JS1064" s="40"/>
      <c r="JT1064" s="40"/>
      <c r="JU1064" s="40"/>
      <c r="JV1064" s="40"/>
      <c r="JW1064" s="40"/>
      <c r="JX1064" s="40"/>
      <c r="JY1064" s="40"/>
      <c r="JZ1064" s="40"/>
      <c r="KA1064" s="40"/>
      <c r="KB1064" s="40"/>
      <c r="KC1064" s="40"/>
      <c r="KD1064" s="40"/>
      <c r="KE1064" s="40"/>
      <c r="KF1064" s="40"/>
      <c r="KG1064" s="40"/>
      <c r="KH1064" s="40"/>
      <c r="KI1064" s="40"/>
      <c r="KJ1064" s="40"/>
      <c r="KK1064" s="40"/>
      <c r="KL1064" s="40"/>
      <c r="KM1064" s="40"/>
      <c r="KN1064" s="40"/>
      <c r="KO1064" s="40"/>
      <c r="KP1064" s="40"/>
      <c r="KQ1064" s="40"/>
      <c r="KR1064" s="40"/>
      <c r="KS1064" s="40"/>
      <c r="KT1064" s="40"/>
      <c r="KU1064" s="40"/>
      <c r="KV1064" s="40"/>
      <c r="KW1064" s="40"/>
      <c r="KX1064" s="40"/>
    </row>
    <row r="1065" spans="1:310" s="1" customFormat="1" ht="15" customHeight="1">
      <c r="A1065" s="11">
        <v>9201280</v>
      </c>
      <c r="B1065" s="153" t="s">
        <v>1001</v>
      </c>
      <c r="C1065" s="89">
        <v>20128</v>
      </c>
      <c r="D1065" s="85" t="s">
        <v>1628</v>
      </c>
      <c r="E1065" s="20" t="s">
        <v>1592</v>
      </c>
      <c r="F1065" s="35">
        <f t="shared" si="65"/>
        <v>8190.0826446280998</v>
      </c>
      <c r="G1065" s="147">
        <f t="shared" si="66"/>
        <v>9910</v>
      </c>
      <c r="H1065" s="35">
        <f t="shared" si="64"/>
        <v>8190.0826446280998</v>
      </c>
      <c r="I1065" s="54">
        <v>9910</v>
      </c>
      <c r="HD1065" s="40"/>
      <c r="HE1065" s="40"/>
      <c r="HF1065" s="40"/>
      <c r="HG1065" s="40"/>
      <c r="HH1065" s="40"/>
      <c r="HI1065" s="40"/>
      <c r="HJ1065" s="40"/>
      <c r="HK1065" s="40"/>
      <c r="HL1065" s="40"/>
      <c r="HM1065" s="40"/>
      <c r="HN1065" s="40"/>
      <c r="HO1065" s="40"/>
      <c r="HP1065" s="40"/>
      <c r="HQ1065" s="40"/>
      <c r="HR1065" s="40"/>
      <c r="HS1065" s="40"/>
      <c r="HT1065" s="40"/>
      <c r="HU1065" s="40"/>
      <c r="HV1065" s="40"/>
      <c r="HW1065" s="40"/>
      <c r="HX1065" s="40"/>
      <c r="HY1065" s="40"/>
      <c r="HZ1065" s="40"/>
      <c r="IA1065" s="40"/>
      <c r="IB1065" s="40"/>
      <c r="IC1065" s="40"/>
      <c r="ID1065" s="40"/>
      <c r="IE1065" s="40"/>
      <c r="IF1065" s="40"/>
      <c r="IG1065" s="40"/>
      <c r="IH1065" s="40"/>
      <c r="II1065" s="40"/>
      <c r="IJ1065" s="40"/>
      <c r="IK1065" s="40"/>
      <c r="IL1065" s="40"/>
      <c r="IM1065" s="40"/>
      <c r="IN1065" s="40"/>
      <c r="IO1065" s="40"/>
      <c r="IP1065" s="40"/>
      <c r="IQ1065" s="40"/>
      <c r="IR1065" s="40"/>
      <c r="IS1065" s="40"/>
      <c r="IT1065" s="40"/>
      <c r="IU1065" s="40"/>
      <c r="IV1065" s="40"/>
      <c r="IW1065" s="40"/>
      <c r="IX1065" s="40"/>
      <c r="IY1065" s="40"/>
      <c r="IZ1065" s="40"/>
      <c r="JA1065" s="40"/>
      <c r="JB1065" s="40"/>
      <c r="JC1065" s="40"/>
      <c r="JD1065" s="40"/>
      <c r="JE1065" s="40"/>
      <c r="JF1065" s="40"/>
      <c r="JG1065" s="40"/>
      <c r="JH1065" s="40"/>
      <c r="JI1065" s="40"/>
      <c r="JJ1065" s="40"/>
      <c r="JK1065" s="40"/>
      <c r="JL1065" s="40"/>
      <c r="JM1065" s="40"/>
      <c r="JN1065" s="40"/>
      <c r="JO1065" s="40"/>
      <c r="JP1065" s="40"/>
      <c r="JQ1065" s="40"/>
      <c r="JR1065" s="40"/>
      <c r="JS1065" s="40"/>
      <c r="JT1065" s="40"/>
      <c r="JU1065" s="40"/>
      <c r="JV1065" s="40"/>
      <c r="JW1065" s="40"/>
      <c r="JX1065" s="40"/>
      <c r="JY1065" s="40"/>
      <c r="JZ1065" s="40"/>
      <c r="KA1065" s="40"/>
      <c r="KB1065" s="40"/>
      <c r="KC1065" s="40"/>
      <c r="KD1065" s="40"/>
      <c r="KE1065" s="40"/>
      <c r="KF1065" s="40"/>
      <c r="KG1065" s="40"/>
      <c r="KH1065" s="40"/>
      <c r="KI1065" s="40"/>
      <c r="KJ1065" s="40"/>
      <c r="KK1065" s="40"/>
      <c r="KL1065" s="40"/>
      <c r="KM1065" s="40"/>
      <c r="KN1065" s="40"/>
      <c r="KO1065" s="40"/>
      <c r="KP1065" s="40"/>
      <c r="KQ1065" s="40"/>
      <c r="KR1065" s="40"/>
      <c r="KS1065" s="40"/>
      <c r="KT1065" s="40"/>
      <c r="KU1065" s="40"/>
      <c r="KV1065" s="40"/>
      <c r="KW1065" s="40"/>
      <c r="KX1065" s="40"/>
    </row>
    <row r="1066" spans="1:310" s="1" customFormat="1" ht="15" customHeight="1">
      <c r="A1066" s="11"/>
      <c r="B1066" s="63"/>
      <c r="C1066" s="82"/>
      <c r="D1066" s="82"/>
      <c r="E1066" s="18" t="s">
        <v>3859</v>
      </c>
      <c r="F1066" s="35"/>
      <c r="G1066" s="147"/>
      <c r="H1066" s="37"/>
      <c r="I1066" s="56"/>
      <c r="HD1066" s="40"/>
      <c r="HE1066" s="40"/>
      <c r="HF1066" s="40"/>
      <c r="HG1066" s="40"/>
      <c r="HH1066" s="40"/>
      <c r="HI1066" s="40"/>
      <c r="HJ1066" s="40"/>
      <c r="HK1066" s="40"/>
      <c r="HL1066" s="40"/>
      <c r="HM1066" s="40"/>
      <c r="HN1066" s="40"/>
      <c r="HO1066" s="40"/>
      <c r="HP1066" s="40"/>
      <c r="HQ1066" s="40"/>
      <c r="HR1066" s="40"/>
      <c r="HS1066" s="40"/>
      <c r="HT1066" s="40"/>
      <c r="HU1066" s="40"/>
      <c r="HV1066" s="40"/>
      <c r="HW1066" s="40"/>
      <c r="HX1066" s="40"/>
      <c r="HY1066" s="40"/>
      <c r="HZ1066" s="40"/>
      <c r="IA1066" s="40"/>
      <c r="IB1066" s="40"/>
      <c r="IC1066" s="40"/>
      <c r="ID1066" s="40"/>
      <c r="IE1066" s="40"/>
      <c r="IF1066" s="40"/>
      <c r="IG1066" s="40"/>
      <c r="IH1066" s="40"/>
      <c r="II1066" s="40"/>
      <c r="IJ1066" s="40"/>
      <c r="IK1066" s="40"/>
      <c r="IL1066" s="40"/>
      <c r="IM1066" s="40"/>
      <c r="IN1066" s="40"/>
      <c r="IO1066" s="40"/>
      <c r="IP1066" s="40"/>
      <c r="IQ1066" s="40"/>
      <c r="IR1066" s="40"/>
      <c r="IS1066" s="40"/>
      <c r="IT1066" s="40"/>
      <c r="IU1066" s="40"/>
      <c r="IV1066" s="40"/>
      <c r="IW1066" s="40"/>
      <c r="IX1066" s="40"/>
      <c r="IY1066" s="40"/>
      <c r="IZ1066" s="40"/>
      <c r="JA1066" s="40"/>
      <c r="JB1066" s="40"/>
      <c r="JC1066" s="40"/>
      <c r="JD1066" s="40"/>
      <c r="JE1066" s="40"/>
      <c r="JF1066" s="40"/>
      <c r="JG1066" s="40"/>
      <c r="JH1066" s="40"/>
      <c r="JI1066" s="40"/>
      <c r="JJ1066" s="40"/>
      <c r="JK1066" s="40"/>
      <c r="JL1066" s="40"/>
      <c r="JM1066" s="40"/>
      <c r="JN1066" s="40"/>
      <c r="JO1066" s="40"/>
      <c r="JP1066" s="40"/>
      <c r="JQ1066" s="40"/>
      <c r="JR1066" s="40"/>
      <c r="JS1066" s="40"/>
      <c r="JT1066" s="40"/>
      <c r="JU1066" s="40"/>
      <c r="JV1066" s="40"/>
      <c r="JW1066" s="40"/>
      <c r="JX1066" s="40"/>
      <c r="JY1066" s="40"/>
      <c r="JZ1066" s="40"/>
      <c r="KA1066" s="40"/>
      <c r="KB1066" s="40"/>
      <c r="KC1066" s="40"/>
      <c r="KD1066" s="40"/>
      <c r="KE1066" s="40"/>
      <c r="KF1066" s="40"/>
      <c r="KG1066" s="40"/>
      <c r="KH1066" s="40"/>
      <c r="KI1066" s="40"/>
      <c r="KJ1066" s="40"/>
      <c r="KK1066" s="40"/>
      <c r="KL1066" s="40"/>
      <c r="KM1066" s="40"/>
      <c r="KN1066" s="40"/>
      <c r="KO1066" s="40"/>
      <c r="KP1066" s="40"/>
      <c r="KQ1066" s="40"/>
      <c r="KR1066" s="40"/>
      <c r="KS1066" s="40"/>
      <c r="KT1066" s="40"/>
      <c r="KU1066" s="40"/>
      <c r="KV1066" s="40"/>
      <c r="KW1066" s="40"/>
      <c r="KX1066" s="40"/>
    </row>
    <row r="1067" spans="1:310" s="1" customFormat="1" ht="15" customHeight="1">
      <c r="A1067" s="11">
        <v>9282540</v>
      </c>
      <c r="B1067" s="153" t="s">
        <v>1010</v>
      </c>
      <c r="C1067" s="89">
        <v>28254</v>
      </c>
      <c r="D1067" s="85" t="s">
        <v>1628</v>
      </c>
      <c r="E1067" s="20" t="s">
        <v>1593</v>
      </c>
      <c r="F1067" s="35">
        <f t="shared" si="65"/>
        <v>6123.9669421487606</v>
      </c>
      <c r="G1067" s="147">
        <f t="shared" si="66"/>
        <v>7410</v>
      </c>
      <c r="H1067" s="35">
        <f t="shared" si="64"/>
        <v>6123.9669421487606</v>
      </c>
      <c r="I1067" s="54">
        <v>7410</v>
      </c>
      <c r="HD1067" s="40"/>
      <c r="HE1067" s="40"/>
      <c r="HF1067" s="40"/>
      <c r="HG1067" s="40"/>
      <c r="HH1067" s="40"/>
      <c r="HI1067" s="40"/>
      <c r="HJ1067" s="40"/>
      <c r="HK1067" s="40"/>
      <c r="HL1067" s="40"/>
      <c r="HM1067" s="40"/>
      <c r="HN1067" s="40"/>
      <c r="HO1067" s="40"/>
      <c r="HP1067" s="40"/>
      <c r="HQ1067" s="40"/>
      <c r="HR1067" s="40"/>
      <c r="HS1067" s="40"/>
      <c r="HT1067" s="40"/>
      <c r="HU1067" s="40"/>
      <c r="HV1067" s="40"/>
      <c r="HW1067" s="40"/>
      <c r="HX1067" s="40"/>
      <c r="HY1067" s="40"/>
      <c r="HZ1067" s="40"/>
      <c r="IA1067" s="40"/>
      <c r="IB1067" s="40"/>
      <c r="IC1067" s="40"/>
      <c r="ID1067" s="40"/>
      <c r="IE1067" s="40"/>
      <c r="IF1067" s="40"/>
      <c r="IG1067" s="40"/>
      <c r="IH1067" s="40"/>
      <c r="II1067" s="40"/>
      <c r="IJ1067" s="40"/>
      <c r="IK1067" s="40"/>
      <c r="IL1067" s="40"/>
      <c r="IM1067" s="40"/>
      <c r="IN1067" s="40"/>
      <c r="IO1067" s="40"/>
      <c r="IP1067" s="40"/>
      <c r="IQ1067" s="40"/>
      <c r="IR1067" s="40"/>
      <c r="IS1067" s="40"/>
      <c r="IT1067" s="40"/>
      <c r="IU1067" s="40"/>
      <c r="IV1067" s="40"/>
      <c r="IW1067" s="40"/>
      <c r="IX1067" s="40"/>
      <c r="IY1067" s="40"/>
      <c r="IZ1067" s="40"/>
      <c r="JA1067" s="40"/>
      <c r="JB1067" s="40"/>
      <c r="JC1067" s="40"/>
      <c r="JD1067" s="40"/>
      <c r="JE1067" s="40"/>
      <c r="JF1067" s="40"/>
      <c r="JG1067" s="40"/>
      <c r="JH1067" s="40"/>
      <c r="JI1067" s="40"/>
      <c r="JJ1067" s="40"/>
      <c r="JK1067" s="40"/>
      <c r="JL1067" s="40"/>
      <c r="JM1067" s="40"/>
      <c r="JN1067" s="40"/>
      <c r="JO1067" s="40"/>
      <c r="JP1067" s="40"/>
      <c r="JQ1067" s="40"/>
      <c r="JR1067" s="40"/>
      <c r="JS1067" s="40"/>
      <c r="JT1067" s="40"/>
      <c r="JU1067" s="40"/>
      <c r="JV1067" s="40"/>
      <c r="JW1067" s="40"/>
      <c r="JX1067" s="40"/>
      <c r="JY1067" s="40"/>
      <c r="JZ1067" s="40"/>
      <c r="KA1067" s="40"/>
      <c r="KB1067" s="40"/>
      <c r="KC1067" s="40"/>
      <c r="KD1067" s="40"/>
      <c r="KE1067" s="40"/>
      <c r="KF1067" s="40"/>
      <c r="KG1067" s="40"/>
      <c r="KH1067" s="40"/>
      <c r="KI1067" s="40"/>
      <c r="KJ1067" s="40"/>
      <c r="KK1067" s="40"/>
      <c r="KL1067" s="40"/>
      <c r="KM1067" s="40"/>
      <c r="KN1067" s="40"/>
      <c r="KO1067" s="40"/>
      <c r="KP1067" s="40"/>
      <c r="KQ1067" s="40"/>
      <c r="KR1067" s="40"/>
      <c r="KS1067" s="40"/>
      <c r="KT1067" s="40"/>
      <c r="KU1067" s="40"/>
      <c r="KV1067" s="40"/>
      <c r="KW1067" s="40"/>
      <c r="KX1067" s="40"/>
    </row>
    <row r="1068" spans="1:310" s="1" customFormat="1" ht="15" customHeight="1">
      <c r="A1068" s="11">
        <v>9282160</v>
      </c>
      <c r="B1068" s="153" t="s">
        <v>1011</v>
      </c>
      <c r="C1068" s="89">
        <v>28216</v>
      </c>
      <c r="D1068" s="85" t="s">
        <v>1628</v>
      </c>
      <c r="E1068" s="20" t="s">
        <v>1594</v>
      </c>
      <c r="F1068" s="35">
        <f t="shared" si="65"/>
        <v>6123.9669421487606</v>
      </c>
      <c r="G1068" s="147">
        <f t="shared" si="66"/>
        <v>7410</v>
      </c>
      <c r="H1068" s="35">
        <f t="shared" si="64"/>
        <v>6123.9669421487606</v>
      </c>
      <c r="I1068" s="54">
        <v>7410</v>
      </c>
      <c r="HD1068" s="40"/>
      <c r="HE1068" s="40"/>
      <c r="HF1068" s="40"/>
      <c r="HG1068" s="40"/>
      <c r="HH1068" s="40"/>
      <c r="HI1068" s="40"/>
      <c r="HJ1068" s="40"/>
      <c r="HK1068" s="40"/>
      <c r="HL1068" s="40"/>
      <c r="HM1068" s="40"/>
      <c r="HN1068" s="40"/>
      <c r="HO1068" s="40"/>
      <c r="HP1068" s="40"/>
      <c r="HQ1068" s="40"/>
      <c r="HR1068" s="40"/>
      <c r="HS1068" s="40"/>
      <c r="HT1068" s="40"/>
      <c r="HU1068" s="40"/>
      <c r="HV1068" s="40"/>
      <c r="HW1068" s="40"/>
      <c r="HX1068" s="40"/>
      <c r="HY1068" s="40"/>
      <c r="HZ1068" s="40"/>
      <c r="IA1068" s="40"/>
      <c r="IB1068" s="40"/>
      <c r="IC1068" s="40"/>
      <c r="ID1068" s="40"/>
      <c r="IE1068" s="40"/>
      <c r="IF1068" s="40"/>
      <c r="IG1068" s="40"/>
      <c r="IH1068" s="40"/>
      <c r="II1068" s="40"/>
      <c r="IJ1068" s="40"/>
      <c r="IK1068" s="40"/>
      <c r="IL1068" s="40"/>
      <c r="IM1068" s="40"/>
      <c r="IN1068" s="40"/>
      <c r="IO1068" s="40"/>
      <c r="IP1068" s="40"/>
      <c r="IQ1068" s="40"/>
      <c r="IR1068" s="40"/>
      <c r="IS1068" s="40"/>
      <c r="IT1068" s="40"/>
      <c r="IU1068" s="40"/>
      <c r="IV1068" s="40"/>
      <c r="IW1068" s="40"/>
      <c r="IX1068" s="40"/>
      <c r="IY1068" s="40"/>
      <c r="IZ1068" s="40"/>
      <c r="JA1068" s="40"/>
      <c r="JB1068" s="40"/>
      <c r="JC1068" s="40"/>
      <c r="JD1068" s="40"/>
      <c r="JE1068" s="40"/>
      <c r="JF1068" s="40"/>
      <c r="JG1068" s="40"/>
      <c r="JH1068" s="40"/>
      <c r="JI1068" s="40"/>
      <c r="JJ1068" s="40"/>
      <c r="JK1068" s="40"/>
      <c r="JL1068" s="40"/>
      <c r="JM1068" s="40"/>
      <c r="JN1068" s="40"/>
      <c r="JO1068" s="40"/>
      <c r="JP1068" s="40"/>
      <c r="JQ1068" s="40"/>
      <c r="JR1068" s="40"/>
      <c r="JS1068" s="40"/>
      <c r="JT1068" s="40"/>
      <c r="JU1068" s="40"/>
      <c r="JV1068" s="40"/>
      <c r="JW1068" s="40"/>
      <c r="JX1068" s="40"/>
      <c r="JY1068" s="40"/>
      <c r="JZ1068" s="40"/>
      <c r="KA1068" s="40"/>
      <c r="KB1068" s="40"/>
      <c r="KC1068" s="40"/>
      <c r="KD1068" s="40"/>
      <c r="KE1068" s="40"/>
      <c r="KF1068" s="40"/>
      <c r="KG1068" s="40"/>
      <c r="KH1068" s="40"/>
      <c r="KI1068" s="40"/>
      <c r="KJ1068" s="40"/>
      <c r="KK1068" s="40"/>
      <c r="KL1068" s="40"/>
      <c r="KM1068" s="40"/>
      <c r="KN1068" s="40"/>
      <c r="KO1068" s="40"/>
      <c r="KP1068" s="40"/>
      <c r="KQ1068" s="40"/>
      <c r="KR1068" s="40"/>
      <c r="KS1068" s="40"/>
      <c r="KT1068" s="40"/>
      <c r="KU1068" s="40"/>
      <c r="KV1068" s="40"/>
      <c r="KW1068" s="40"/>
      <c r="KX1068" s="40"/>
    </row>
    <row r="1069" spans="1:310" s="40" customFormat="1" ht="15" customHeight="1">
      <c r="A1069" s="11">
        <v>9282230</v>
      </c>
      <c r="B1069" s="208" t="s">
        <v>1012</v>
      </c>
      <c r="C1069" s="81">
        <v>28223</v>
      </c>
      <c r="D1069" s="88" t="s">
        <v>1628</v>
      </c>
      <c r="E1069" s="25" t="s">
        <v>1595</v>
      </c>
      <c r="F1069" s="35">
        <f t="shared" si="65"/>
        <v>6123.9669421487606</v>
      </c>
      <c r="G1069" s="147">
        <f t="shared" si="66"/>
        <v>7410</v>
      </c>
      <c r="H1069" s="35">
        <f t="shared" si="64"/>
        <v>6123.9669421487606</v>
      </c>
      <c r="I1069" s="54">
        <v>7410</v>
      </c>
    </row>
    <row r="1070" spans="1:310" ht="15" customHeight="1">
      <c r="A1070" s="11">
        <v>9282300</v>
      </c>
      <c r="B1070" s="153" t="s">
        <v>1013</v>
      </c>
      <c r="C1070" s="90">
        <v>28230</v>
      </c>
      <c r="D1070" s="85" t="s">
        <v>1628</v>
      </c>
      <c r="E1070" s="20" t="s">
        <v>1596</v>
      </c>
      <c r="F1070" s="35">
        <f t="shared" si="65"/>
        <v>6123.9669421487606</v>
      </c>
      <c r="G1070" s="147">
        <f t="shared" si="66"/>
        <v>7410</v>
      </c>
      <c r="H1070" s="35">
        <f t="shared" si="64"/>
        <v>6123.9669421487606</v>
      </c>
      <c r="I1070" s="54">
        <v>7410</v>
      </c>
    </row>
    <row r="1071" spans="1:310" s="1" customFormat="1" ht="15" customHeight="1">
      <c r="A1071" s="11">
        <v>9282470</v>
      </c>
      <c r="B1071" s="153" t="s">
        <v>1014</v>
      </c>
      <c r="C1071" s="90">
        <v>28247</v>
      </c>
      <c r="D1071" s="85" t="s">
        <v>1628</v>
      </c>
      <c r="E1071" s="20" t="s">
        <v>1597</v>
      </c>
      <c r="F1071" s="35">
        <f t="shared" si="65"/>
        <v>6123.9669421487606</v>
      </c>
      <c r="G1071" s="147">
        <f t="shared" si="66"/>
        <v>7410</v>
      </c>
      <c r="H1071" s="35">
        <f t="shared" si="64"/>
        <v>6123.9669421487606</v>
      </c>
      <c r="I1071" s="54">
        <v>7410</v>
      </c>
      <c r="HD1071" s="40"/>
      <c r="HE1071" s="40"/>
      <c r="HF1071" s="40"/>
      <c r="HG1071" s="40"/>
      <c r="HH1071" s="40"/>
      <c r="HI1071" s="40"/>
      <c r="HJ1071" s="40"/>
      <c r="HK1071" s="40"/>
      <c r="HL1071" s="40"/>
      <c r="HM1071" s="40"/>
      <c r="HN1071" s="40"/>
      <c r="HO1071" s="40"/>
      <c r="HP1071" s="40"/>
      <c r="HQ1071" s="40"/>
      <c r="HR1071" s="40"/>
      <c r="HS1071" s="40"/>
      <c r="HT1071" s="40"/>
      <c r="HU1071" s="40"/>
      <c r="HV1071" s="40"/>
      <c r="HW1071" s="40"/>
      <c r="HX1071" s="40"/>
      <c r="HY1071" s="40"/>
      <c r="HZ1071" s="40"/>
      <c r="IA1071" s="40"/>
      <c r="IB1071" s="40"/>
      <c r="IC1071" s="40"/>
      <c r="ID1071" s="40"/>
      <c r="IE1071" s="40"/>
      <c r="IF1071" s="40"/>
      <c r="IG1071" s="40"/>
      <c r="IH1071" s="40"/>
      <c r="II1071" s="40"/>
      <c r="IJ1071" s="40"/>
      <c r="IK1071" s="40"/>
      <c r="IL1071" s="40"/>
      <c r="IM1071" s="40"/>
      <c r="IN1071" s="40"/>
      <c r="IO1071" s="40"/>
      <c r="IP1071" s="40"/>
      <c r="IQ1071" s="40"/>
      <c r="IR1071" s="40"/>
      <c r="IS1071" s="40"/>
      <c r="IT1071" s="40"/>
      <c r="IU1071" s="40"/>
      <c r="IV1071" s="40"/>
      <c r="IW1071" s="40"/>
      <c r="IX1071" s="40"/>
      <c r="IY1071" s="40"/>
      <c r="IZ1071" s="40"/>
      <c r="JA1071" s="40"/>
      <c r="JB1071" s="40"/>
      <c r="JC1071" s="40"/>
      <c r="JD1071" s="40"/>
      <c r="JE1071" s="40"/>
      <c r="JF1071" s="40"/>
      <c r="JG1071" s="40"/>
      <c r="JH1071" s="40"/>
      <c r="JI1071" s="40"/>
      <c r="JJ1071" s="40"/>
      <c r="JK1071" s="40"/>
      <c r="JL1071" s="40"/>
      <c r="JM1071" s="40"/>
      <c r="JN1071" s="40"/>
      <c r="JO1071" s="40"/>
      <c r="JP1071" s="40"/>
      <c r="JQ1071" s="40"/>
      <c r="JR1071" s="40"/>
      <c r="JS1071" s="40"/>
      <c r="JT1071" s="40"/>
      <c r="JU1071" s="40"/>
      <c r="JV1071" s="40"/>
      <c r="JW1071" s="40"/>
      <c r="JX1071" s="40"/>
      <c r="JY1071" s="40"/>
      <c r="JZ1071" s="40"/>
      <c r="KA1071" s="40"/>
      <c r="KB1071" s="40"/>
      <c r="KC1071" s="40"/>
      <c r="KD1071" s="40"/>
      <c r="KE1071" s="40"/>
      <c r="KF1071" s="40"/>
      <c r="KG1071" s="40"/>
      <c r="KH1071" s="40"/>
      <c r="KI1071" s="40"/>
      <c r="KJ1071" s="40"/>
      <c r="KK1071" s="40"/>
      <c r="KL1071" s="40"/>
      <c r="KM1071" s="40"/>
      <c r="KN1071" s="40"/>
      <c r="KO1071" s="40"/>
      <c r="KP1071" s="40"/>
      <c r="KQ1071" s="40"/>
      <c r="KR1071" s="40"/>
      <c r="KS1071" s="40"/>
      <c r="KT1071" s="40"/>
      <c r="KU1071" s="40"/>
      <c r="KV1071" s="40"/>
      <c r="KW1071" s="40"/>
      <c r="KX1071" s="40"/>
    </row>
    <row r="1072" spans="1:310" s="1" customFormat="1" ht="15" customHeight="1">
      <c r="A1072" s="11">
        <v>9282610</v>
      </c>
      <c r="B1072" s="153" t="s">
        <v>1015</v>
      </c>
      <c r="C1072" s="89">
        <v>28261</v>
      </c>
      <c r="D1072" s="85" t="s">
        <v>1628</v>
      </c>
      <c r="E1072" s="20" t="s">
        <v>1598</v>
      </c>
      <c r="F1072" s="35">
        <f t="shared" si="65"/>
        <v>6123.9669421487606</v>
      </c>
      <c r="G1072" s="147">
        <f t="shared" si="66"/>
        <v>7410</v>
      </c>
      <c r="H1072" s="35">
        <f t="shared" ref="H1072:H1145" si="67">I1072/1.21</f>
        <v>6123.9669421487606</v>
      </c>
      <c r="I1072" s="54">
        <v>7410</v>
      </c>
      <c r="HD1072" s="40"/>
      <c r="HE1072" s="40"/>
      <c r="HF1072" s="40"/>
      <c r="HG1072" s="40"/>
      <c r="HH1072" s="40"/>
      <c r="HI1072" s="40"/>
      <c r="HJ1072" s="40"/>
      <c r="HK1072" s="40"/>
      <c r="HL1072" s="40"/>
      <c r="HM1072" s="40"/>
      <c r="HN1072" s="40"/>
      <c r="HO1072" s="40"/>
      <c r="HP1072" s="40"/>
      <c r="HQ1072" s="40"/>
      <c r="HR1072" s="40"/>
      <c r="HS1072" s="40"/>
      <c r="HT1072" s="40"/>
      <c r="HU1072" s="40"/>
      <c r="HV1072" s="40"/>
      <c r="HW1072" s="40"/>
      <c r="HX1072" s="40"/>
      <c r="HY1072" s="40"/>
      <c r="HZ1072" s="40"/>
      <c r="IA1072" s="40"/>
      <c r="IB1072" s="40"/>
      <c r="IC1072" s="40"/>
      <c r="ID1072" s="40"/>
      <c r="IE1072" s="40"/>
      <c r="IF1072" s="40"/>
      <c r="IG1072" s="40"/>
      <c r="IH1072" s="40"/>
      <c r="II1072" s="40"/>
      <c r="IJ1072" s="40"/>
      <c r="IK1072" s="40"/>
      <c r="IL1072" s="40"/>
      <c r="IM1072" s="40"/>
      <c r="IN1072" s="40"/>
      <c r="IO1072" s="40"/>
      <c r="IP1072" s="40"/>
      <c r="IQ1072" s="40"/>
      <c r="IR1072" s="40"/>
      <c r="IS1072" s="40"/>
      <c r="IT1072" s="40"/>
      <c r="IU1072" s="40"/>
      <c r="IV1072" s="40"/>
      <c r="IW1072" s="40"/>
      <c r="IX1072" s="40"/>
      <c r="IY1072" s="40"/>
      <c r="IZ1072" s="40"/>
      <c r="JA1072" s="40"/>
      <c r="JB1072" s="40"/>
      <c r="JC1072" s="40"/>
      <c r="JD1072" s="40"/>
      <c r="JE1072" s="40"/>
      <c r="JF1072" s="40"/>
      <c r="JG1072" s="40"/>
      <c r="JH1072" s="40"/>
      <c r="JI1072" s="40"/>
      <c r="JJ1072" s="40"/>
      <c r="JK1072" s="40"/>
      <c r="JL1072" s="40"/>
      <c r="JM1072" s="40"/>
      <c r="JN1072" s="40"/>
      <c r="JO1072" s="40"/>
      <c r="JP1072" s="40"/>
      <c r="JQ1072" s="40"/>
      <c r="JR1072" s="40"/>
      <c r="JS1072" s="40"/>
      <c r="JT1072" s="40"/>
      <c r="JU1072" s="40"/>
      <c r="JV1072" s="40"/>
      <c r="JW1072" s="40"/>
      <c r="JX1072" s="40"/>
      <c r="JY1072" s="40"/>
      <c r="JZ1072" s="40"/>
      <c r="KA1072" s="40"/>
      <c r="KB1072" s="40"/>
      <c r="KC1072" s="40"/>
      <c r="KD1072" s="40"/>
      <c r="KE1072" s="40"/>
      <c r="KF1072" s="40"/>
      <c r="KG1072" s="40"/>
      <c r="KH1072" s="40"/>
      <c r="KI1072" s="40"/>
      <c r="KJ1072" s="40"/>
      <c r="KK1072" s="40"/>
      <c r="KL1072" s="40"/>
      <c r="KM1072" s="40"/>
      <c r="KN1072" s="40"/>
      <c r="KO1072" s="40"/>
      <c r="KP1072" s="40"/>
      <c r="KQ1072" s="40"/>
      <c r="KR1072" s="40"/>
      <c r="KS1072" s="40"/>
      <c r="KT1072" s="40"/>
      <c r="KU1072" s="40"/>
      <c r="KV1072" s="40"/>
      <c r="KW1072" s="40"/>
      <c r="KX1072" s="40"/>
    </row>
    <row r="1073" spans="1:310" s="1" customFormat="1" ht="15" customHeight="1">
      <c r="A1073" s="11">
        <v>9283840</v>
      </c>
      <c r="B1073" s="153" t="s">
        <v>1016</v>
      </c>
      <c r="C1073" s="89">
        <v>28384</v>
      </c>
      <c r="D1073" s="85" t="s">
        <v>1628</v>
      </c>
      <c r="E1073" s="20" t="s">
        <v>1599</v>
      </c>
      <c r="F1073" s="35">
        <f t="shared" si="65"/>
        <v>6297.5206611570247</v>
      </c>
      <c r="G1073" s="147">
        <f t="shared" si="66"/>
        <v>7620</v>
      </c>
      <c r="H1073" s="35">
        <f t="shared" si="67"/>
        <v>6297.5206611570247</v>
      </c>
      <c r="I1073" s="54">
        <v>7620</v>
      </c>
      <c r="HD1073" s="40"/>
      <c r="HE1073" s="40"/>
      <c r="HF1073" s="40"/>
      <c r="HG1073" s="40"/>
      <c r="HH1073" s="40"/>
      <c r="HI1073" s="40"/>
      <c r="HJ1073" s="40"/>
      <c r="HK1073" s="40"/>
      <c r="HL1073" s="40"/>
      <c r="HM1073" s="40"/>
      <c r="HN1073" s="40"/>
      <c r="HO1073" s="40"/>
      <c r="HP1073" s="40"/>
      <c r="HQ1073" s="40"/>
      <c r="HR1073" s="40"/>
      <c r="HS1073" s="40"/>
      <c r="HT1073" s="40"/>
      <c r="HU1073" s="40"/>
      <c r="HV1073" s="40"/>
      <c r="HW1073" s="40"/>
      <c r="HX1073" s="40"/>
      <c r="HY1073" s="40"/>
      <c r="HZ1073" s="40"/>
      <c r="IA1073" s="40"/>
      <c r="IB1073" s="40"/>
      <c r="IC1073" s="40"/>
      <c r="ID1073" s="40"/>
      <c r="IE1073" s="40"/>
      <c r="IF1073" s="40"/>
      <c r="IG1073" s="40"/>
      <c r="IH1073" s="40"/>
      <c r="II1073" s="40"/>
      <c r="IJ1073" s="40"/>
      <c r="IK1073" s="40"/>
      <c r="IL1073" s="40"/>
      <c r="IM1073" s="40"/>
      <c r="IN1073" s="40"/>
      <c r="IO1073" s="40"/>
      <c r="IP1073" s="40"/>
      <c r="IQ1073" s="40"/>
      <c r="IR1073" s="40"/>
      <c r="IS1073" s="40"/>
      <c r="IT1073" s="40"/>
      <c r="IU1073" s="40"/>
      <c r="IV1073" s="40"/>
      <c r="IW1073" s="40"/>
      <c r="IX1073" s="40"/>
      <c r="IY1073" s="40"/>
      <c r="IZ1073" s="40"/>
      <c r="JA1073" s="40"/>
      <c r="JB1073" s="40"/>
      <c r="JC1073" s="40"/>
      <c r="JD1073" s="40"/>
      <c r="JE1073" s="40"/>
      <c r="JF1073" s="40"/>
      <c r="JG1073" s="40"/>
      <c r="JH1073" s="40"/>
      <c r="JI1073" s="40"/>
      <c r="JJ1073" s="40"/>
      <c r="JK1073" s="40"/>
      <c r="JL1073" s="40"/>
      <c r="JM1073" s="40"/>
      <c r="JN1073" s="40"/>
      <c r="JO1073" s="40"/>
      <c r="JP1073" s="40"/>
      <c r="JQ1073" s="40"/>
      <c r="JR1073" s="40"/>
      <c r="JS1073" s="40"/>
      <c r="JT1073" s="40"/>
      <c r="JU1073" s="40"/>
      <c r="JV1073" s="40"/>
      <c r="JW1073" s="40"/>
      <c r="JX1073" s="40"/>
      <c r="JY1073" s="40"/>
      <c r="JZ1073" s="40"/>
      <c r="KA1073" s="40"/>
      <c r="KB1073" s="40"/>
      <c r="KC1073" s="40"/>
      <c r="KD1073" s="40"/>
      <c r="KE1073" s="40"/>
      <c r="KF1073" s="40"/>
      <c r="KG1073" s="40"/>
      <c r="KH1073" s="40"/>
      <c r="KI1073" s="40"/>
      <c r="KJ1073" s="40"/>
      <c r="KK1073" s="40"/>
      <c r="KL1073" s="40"/>
      <c r="KM1073" s="40"/>
      <c r="KN1073" s="40"/>
      <c r="KO1073" s="40"/>
      <c r="KP1073" s="40"/>
      <c r="KQ1073" s="40"/>
      <c r="KR1073" s="40"/>
      <c r="KS1073" s="40"/>
      <c r="KT1073" s="40"/>
      <c r="KU1073" s="40"/>
      <c r="KV1073" s="40"/>
      <c r="KW1073" s="40"/>
      <c r="KX1073" s="40"/>
    </row>
    <row r="1074" spans="1:310" s="1" customFormat="1" ht="15" customHeight="1">
      <c r="A1074" s="11">
        <v>9283460</v>
      </c>
      <c r="B1074" s="153" t="s">
        <v>1017</v>
      </c>
      <c r="C1074" s="89">
        <v>28346</v>
      </c>
      <c r="D1074" s="85" t="s">
        <v>1628</v>
      </c>
      <c r="E1074" s="20" t="s">
        <v>1600</v>
      </c>
      <c r="F1074" s="35">
        <f t="shared" si="65"/>
        <v>6297.5206611570247</v>
      </c>
      <c r="G1074" s="147">
        <f t="shared" si="66"/>
        <v>7620</v>
      </c>
      <c r="H1074" s="35">
        <f t="shared" si="67"/>
        <v>6297.5206611570247</v>
      </c>
      <c r="I1074" s="54">
        <v>7620</v>
      </c>
      <c r="HD1074" s="40"/>
      <c r="HE1074" s="40"/>
      <c r="HF1074" s="40"/>
      <c r="HG1074" s="40"/>
      <c r="HH1074" s="40"/>
      <c r="HI1074" s="40"/>
      <c r="HJ1074" s="40"/>
      <c r="HK1074" s="40"/>
      <c r="HL1074" s="40"/>
      <c r="HM1074" s="40"/>
      <c r="HN1074" s="40"/>
      <c r="HO1074" s="40"/>
      <c r="HP1074" s="40"/>
      <c r="HQ1074" s="40"/>
      <c r="HR1074" s="40"/>
      <c r="HS1074" s="40"/>
      <c r="HT1074" s="40"/>
      <c r="HU1074" s="40"/>
      <c r="HV1074" s="40"/>
      <c r="HW1074" s="40"/>
      <c r="HX1074" s="40"/>
      <c r="HY1074" s="40"/>
      <c r="HZ1074" s="40"/>
      <c r="IA1074" s="40"/>
      <c r="IB1074" s="40"/>
      <c r="IC1074" s="40"/>
      <c r="ID1074" s="40"/>
      <c r="IE1074" s="40"/>
      <c r="IF1074" s="40"/>
      <c r="IG1074" s="40"/>
      <c r="IH1074" s="40"/>
      <c r="II1074" s="40"/>
      <c r="IJ1074" s="40"/>
      <c r="IK1074" s="40"/>
      <c r="IL1074" s="40"/>
      <c r="IM1074" s="40"/>
      <c r="IN1074" s="40"/>
      <c r="IO1074" s="40"/>
      <c r="IP1074" s="40"/>
      <c r="IQ1074" s="40"/>
      <c r="IR1074" s="40"/>
      <c r="IS1074" s="40"/>
      <c r="IT1074" s="40"/>
      <c r="IU1074" s="40"/>
      <c r="IV1074" s="40"/>
      <c r="IW1074" s="40"/>
      <c r="IX1074" s="40"/>
      <c r="IY1074" s="40"/>
      <c r="IZ1074" s="40"/>
      <c r="JA1074" s="40"/>
      <c r="JB1074" s="40"/>
      <c r="JC1074" s="40"/>
      <c r="JD1074" s="40"/>
      <c r="JE1074" s="40"/>
      <c r="JF1074" s="40"/>
      <c r="JG1074" s="40"/>
      <c r="JH1074" s="40"/>
      <c r="JI1074" s="40"/>
      <c r="JJ1074" s="40"/>
      <c r="JK1074" s="40"/>
      <c r="JL1074" s="40"/>
      <c r="JM1074" s="40"/>
      <c r="JN1074" s="40"/>
      <c r="JO1074" s="40"/>
      <c r="JP1074" s="40"/>
      <c r="JQ1074" s="40"/>
      <c r="JR1074" s="40"/>
      <c r="JS1074" s="40"/>
      <c r="JT1074" s="40"/>
      <c r="JU1074" s="40"/>
      <c r="JV1074" s="40"/>
      <c r="JW1074" s="40"/>
      <c r="JX1074" s="40"/>
      <c r="JY1074" s="40"/>
      <c r="JZ1074" s="40"/>
      <c r="KA1074" s="40"/>
      <c r="KB1074" s="40"/>
      <c r="KC1074" s="40"/>
      <c r="KD1074" s="40"/>
      <c r="KE1074" s="40"/>
      <c r="KF1074" s="40"/>
      <c r="KG1074" s="40"/>
      <c r="KH1074" s="40"/>
      <c r="KI1074" s="40"/>
      <c r="KJ1074" s="40"/>
      <c r="KK1074" s="40"/>
      <c r="KL1074" s="40"/>
      <c r="KM1074" s="40"/>
      <c r="KN1074" s="40"/>
      <c r="KO1074" s="40"/>
      <c r="KP1074" s="40"/>
      <c r="KQ1074" s="40"/>
      <c r="KR1074" s="40"/>
      <c r="KS1074" s="40"/>
      <c r="KT1074" s="40"/>
      <c r="KU1074" s="40"/>
      <c r="KV1074" s="40"/>
      <c r="KW1074" s="40"/>
      <c r="KX1074" s="40"/>
    </row>
    <row r="1075" spans="1:310" s="1" customFormat="1" ht="15" customHeight="1">
      <c r="A1075" s="11">
        <v>9283530</v>
      </c>
      <c r="B1075" s="153" t="s">
        <v>1018</v>
      </c>
      <c r="C1075" s="89">
        <v>28353</v>
      </c>
      <c r="D1075" s="85" t="s">
        <v>1628</v>
      </c>
      <c r="E1075" s="20" t="s">
        <v>1601</v>
      </c>
      <c r="F1075" s="35">
        <f t="shared" si="65"/>
        <v>6297.5206611570247</v>
      </c>
      <c r="G1075" s="147">
        <f t="shared" si="66"/>
        <v>7620</v>
      </c>
      <c r="H1075" s="35">
        <f t="shared" si="67"/>
        <v>6297.5206611570247</v>
      </c>
      <c r="I1075" s="54">
        <v>7620</v>
      </c>
      <c r="HD1075" s="40"/>
      <c r="HE1075" s="40"/>
      <c r="HF1075" s="40"/>
      <c r="HG1075" s="40"/>
      <c r="HH1075" s="40"/>
      <c r="HI1075" s="40"/>
      <c r="HJ1075" s="40"/>
      <c r="HK1075" s="40"/>
      <c r="HL1075" s="40"/>
      <c r="HM1075" s="40"/>
      <c r="HN1075" s="40"/>
      <c r="HO1075" s="40"/>
      <c r="HP1075" s="40"/>
      <c r="HQ1075" s="40"/>
      <c r="HR1075" s="40"/>
      <c r="HS1075" s="40"/>
      <c r="HT1075" s="40"/>
      <c r="HU1075" s="40"/>
      <c r="HV1075" s="40"/>
      <c r="HW1075" s="40"/>
      <c r="HX1075" s="40"/>
      <c r="HY1075" s="40"/>
      <c r="HZ1075" s="40"/>
      <c r="IA1075" s="40"/>
      <c r="IB1075" s="40"/>
      <c r="IC1075" s="40"/>
      <c r="ID1075" s="40"/>
      <c r="IE1075" s="40"/>
      <c r="IF1075" s="40"/>
      <c r="IG1075" s="40"/>
      <c r="IH1075" s="40"/>
      <c r="II1075" s="40"/>
      <c r="IJ1075" s="40"/>
      <c r="IK1075" s="40"/>
      <c r="IL1075" s="40"/>
      <c r="IM1075" s="40"/>
      <c r="IN1075" s="40"/>
      <c r="IO1075" s="40"/>
      <c r="IP1075" s="40"/>
      <c r="IQ1075" s="40"/>
      <c r="IR1075" s="40"/>
      <c r="IS1075" s="40"/>
      <c r="IT1075" s="40"/>
      <c r="IU1075" s="40"/>
      <c r="IV1075" s="40"/>
      <c r="IW1075" s="40"/>
      <c r="IX1075" s="40"/>
      <c r="IY1075" s="40"/>
      <c r="IZ1075" s="40"/>
      <c r="JA1075" s="40"/>
      <c r="JB1075" s="40"/>
      <c r="JC1075" s="40"/>
      <c r="JD1075" s="40"/>
      <c r="JE1075" s="40"/>
      <c r="JF1075" s="40"/>
      <c r="JG1075" s="40"/>
      <c r="JH1075" s="40"/>
      <c r="JI1075" s="40"/>
      <c r="JJ1075" s="40"/>
      <c r="JK1075" s="40"/>
      <c r="JL1075" s="40"/>
      <c r="JM1075" s="40"/>
      <c r="JN1075" s="40"/>
      <c r="JO1075" s="40"/>
      <c r="JP1075" s="40"/>
      <c r="JQ1075" s="40"/>
      <c r="JR1075" s="40"/>
      <c r="JS1075" s="40"/>
      <c r="JT1075" s="40"/>
      <c r="JU1075" s="40"/>
      <c r="JV1075" s="40"/>
      <c r="JW1075" s="40"/>
      <c r="JX1075" s="40"/>
      <c r="JY1075" s="40"/>
      <c r="JZ1075" s="40"/>
      <c r="KA1075" s="40"/>
      <c r="KB1075" s="40"/>
      <c r="KC1075" s="40"/>
      <c r="KD1075" s="40"/>
      <c r="KE1075" s="40"/>
      <c r="KF1075" s="40"/>
      <c r="KG1075" s="40"/>
      <c r="KH1075" s="40"/>
      <c r="KI1075" s="40"/>
      <c r="KJ1075" s="40"/>
      <c r="KK1075" s="40"/>
      <c r="KL1075" s="40"/>
      <c r="KM1075" s="40"/>
      <c r="KN1075" s="40"/>
      <c r="KO1075" s="40"/>
      <c r="KP1075" s="40"/>
      <c r="KQ1075" s="40"/>
      <c r="KR1075" s="40"/>
      <c r="KS1075" s="40"/>
      <c r="KT1075" s="40"/>
      <c r="KU1075" s="40"/>
      <c r="KV1075" s="40"/>
      <c r="KW1075" s="40"/>
      <c r="KX1075" s="40"/>
    </row>
    <row r="1076" spans="1:310" ht="15" customHeight="1">
      <c r="A1076" s="11">
        <v>9283600</v>
      </c>
      <c r="B1076" s="153" t="s">
        <v>1019</v>
      </c>
      <c r="C1076" s="90">
        <v>28360</v>
      </c>
      <c r="D1076" s="85" t="s">
        <v>1628</v>
      </c>
      <c r="E1076" s="20" t="s">
        <v>1602</v>
      </c>
      <c r="F1076" s="35">
        <f t="shared" si="65"/>
        <v>6297.5206611570247</v>
      </c>
      <c r="G1076" s="147">
        <f t="shared" si="66"/>
        <v>7620</v>
      </c>
      <c r="H1076" s="35">
        <f t="shared" si="67"/>
        <v>6297.5206611570247</v>
      </c>
      <c r="I1076" s="54">
        <v>7620</v>
      </c>
    </row>
    <row r="1077" spans="1:310" s="1" customFormat="1" ht="15" customHeight="1">
      <c r="A1077" s="11">
        <v>9283770</v>
      </c>
      <c r="B1077" s="153" t="s">
        <v>1020</v>
      </c>
      <c r="C1077" s="89">
        <v>28377</v>
      </c>
      <c r="D1077" s="85" t="s">
        <v>1628</v>
      </c>
      <c r="E1077" s="20" t="s">
        <v>1603</v>
      </c>
      <c r="F1077" s="35">
        <f t="shared" si="65"/>
        <v>6297.5206611570247</v>
      </c>
      <c r="G1077" s="147">
        <f t="shared" si="66"/>
        <v>7620</v>
      </c>
      <c r="H1077" s="35">
        <f t="shared" si="67"/>
        <v>6297.5206611570247</v>
      </c>
      <c r="I1077" s="54">
        <v>7620</v>
      </c>
      <c r="HD1077" s="40"/>
      <c r="HE1077" s="40"/>
      <c r="HF1077" s="40"/>
      <c r="HG1077" s="40"/>
      <c r="HH1077" s="40"/>
      <c r="HI1077" s="40"/>
      <c r="HJ1077" s="40"/>
      <c r="HK1077" s="40"/>
      <c r="HL1077" s="40"/>
      <c r="HM1077" s="40"/>
      <c r="HN1077" s="40"/>
      <c r="HO1077" s="40"/>
      <c r="HP1077" s="40"/>
      <c r="HQ1077" s="40"/>
      <c r="HR1077" s="40"/>
      <c r="HS1077" s="40"/>
      <c r="HT1077" s="40"/>
      <c r="HU1077" s="40"/>
      <c r="HV1077" s="40"/>
      <c r="HW1077" s="40"/>
      <c r="HX1077" s="40"/>
      <c r="HY1077" s="40"/>
      <c r="HZ1077" s="40"/>
      <c r="IA1077" s="40"/>
      <c r="IB1077" s="40"/>
      <c r="IC1077" s="40"/>
      <c r="ID1077" s="40"/>
      <c r="IE1077" s="40"/>
      <c r="IF1077" s="40"/>
      <c r="IG1077" s="40"/>
      <c r="IH1077" s="40"/>
      <c r="II1077" s="40"/>
      <c r="IJ1077" s="40"/>
      <c r="IK1077" s="40"/>
      <c r="IL1077" s="40"/>
      <c r="IM1077" s="40"/>
      <c r="IN1077" s="40"/>
      <c r="IO1077" s="40"/>
      <c r="IP1077" s="40"/>
      <c r="IQ1077" s="40"/>
      <c r="IR1077" s="40"/>
      <c r="IS1077" s="40"/>
      <c r="IT1077" s="40"/>
      <c r="IU1077" s="40"/>
      <c r="IV1077" s="40"/>
      <c r="IW1077" s="40"/>
      <c r="IX1077" s="40"/>
      <c r="IY1077" s="40"/>
      <c r="IZ1077" s="40"/>
      <c r="JA1077" s="40"/>
      <c r="JB1077" s="40"/>
      <c r="JC1077" s="40"/>
      <c r="JD1077" s="40"/>
      <c r="JE1077" s="40"/>
      <c r="JF1077" s="40"/>
      <c r="JG1077" s="40"/>
      <c r="JH1077" s="40"/>
      <c r="JI1077" s="40"/>
      <c r="JJ1077" s="40"/>
      <c r="JK1077" s="40"/>
      <c r="JL1077" s="40"/>
      <c r="JM1077" s="40"/>
      <c r="JN1077" s="40"/>
      <c r="JO1077" s="40"/>
      <c r="JP1077" s="40"/>
      <c r="JQ1077" s="40"/>
      <c r="JR1077" s="40"/>
      <c r="JS1077" s="40"/>
      <c r="JT1077" s="40"/>
      <c r="JU1077" s="40"/>
      <c r="JV1077" s="40"/>
      <c r="JW1077" s="40"/>
      <c r="JX1077" s="40"/>
      <c r="JY1077" s="40"/>
      <c r="JZ1077" s="40"/>
      <c r="KA1077" s="40"/>
      <c r="KB1077" s="40"/>
      <c r="KC1077" s="40"/>
      <c r="KD1077" s="40"/>
      <c r="KE1077" s="40"/>
      <c r="KF1077" s="40"/>
      <c r="KG1077" s="40"/>
      <c r="KH1077" s="40"/>
      <c r="KI1077" s="40"/>
      <c r="KJ1077" s="40"/>
      <c r="KK1077" s="40"/>
      <c r="KL1077" s="40"/>
      <c r="KM1077" s="40"/>
      <c r="KN1077" s="40"/>
      <c r="KO1077" s="40"/>
      <c r="KP1077" s="40"/>
      <c r="KQ1077" s="40"/>
      <c r="KR1077" s="40"/>
      <c r="KS1077" s="40"/>
      <c r="KT1077" s="40"/>
      <c r="KU1077" s="40"/>
      <c r="KV1077" s="40"/>
      <c r="KW1077" s="40"/>
      <c r="KX1077" s="40"/>
    </row>
    <row r="1078" spans="1:310" s="1" customFormat="1" ht="15" customHeight="1">
      <c r="A1078" s="11">
        <v>9283910</v>
      </c>
      <c r="B1078" s="153" t="s">
        <v>1021</v>
      </c>
      <c r="C1078" s="89">
        <v>28391</v>
      </c>
      <c r="D1078" s="85" t="s">
        <v>1628</v>
      </c>
      <c r="E1078" s="20" t="s">
        <v>1604</v>
      </c>
      <c r="F1078" s="35">
        <f t="shared" si="65"/>
        <v>6297.5206611570247</v>
      </c>
      <c r="G1078" s="147">
        <f t="shared" si="66"/>
        <v>7620</v>
      </c>
      <c r="H1078" s="35">
        <f t="shared" si="67"/>
        <v>6297.5206611570247</v>
      </c>
      <c r="I1078" s="54">
        <v>7620</v>
      </c>
      <c r="HD1078" s="40"/>
      <c r="HE1078" s="40"/>
      <c r="HF1078" s="40"/>
      <c r="HG1078" s="40"/>
      <c r="HH1078" s="40"/>
      <c r="HI1078" s="40"/>
      <c r="HJ1078" s="40"/>
      <c r="HK1078" s="40"/>
      <c r="HL1078" s="40"/>
      <c r="HM1078" s="40"/>
      <c r="HN1078" s="40"/>
      <c r="HO1078" s="40"/>
      <c r="HP1078" s="40"/>
      <c r="HQ1078" s="40"/>
      <c r="HR1078" s="40"/>
      <c r="HS1078" s="40"/>
      <c r="HT1078" s="40"/>
      <c r="HU1078" s="40"/>
      <c r="HV1078" s="40"/>
      <c r="HW1078" s="40"/>
      <c r="HX1078" s="40"/>
      <c r="HY1078" s="40"/>
      <c r="HZ1078" s="40"/>
      <c r="IA1078" s="40"/>
      <c r="IB1078" s="40"/>
      <c r="IC1078" s="40"/>
      <c r="ID1078" s="40"/>
      <c r="IE1078" s="40"/>
      <c r="IF1078" s="40"/>
      <c r="IG1078" s="40"/>
      <c r="IH1078" s="40"/>
      <c r="II1078" s="40"/>
      <c r="IJ1078" s="40"/>
      <c r="IK1078" s="40"/>
      <c r="IL1078" s="40"/>
      <c r="IM1078" s="40"/>
      <c r="IN1078" s="40"/>
      <c r="IO1078" s="40"/>
      <c r="IP1078" s="40"/>
      <c r="IQ1078" s="40"/>
      <c r="IR1078" s="40"/>
      <c r="IS1078" s="40"/>
      <c r="IT1078" s="40"/>
      <c r="IU1078" s="40"/>
      <c r="IV1078" s="40"/>
      <c r="IW1078" s="40"/>
      <c r="IX1078" s="40"/>
      <c r="IY1078" s="40"/>
      <c r="IZ1078" s="40"/>
      <c r="JA1078" s="40"/>
      <c r="JB1078" s="40"/>
      <c r="JC1078" s="40"/>
      <c r="JD1078" s="40"/>
      <c r="JE1078" s="40"/>
      <c r="JF1078" s="40"/>
      <c r="JG1078" s="40"/>
      <c r="JH1078" s="40"/>
      <c r="JI1078" s="40"/>
      <c r="JJ1078" s="40"/>
      <c r="JK1078" s="40"/>
      <c r="JL1078" s="40"/>
      <c r="JM1078" s="40"/>
      <c r="JN1078" s="40"/>
      <c r="JO1078" s="40"/>
      <c r="JP1078" s="40"/>
      <c r="JQ1078" s="40"/>
      <c r="JR1078" s="40"/>
      <c r="JS1078" s="40"/>
      <c r="JT1078" s="40"/>
      <c r="JU1078" s="40"/>
      <c r="JV1078" s="40"/>
      <c r="JW1078" s="40"/>
      <c r="JX1078" s="40"/>
      <c r="JY1078" s="40"/>
      <c r="JZ1078" s="40"/>
      <c r="KA1078" s="40"/>
      <c r="KB1078" s="40"/>
      <c r="KC1078" s="40"/>
      <c r="KD1078" s="40"/>
      <c r="KE1078" s="40"/>
      <c r="KF1078" s="40"/>
      <c r="KG1078" s="40"/>
      <c r="KH1078" s="40"/>
      <c r="KI1078" s="40"/>
      <c r="KJ1078" s="40"/>
      <c r="KK1078" s="40"/>
      <c r="KL1078" s="40"/>
      <c r="KM1078" s="40"/>
      <c r="KN1078" s="40"/>
      <c r="KO1078" s="40"/>
      <c r="KP1078" s="40"/>
      <c r="KQ1078" s="40"/>
      <c r="KR1078" s="40"/>
      <c r="KS1078" s="40"/>
      <c r="KT1078" s="40"/>
      <c r="KU1078" s="40"/>
      <c r="KV1078" s="40"/>
      <c r="KW1078" s="40"/>
      <c r="KX1078" s="40"/>
    </row>
    <row r="1079" spans="1:310" s="1" customFormat="1" ht="15" customHeight="1">
      <c r="A1079" s="11">
        <v>9284450</v>
      </c>
      <c r="B1079" s="153" t="s">
        <v>1022</v>
      </c>
      <c r="C1079" s="89">
        <v>28445</v>
      </c>
      <c r="D1079" s="85" t="s">
        <v>1628</v>
      </c>
      <c r="E1079" s="20" t="s">
        <v>1605</v>
      </c>
      <c r="F1079" s="35">
        <f t="shared" si="65"/>
        <v>7272.727272727273</v>
      </c>
      <c r="G1079" s="147">
        <f t="shared" si="66"/>
        <v>8800</v>
      </c>
      <c r="H1079" s="35">
        <f t="shared" si="67"/>
        <v>7272.727272727273</v>
      </c>
      <c r="I1079" s="54">
        <v>8800</v>
      </c>
      <c r="HD1079" s="40"/>
      <c r="HE1079" s="40"/>
      <c r="HF1079" s="40"/>
      <c r="HG1079" s="40"/>
      <c r="HH1079" s="40"/>
      <c r="HI1079" s="40"/>
      <c r="HJ1079" s="40"/>
      <c r="HK1079" s="40"/>
      <c r="HL1079" s="40"/>
      <c r="HM1079" s="40"/>
      <c r="HN1079" s="40"/>
      <c r="HO1079" s="40"/>
      <c r="HP1079" s="40"/>
      <c r="HQ1079" s="40"/>
      <c r="HR1079" s="40"/>
      <c r="HS1079" s="40"/>
      <c r="HT1079" s="40"/>
      <c r="HU1079" s="40"/>
      <c r="HV1079" s="40"/>
      <c r="HW1079" s="40"/>
      <c r="HX1079" s="40"/>
      <c r="HY1079" s="40"/>
      <c r="HZ1079" s="40"/>
      <c r="IA1079" s="40"/>
      <c r="IB1079" s="40"/>
      <c r="IC1079" s="40"/>
      <c r="ID1079" s="40"/>
      <c r="IE1079" s="40"/>
      <c r="IF1079" s="40"/>
      <c r="IG1079" s="40"/>
      <c r="IH1079" s="40"/>
      <c r="II1079" s="40"/>
      <c r="IJ1079" s="40"/>
      <c r="IK1079" s="40"/>
      <c r="IL1079" s="40"/>
      <c r="IM1079" s="40"/>
      <c r="IN1079" s="40"/>
      <c r="IO1079" s="40"/>
      <c r="IP1079" s="40"/>
      <c r="IQ1079" s="40"/>
      <c r="IR1079" s="40"/>
      <c r="IS1079" s="40"/>
      <c r="IT1079" s="40"/>
      <c r="IU1079" s="40"/>
      <c r="IV1079" s="40"/>
      <c r="IW1079" s="40"/>
      <c r="IX1079" s="40"/>
      <c r="IY1079" s="40"/>
      <c r="IZ1079" s="40"/>
      <c r="JA1079" s="40"/>
      <c r="JB1079" s="40"/>
      <c r="JC1079" s="40"/>
      <c r="JD1079" s="40"/>
      <c r="JE1079" s="40"/>
      <c r="JF1079" s="40"/>
      <c r="JG1079" s="40"/>
      <c r="JH1079" s="40"/>
      <c r="JI1079" s="40"/>
      <c r="JJ1079" s="40"/>
      <c r="JK1079" s="40"/>
      <c r="JL1079" s="40"/>
      <c r="JM1079" s="40"/>
      <c r="JN1079" s="40"/>
      <c r="JO1079" s="40"/>
      <c r="JP1079" s="40"/>
      <c r="JQ1079" s="40"/>
      <c r="JR1079" s="40"/>
      <c r="JS1079" s="40"/>
      <c r="JT1079" s="40"/>
      <c r="JU1079" s="40"/>
      <c r="JV1079" s="40"/>
      <c r="JW1079" s="40"/>
      <c r="JX1079" s="40"/>
      <c r="JY1079" s="40"/>
      <c r="JZ1079" s="40"/>
      <c r="KA1079" s="40"/>
      <c r="KB1079" s="40"/>
      <c r="KC1079" s="40"/>
      <c r="KD1079" s="40"/>
      <c r="KE1079" s="40"/>
      <c r="KF1079" s="40"/>
      <c r="KG1079" s="40"/>
      <c r="KH1079" s="40"/>
      <c r="KI1079" s="40"/>
      <c r="KJ1079" s="40"/>
      <c r="KK1079" s="40"/>
      <c r="KL1079" s="40"/>
      <c r="KM1079" s="40"/>
      <c r="KN1079" s="40"/>
      <c r="KO1079" s="40"/>
      <c r="KP1079" s="40"/>
      <c r="KQ1079" s="40"/>
      <c r="KR1079" s="40"/>
      <c r="KS1079" s="40"/>
      <c r="KT1079" s="40"/>
      <c r="KU1079" s="40"/>
      <c r="KV1079" s="40"/>
      <c r="KW1079" s="40"/>
      <c r="KX1079" s="40"/>
    </row>
    <row r="1080" spans="1:310" s="1" customFormat="1" ht="15" customHeight="1">
      <c r="A1080" s="11">
        <v>9284070</v>
      </c>
      <c r="B1080" s="153" t="s">
        <v>1023</v>
      </c>
      <c r="C1080" s="89">
        <v>28407</v>
      </c>
      <c r="D1080" s="85" t="s">
        <v>1628</v>
      </c>
      <c r="E1080" s="20" t="s">
        <v>1606</v>
      </c>
      <c r="F1080" s="35">
        <f t="shared" si="65"/>
        <v>7272.727272727273</v>
      </c>
      <c r="G1080" s="147">
        <f t="shared" si="66"/>
        <v>8800</v>
      </c>
      <c r="H1080" s="35">
        <f t="shared" si="67"/>
        <v>7272.727272727273</v>
      </c>
      <c r="I1080" s="54">
        <v>8800</v>
      </c>
      <c r="HD1080" s="40"/>
      <c r="HE1080" s="40"/>
      <c r="HF1080" s="40"/>
      <c r="HG1080" s="40"/>
      <c r="HH1080" s="40"/>
      <c r="HI1080" s="40"/>
      <c r="HJ1080" s="40"/>
      <c r="HK1080" s="40"/>
      <c r="HL1080" s="40"/>
      <c r="HM1080" s="40"/>
      <c r="HN1080" s="40"/>
      <c r="HO1080" s="40"/>
      <c r="HP1080" s="40"/>
      <c r="HQ1080" s="40"/>
      <c r="HR1080" s="40"/>
      <c r="HS1080" s="40"/>
      <c r="HT1080" s="40"/>
      <c r="HU1080" s="40"/>
      <c r="HV1080" s="40"/>
      <c r="HW1080" s="40"/>
      <c r="HX1080" s="40"/>
      <c r="HY1080" s="40"/>
      <c r="HZ1080" s="40"/>
      <c r="IA1080" s="40"/>
      <c r="IB1080" s="40"/>
      <c r="IC1080" s="40"/>
      <c r="ID1080" s="40"/>
      <c r="IE1080" s="40"/>
      <c r="IF1080" s="40"/>
      <c r="IG1080" s="40"/>
      <c r="IH1080" s="40"/>
      <c r="II1080" s="40"/>
      <c r="IJ1080" s="40"/>
      <c r="IK1080" s="40"/>
      <c r="IL1080" s="40"/>
      <c r="IM1080" s="40"/>
      <c r="IN1080" s="40"/>
      <c r="IO1080" s="40"/>
      <c r="IP1080" s="40"/>
      <c r="IQ1080" s="40"/>
      <c r="IR1080" s="40"/>
      <c r="IS1080" s="40"/>
      <c r="IT1080" s="40"/>
      <c r="IU1080" s="40"/>
      <c r="IV1080" s="40"/>
      <c r="IW1080" s="40"/>
      <c r="IX1080" s="40"/>
      <c r="IY1080" s="40"/>
      <c r="IZ1080" s="40"/>
      <c r="JA1080" s="40"/>
      <c r="JB1080" s="40"/>
      <c r="JC1080" s="40"/>
      <c r="JD1080" s="40"/>
      <c r="JE1080" s="40"/>
      <c r="JF1080" s="40"/>
      <c r="JG1080" s="40"/>
      <c r="JH1080" s="40"/>
      <c r="JI1080" s="40"/>
      <c r="JJ1080" s="40"/>
      <c r="JK1080" s="40"/>
      <c r="JL1080" s="40"/>
      <c r="JM1080" s="40"/>
      <c r="JN1080" s="40"/>
      <c r="JO1080" s="40"/>
      <c r="JP1080" s="40"/>
      <c r="JQ1080" s="40"/>
      <c r="JR1080" s="40"/>
      <c r="JS1080" s="40"/>
      <c r="JT1080" s="40"/>
      <c r="JU1080" s="40"/>
      <c r="JV1080" s="40"/>
      <c r="JW1080" s="40"/>
      <c r="JX1080" s="40"/>
      <c r="JY1080" s="40"/>
      <c r="JZ1080" s="40"/>
      <c r="KA1080" s="40"/>
      <c r="KB1080" s="40"/>
      <c r="KC1080" s="40"/>
      <c r="KD1080" s="40"/>
      <c r="KE1080" s="40"/>
      <c r="KF1080" s="40"/>
      <c r="KG1080" s="40"/>
      <c r="KH1080" s="40"/>
      <c r="KI1080" s="40"/>
      <c r="KJ1080" s="40"/>
      <c r="KK1080" s="40"/>
      <c r="KL1080" s="40"/>
      <c r="KM1080" s="40"/>
      <c r="KN1080" s="40"/>
      <c r="KO1080" s="40"/>
      <c r="KP1080" s="40"/>
      <c r="KQ1080" s="40"/>
      <c r="KR1080" s="40"/>
      <c r="KS1080" s="40"/>
      <c r="KT1080" s="40"/>
      <c r="KU1080" s="40"/>
      <c r="KV1080" s="40"/>
      <c r="KW1080" s="40"/>
      <c r="KX1080" s="40"/>
    </row>
    <row r="1081" spans="1:310" s="1" customFormat="1" ht="15" customHeight="1">
      <c r="A1081" s="11">
        <v>9284140</v>
      </c>
      <c r="B1081" s="153" t="s">
        <v>1024</v>
      </c>
      <c r="C1081" s="89">
        <v>28414</v>
      </c>
      <c r="D1081" s="85" t="s">
        <v>1628</v>
      </c>
      <c r="E1081" s="20" t="s">
        <v>1607</v>
      </c>
      <c r="F1081" s="35">
        <f t="shared" si="65"/>
        <v>7272.727272727273</v>
      </c>
      <c r="G1081" s="147">
        <f t="shared" si="66"/>
        <v>8800</v>
      </c>
      <c r="H1081" s="35">
        <f t="shared" si="67"/>
        <v>7272.727272727273</v>
      </c>
      <c r="I1081" s="54">
        <v>8800</v>
      </c>
      <c r="HD1081" s="40"/>
      <c r="HE1081" s="40"/>
      <c r="HF1081" s="40"/>
      <c r="HG1081" s="40"/>
      <c r="HH1081" s="40"/>
      <c r="HI1081" s="40"/>
      <c r="HJ1081" s="40"/>
      <c r="HK1081" s="40"/>
      <c r="HL1081" s="40"/>
      <c r="HM1081" s="40"/>
      <c r="HN1081" s="40"/>
      <c r="HO1081" s="40"/>
      <c r="HP1081" s="40"/>
      <c r="HQ1081" s="40"/>
      <c r="HR1081" s="40"/>
      <c r="HS1081" s="40"/>
      <c r="HT1081" s="40"/>
      <c r="HU1081" s="40"/>
      <c r="HV1081" s="40"/>
      <c r="HW1081" s="40"/>
      <c r="HX1081" s="40"/>
      <c r="HY1081" s="40"/>
      <c r="HZ1081" s="40"/>
      <c r="IA1081" s="40"/>
      <c r="IB1081" s="40"/>
      <c r="IC1081" s="40"/>
      <c r="ID1081" s="40"/>
      <c r="IE1081" s="40"/>
      <c r="IF1081" s="40"/>
      <c r="IG1081" s="40"/>
      <c r="IH1081" s="40"/>
      <c r="II1081" s="40"/>
      <c r="IJ1081" s="40"/>
      <c r="IK1081" s="40"/>
      <c r="IL1081" s="40"/>
      <c r="IM1081" s="40"/>
      <c r="IN1081" s="40"/>
      <c r="IO1081" s="40"/>
      <c r="IP1081" s="40"/>
      <c r="IQ1081" s="40"/>
      <c r="IR1081" s="40"/>
      <c r="IS1081" s="40"/>
      <c r="IT1081" s="40"/>
      <c r="IU1081" s="40"/>
      <c r="IV1081" s="40"/>
      <c r="IW1081" s="40"/>
      <c r="IX1081" s="40"/>
      <c r="IY1081" s="40"/>
      <c r="IZ1081" s="40"/>
      <c r="JA1081" s="40"/>
      <c r="JB1081" s="40"/>
      <c r="JC1081" s="40"/>
      <c r="JD1081" s="40"/>
      <c r="JE1081" s="40"/>
      <c r="JF1081" s="40"/>
      <c r="JG1081" s="40"/>
      <c r="JH1081" s="40"/>
      <c r="JI1081" s="40"/>
      <c r="JJ1081" s="40"/>
      <c r="JK1081" s="40"/>
      <c r="JL1081" s="40"/>
      <c r="JM1081" s="40"/>
      <c r="JN1081" s="40"/>
      <c r="JO1081" s="40"/>
      <c r="JP1081" s="40"/>
      <c r="JQ1081" s="40"/>
      <c r="JR1081" s="40"/>
      <c r="JS1081" s="40"/>
      <c r="JT1081" s="40"/>
      <c r="JU1081" s="40"/>
      <c r="JV1081" s="40"/>
      <c r="JW1081" s="40"/>
      <c r="JX1081" s="40"/>
      <c r="JY1081" s="40"/>
      <c r="JZ1081" s="40"/>
      <c r="KA1081" s="40"/>
      <c r="KB1081" s="40"/>
      <c r="KC1081" s="40"/>
      <c r="KD1081" s="40"/>
      <c r="KE1081" s="40"/>
      <c r="KF1081" s="40"/>
      <c r="KG1081" s="40"/>
      <c r="KH1081" s="40"/>
      <c r="KI1081" s="40"/>
      <c r="KJ1081" s="40"/>
      <c r="KK1081" s="40"/>
      <c r="KL1081" s="40"/>
      <c r="KM1081" s="40"/>
      <c r="KN1081" s="40"/>
      <c r="KO1081" s="40"/>
      <c r="KP1081" s="40"/>
      <c r="KQ1081" s="40"/>
      <c r="KR1081" s="40"/>
      <c r="KS1081" s="40"/>
      <c r="KT1081" s="40"/>
      <c r="KU1081" s="40"/>
      <c r="KV1081" s="40"/>
      <c r="KW1081" s="40"/>
      <c r="KX1081" s="40"/>
    </row>
    <row r="1082" spans="1:310" ht="15" customHeight="1">
      <c r="A1082" s="11">
        <v>9284210</v>
      </c>
      <c r="B1082" s="153" t="s">
        <v>1025</v>
      </c>
      <c r="C1082" s="90">
        <v>28421</v>
      </c>
      <c r="D1082" s="85" t="s">
        <v>1628</v>
      </c>
      <c r="E1082" s="20" t="s">
        <v>1608</v>
      </c>
      <c r="F1082" s="35">
        <f t="shared" si="65"/>
        <v>7272.727272727273</v>
      </c>
      <c r="G1082" s="147">
        <f t="shared" si="66"/>
        <v>8800</v>
      </c>
      <c r="H1082" s="35">
        <f t="shared" si="67"/>
        <v>7272.727272727273</v>
      </c>
      <c r="I1082" s="54">
        <v>8800</v>
      </c>
    </row>
    <row r="1083" spans="1:310" s="1" customFormat="1" ht="15" customHeight="1">
      <c r="A1083" s="11">
        <v>9284380</v>
      </c>
      <c r="B1083" s="153" t="s">
        <v>1026</v>
      </c>
      <c r="C1083" s="89">
        <v>28438</v>
      </c>
      <c r="D1083" s="85" t="s">
        <v>1628</v>
      </c>
      <c r="E1083" s="20" t="s">
        <v>1609</v>
      </c>
      <c r="F1083" s="35">
        <f t="shared" si="65"/>
        <v>7272.727272727273</v>
      </c>
      <c r="G1083" s="147">
        <f t="shared" si="66"/>
        <v>8800</v>
      </c>
      <c r="H1083" s="35">
        <f t="shared" si="67"/>
        <v>7272.727272727273</v>
      </c>
      <c r="I1083" s="54">
        <v>8800</v>
      </c>
      <c r="HD1083" s="40"/>
      <c r="HE1083" s="40"/>
      <c r="HF1083" s="40"/>
      <c r="HG1083" s="40"/>
      <c r="HH1083" s="40"/>
      <c r="HI1083" s="40"/>
      <c r="HJ1083" s="40"/>
      <c r="HK1083" s="40"/>
      <c r="HL1083" s="40"/>
      <c r="HM1083" s="40"/>
      <c r="HN1083" s="40"/>
      <c r="HO1083" s="40"/>
      <c r="HP1083" s="40"/>
      <c r="HQ1083" s="40"/>
      <c r="HR1083" s="40"/>
      <c r="HS1083" s="40"/>
      <c r="HT1083" s="40"/>
      <c r="HU1083" s="40"/>
      <c r="HV1083" s="40"/>
      <c r="HW1083" s="40"/>
      <c r="HX1083" s="40"/>
      <c r="HY1083" s="40"/>
      <c r="HZ1083" s="40"/>
      <c r="IA1083" s="40"/>
      <c r="IB1083" s="40"/>
      <c r="IC1083" s="40"/>
      <c r="ID1083" s="40"/>
      <c r="IE1083" s="40"/>
      <c r="IF1083" s="40"/>
      <c r="IG1083" s="40"/>
      <c r="IH1083" s="40"/>
      <c r="II1083" s="40"/>
      <c r="IJ1083" s="40"/>
      <c r="IK1083" s="40"/>
      <c r="IL1083" s="40"/>
      <c r="IM1083" s="40"/>
      <c r="IN1083" s="40"/>
      <c r="IO1083" s="40"/>
      <c r="IP1083" s="40"/>
      <c r="IQ1083" s="40"/>
      <c r="IR1083" s="40"/>
      <c r="IS1083" s="40"/>
      <c r="IT1083" s="40"/>
      <c r="IU1083" s="40"/>
      <c r="IV1083" s="40"/>
      <c r="IW1083" s="40"/>
      <c r="IX1083" s="40"/>
      <c r="IY1083" s="40"/>
      <c r="IZ1083" s="40"/>
      <c r="JA1083" s="40"/>
      <c r="JB1083" s="40"/>
      <c r="JC1083" s="40"/>
      <c r="JD1083" s="40"/>
      <c r="JE1083" s="40"/>
      <c r="JF1083" s="40"/>
      <c r="JG1083" s="40"/>
      <c r="JH1083" s="40"/>
      <c r="JI1083" s="40"/>
      <c r="JJ1083" s="40"/>
      <c r="JK1083" s="40"/>
      <c r="JL1083" s="40"/>
      <c r="JM1083" s="40"/>
      <c r="JN1083" s="40"/>
      <c r="JO1083" s="40"/>
      <c r="JP1083" s="40"/>
      <c r="JQ1083" s="40"/>
      <c r="JR1083" s="40"/>
      <c r="JS1083" s="40"/>
      <c r="JT1083" s="40"/>
      <c r="JU1083" s="40"/>
      <c r="JV1083" s="40"/>
      <c r="JW1083" s="40"/>
      <c r="JX1083" s="40"/>
      <c r="JY1083" s="40"/>
      <c r="JZ1083" s="40"/>
      <c r="KA1083" s="40"/>
      <c r="KB1083" s="40"/>
      <c r="KC1083" s="40"/>
      <c r="KD1083" s="40"/>
      <c r="KE1083" s="40"/>
      <c r="KF1083" s="40"/>
      <c r="KG1083" s="40"/>
      <c r="KH1083" s="40"/>
      <c r="KI1083" s="40"/>
      <c r="KJ1083" s="40"/>
      <c r="KK1083" s="40"/>
      <c r="KL1083" s="40"/>
      <c r="KM1083" s="40"/>
      <c r="KN1083" s="40"/>
      <c r="KO1083" s="40"/>
      <c r="KP1083" s="40"/>
      <c r="KQ1083" s="40"/>
      <c r="KR1083" s="40"/>
      <c r="KS1083" s="40"/>
      <c r="KT1083" s="40"/>
      <c r="KU1083" s="40"/>
      <c r="KV1083" s="40"/>
      <c r="KW1083" s="40"/>
      <c r="KX1083" s="40"/>
    </row>
    <row r="1084" spans="1:310" s="1" customFormat="1" ht="15" customHeight="1">
      <c r="A1084" s="11">
        <v>9284520</v>
      </c>
      <c r="B1084" s="153" t="s">
        <v>1027</v>
      </c>
      <c r="C1084" s="89">
        <v>28452</v>
      </c>
      <c r="D1084" s="85" t="s">
        <v>1628</v>
      </c>
      <c r="E1084" s="20" t="s">
        <v>1610</v>
      </c>
      <c r="F1084" s="35">
        <f t="shared" si="65"/>
        <v>7272.727272727273</v>
      </c>
      <c r="G1084" s="147">
        <f t="shared" si="66"/>
        <v>8800</v>
      </c>
      <c r="H1084" s="35">
        <f t="shared" si="67"/>
        <v>7272.727272727273</v>
      </c>
      <c r="I1084" s="54">
        <v>8800</v>
      </c>
      <c r="HD1084" s="40"/>
      <c r="HE1084" s="40"/>
      <c r="HF1084" s="40"/>
      <c r="HG1084" s="40"/>
      <c r="HH1084" s="40"/>
      <c r="HI1084" s="40"/>
      <c r="HJ1084" s="40"/>
      <c r="HK1084" s="40"/>
      <c r="HL1084" s="40"/>
      <c r="HM1084" s="40"/>
      <c r="HN1084" s="40"/>
      <c r="HO1084" s="40"/>
      <c r="HP1084" s="40"/>
      <c r="HQ1084" s="40"/>
      <c r="HR1084" s="40"/>
      <c r="HS1084" s="40"/>
      <c r="HT1084" s="40"/>
      <c r="HU1084" s="40"/>
      <c r="HV1084" s="40"/>
      <c r="HW1084" s="40"/>
      <c r="HX1084" s="40"/>
      <c r="HY1084" s="40"/>
      <c r="HZ1084" s="40"/>
      <c r="IA1084" s="40"/>
      <c r="IB1084" s="40"/>
      <c r="IC1084" s="40"/>
      <c r="ID1084" s="40"/>
      <c r="IE1084" s="40"/>
      <c r="IF1084" s="40"/>
      <c r="IG1084" s="40"/>
      <c r="IH1084" s="40"/>
      <c r="II1084" s="40"/>
      <c r="IJ1084" s="40"/>
      <c r="IK1084" s="40"/>
      <c r="IL1084" s="40"/>
      <c r="IM1084" s="40"/>
      <c r="IN1084" s="40"/>
      <c r="IO1084" s="40"/>
      <c r="IP1084" s="40"/>
      <c r="IQ1084" s="40"/>
      <c r="IR1084" s="40"/>
      <c r="IS1084" s="40"/>
      <c r="IT1084" s="40"/>
      <c r="IU1084" s="40"/>
      <c r="IV1084" s="40"/>
      <c r="IW1084" s="40"/>
      <c r="IX1084" s="40"/>
      <c r="IY1084" s="40"/>
      <c r="IZ1084" s="40"/>
      <c r="JA1084" s="40"/>
      <c r="JB1084" s="40"/>
      <c r="JC1084" s="40"/>
      <c r="JD1084" s="40"/>
      <c r="JE1084" s="40"/>
      <c r="JF1084" s="40"/>
      <c r="JG1084" s="40"/>
      <c r="JH1084" s="40"/>
      <c r="JI1084" s="40"/>
      <c r="JJ1084" s="40"/>
      <c r="JK1084" s="40"/>
      <c r="JL1084" s="40"/>
      <c r="JM1084" s="40"/>
      <c r="JN1084" s="40"/>
      <c r="JO1084" s="40"/>
      <c r="JP1084" s="40"/>
      <c r="JQ1084" s="40"/>
      <c r="JR1084" s="40"/>
      <c r="JS1084" s="40"/>
      <c r="JT1084" s="40"/>
      <c r="JU1084" s="40"/>
      <c r="JV1084" s="40"/>
      <c r="JW1084" s="40"/>
      <c r="JX1084" s="40"/>
      <c r="JY1084" s="40"/>
      <c r="JZ1084" s="40"/>
      <c r="KA1084" s="40"/>
      <c r="KB1084" s="40"/>
      <c r="KC1084" s="40"/>
      <c r="KD1084" s="40"/>
      <c r="KE1084" s="40"/>
      <c r="KF1084" s="40"/>
      <c r="KG1084" s="40"/>
      <c r="KH1084" s="40"/>
      <c r="KI1084" s="40"/>
      <c r="KJ1084" s="40"/>
      <c r="KK1084" s="40"/>
      <c r="KL1084" s="40"/>
      <c r="KM1084" s="40"/>
      <c r="KN1084" s="40"/>
      <c r="KO1084" s="40"/>
      <c r="KP1084" s="40"/>
      <c r="KQ1084" s="40"/>
      <c r="KR1084" s="40"/>
      <c r="KS1084" s="40"/>
      <c r="KT1084" s="40"/>
      <c r="KU1084" s="40"/>
      <c r="KV1084" s="40"/>
      <c r="KW1084" s="40"/>
      <c r="KX1084" s="40"/>
    </row>
    <row r="1085" spans="1:310" s="1" customFormat="1" ht="15" customHeight="1">
      <c r="A1085" s="11">
        <v>9285060</v>
      </c>
      <c r="B1085" s="153" t="s">
        <v>1028</v>
      </c>
      <c r="C1085" s="89">
        <v>28506</v>
      </c>
      <c r="D1085" s="85" t="s">
        <v>1628</v>
      </c>
      <c r="E1085" s="20" t="s">
        <v>1611</v>
      </c>
      <c r="F1085" s="35">
        <f t="shared" si="65"/>
        <v>8190.0826446280998</v>
      </c>
      <c r="G1085" s="147">
        <f t="shared" si="66"/>
        <v>9910</v>
      </c>
      <c r="H1085" s="35">
        <f t="shared" si="67"/>
        <v>8190.0826446280998</v>
      </c>
      <c r="I1085" s="54">
        <v>9910</v>
      </c>
      <c r="HD1085" s="40"/>
      <c r="HE1085" s="40"/>
      <c r="HF1085" s="40"/>
      <c r="HG1085" s="40"/>
      <c r="HH1085" s="40"/>
      <c r="HI1085" s="40"/>
      <c r="HJ1085" s="40"/>
      <c r="HK1085" s="40"/>
      <c r="HL1085" s="40"/>
      <c r="HM1085" s="40"/>
      <c r="HN1085" s="40"/>
      <c r="HO1085" s="40"/>
      <c r="HP1085" s="40"/>
      <c r="HQ1085" s="40"/>
      <c r="HR1085" s="40"/>
      <c r="HS1085" s="40"/>
      <c r="HT1085" s="40"/>
      <c r="HU1085" s="40"/>
      <c r="HV1085" s="40"/>
      <c r="HW1085" s="40"/>
      <c r="HX1085" s="40"/>
      <c r="HY1085" s="40"/>
      <c r="HZ1085" s="40"/>
      <c r="IA1085" s="40"/>
      <c r="IB1085" s="40"/>
      <c r="IC1085" s="40"/>
      <c r="ID1085" s="40"/>
      <c r="IE1085" s="40"/>
      <c r="IF1085" s="40"/>
      <c r="IG1085" s="40"/>
      <c r="IH1085" s="40"/>
      <c r="II1085" s="40"/>
      <c r="IJ1085" s="40"/>
      <c r="IK1085" s="40"/>
      <c r="IL1085" s="40"/>
      <c r="IM1085" s="40"/>
      <c r="IN1085" s="40"/>
      <c r="IO1085" s="40"/>
      <c r="IP1085" s="40"/>
      <c r="IQ1085" s="40"/>
      <c r="IR1085" s="40"/>
      <c r="IS1085" s="40"/>
      <c r="IT1085" s="40"/>
      <c r="IU1085" s="40"/>
      <c r="IV1085" s="40"/>
      <c r="IW1085" s="40"/>
      <c r="IX1085" s="40"/>
      <c r="IY1085" s="40"/>
      <c r="IZ1085" s="40"/>
      <c r="JA1085" s="40"/>
      <c r="JB1085" s="40"/>
      <c r="JC1085" s="40"/>
      <c r="JD1085" s="40"/>
      <c r="JE1085" s="40"/>
      <c r="JF1085" s="40"/>
      <c r="JG1085" s="40"/>
      <c r="JH1085" s="40"/>
      <c r="JI1085" s="40"/>
      <c r="JJ1085" s="40"/>
      <c r="JK1085" s="40"/>
      <c r="JL1085" s="40"/>
      <c r="JM1085" s="40"/>
      <c r="JN1085" s="40"/>
      <c r="JO1085" s="40"/>
      <c r="JP1085" s="40"/>
      <c r="JQ1085" s="40"/>
      <c r="JR1085" s="40"/>
      <c r="JS1085" s="40"/>
      <c r="JT1085" s="40"/>
      <c r="JU1085" s="40"/>
      <c r="JV1085" s="40"/>
      <c r="JW1085" s="40"/>
      <c r="JX1085" s="40"/>
      <c r="JY1085" s="40"/>
      <c r="JZ1085" s="40"/>
      <c r="KA1085" s="40"/>
      <c r="KB1085" s="40"/>
      <c r="KC1085" s="40"/>
      <c r="KD1085" s="40"/>
      <c r="KE1085" s="40"/>
      <c r="KF1085" s="40"/>
      <c r="KG1085" s="40"/>
      <c r="KH1085" s="40"/>
      <c r="KI1085" s="40"/>
      <c r="KJ1085" s="40"/>
      <c r="KK1085" s="40"/>
      <c r="KL1085" s="40"/>
      <c r="KM1085" s="40"/>
      <c r="KN1085" s="40"/>
      <c r="KO1085" s="40"/>
      <c r="KP1085" s="40"/>
      <c r="KQ1085" s="40"/>
      <c r="KR1085" s="40"/>
      <c r="KS1085" s="40"/>
      <c r="KT1085" s="40"/>
      <c r="KU1085" s="40"/>
      <c r="KV1085" s="40"/>
      <c r="KW1085" s="40"/>
      <c r="KX1085" s="40"/>
    </row>
    <row r="1086" spans="1:310" s="1" customFormat="1" ht="15" customHeight="1">
      <c r="A1086" s="11">
        <v>9284690</v>
      </c>
      <c r="B1086" s="153" t="s">
        <v>1029</v>
      </c>
      <c r="C1086" s="89">
        <v>28469</v>
      </c>
      <c r="D1086" s="85" t="s">
        <v>1628</v>
      </c>
      <c r="E1086" s="20" t="s">
        <v>1612</v>
      </c>
      <c r="F1086" s="35">
        <f t="shared" si="65"/>
        <v>8190.0826446280998</v>
      </c>
      <c r="G1086" s="147">
        <f t="shared" si="66"/>
        <v>9910</v>
      </c>
      <c r="H1086" s="35">
        <f t="shared" si="67"/>
        <v>8190.0826446280998</v>
      </c>
      <c r="I1086" s="54">
        <v>9910</v>
      </c>
      <c r="HD1086" s="40"/>
      <c r="HE1086" s="40"/>
      <c r="HF1086" s="40"/>
      <c r="HG1086" s="40"/>
      <c r="HH1086" s="40"/>
      <c r="HI1086" s="40"/>
      <c r="HJ1086" s="40"/>
      <c r="HK1086" s="40"/>
      <c r="HL1086" s="40"/>
      <c r="HM1086" s="40"/>
      <c r="HN1086" s="40"/>
      <c r="HO1086" s="40"/>
      <c r="HP1086" s="40"/>
      <c r="HQ1086" s="40"/>
      <c r="HR1086" s="40"/>
      <c r="HS1086" s="40"/>
      <c r="HT1086" s="40"/>
      <c r="HU1086" s="40"/>
      <c r="HV1086" s="40"/>
      <c r="HW1086" s="40"/>
      <c r="HX1086" s="40"/>
      <c r="HY1086" s="40"/>
      <c r="HZ1086" s="40"/>
      <c r="IA1086" s="40"/>
      <c r="IB1086" s="40"/>
      <c r="IC1086" s="40"/>
      <c r="ID1086" s="40"/>
      <c r="IE1086" s="40"/>
      <c r="IF1086" s="40"/>
      <c r="IG1086" s="40"/>
      <c r="IH1086" s="40"/>
      <c r="II1086" s="40"/>
      <c r="IJ1086" s="40"/>
      <c r="IK1086" s="40"/>
      <c r="IL1086" s="40"/>
      <c r="IM1086" s="40"/>
      <c r="IN1086" s="40"/>
      <c r="IO1086" s="40"/>
      <c r="IP1086" s="40"/>
      <c r="IQ1086" s="40"/>
      <c r="IR1086" s="40"/>
      <c r="IS1086" s="40"/>
      <c r="IT1086" s="40"/>
      <c r="IU1086" s="40"/>
      <c r="IV1086" s="40"/>
      <c r="IW1086" s="40"/>
      <c r="IX1086" s="40"/>
      <c r="IY1086" s="40"/>
      <c r="IZ1086" s="40"/>
      <c r="JA1086" s="40"/>
      <c r="JB1086" s="40"/>
      <c r="JC1086" s="40"/>
      <c r="JD1086" s="40"/>
      <c r="JE1086" s="40"/>
      <c r="JF1086" s="40"/>
      <c r="JG1086" s="40"/>
      <c r="JH1086" s="40"/>
      <c r="JI1086" s="40"/>
      <c r="JJ1086" s="40"/>
      <c r="JK1086" s="40"/>
      <c r="JL1086" s="40"/>
      <c r="JM1086" s="40"/>
      <c r="JN1086" s="40"/>
      <c r="JO1086" s="40"/>
      <c r="JP1086" s="40"/>
      <c r="JQ1086" s="40"/>
      <c r="JR1086" s="40"/>
      <c r="JS1086" s="40"/>
      <c r="JT1086" s="40"/>
      <c r="JU1086" s="40"/>
      <c r="JV1086" s="40"/>
      <c r="JW1086" s="40"/>
      <c r="JX1086" s="40"/>
      <c r="JY1086" s="40"/>
      <c r="JZ1086" s="40"/>
      <c r="KA1086" s="40"/>
      <c r="KB1086" s="40"/>
      <c r="KC1086" s="40"/>
      <c r="KD1086" s="40"/>
      <c r="KE1086" s="40"/>
      <c r="KF1086" s="40"/>
      <c r="KG1086" s="40"/>
      <c r="KH1086" s="40"/>
      <c r="KI1086" s="40"/>
      <c r="KJ1086" s="40"/>
      <c r="KK1086" s="40"/>
      <c r="KL1086" s="40"/>
      <c r="KM1086" s="40"/>
      <c r="KN1086" s="40"/>
      <c r="KO1086" s="40"/>
      <c r="KP1086" s="40"/>
      <c r="KQ1086" s="40"/>
      <c r="KR1086" s="40"/>
      <c r="KS1086" s="40"/>
      <c r="KT1086" s="40"/>
      <c r="KU1086" s="40"/>
      <c r="KV1086" s="40"/>
      <c r="KW1086" s="40"/>
      <c r="KX1086" s="40"/>
    </row>
    <row r="1087" spans="1:310" s="1" customFormat="1" ht="15" customHeight="1">
      <c r="A1087" s="11">
        <v>9284760</v>
      </c>
      <c r="B1087" s="153" t="s">
        <v>1030</v>
      </c>
      <c r="C1087" s="89">
        <v>28476</v>
      </c>
      <c r="D1087" s="85" t="s">
        <v>1628</v>
      </c>
      <c r="E1087" s="20" t="s">
        <v>1613</v>
      </c>
      <c r="F1087" s="35">
        <f t="shared" si="65"/>
        <v>8190.0826446280998</v>
      </c>
      <c r="G1087" s="147">
        <f t="shared" si="66"/>
        <v>9910</v>
      </c>
      <c r="H1087" s="35">
        <f t="shared" si="67"/>
        <v>8190.0826446280998</v>
      </c>
      <c r="I1087" s="54">
        <v>9910</v>
      </c>
      <c r="HD1087" s="40"/>
      <c r="HE1087" s="40"/>
      <c r="HF1087" s="40"/>
      <c r="HG1087" s="40"/>
      <c r="HH1087" s="40"/>
      <c r="HI1087" s="40"/>
      <c r="HJ1087" s="40"/>
      <c r="HK1087" s="40"/>
      <c r="HL1087" s="40"/>
      <c r="HM1087" s="40"/>
      <c r="HN1087" s="40"/>
      <c r="HO1087" s="40"/>
      <c r="HP1087" s="40"/>
      <c r="HQ1087" s="40"/>
      <c r="HR1087" s="40"/>
      <c r="HS1087" s="40"/>
      <c r="HT1087" s="40"/>
      <c r="HU1087" s="40"/>
      <c r="HV1087" s="40"/>
      <c r="HW1087" s="40"/>
      <c r="HX1087" s="40"/>
      <c r="HY1087" s="40"/>
      <c r="HZ1087" s="40"/>
      <c r="IA1087" s="40"/>
      <c r="IB1087" s="40"/>
      <c r="IC1087" s="40"/>
      <c r="ID1087" s="40"/>
      <c r="IE1087" s="40"/>
      <c r="IF1087" s="40"/>
      <c r="IG1087" s="40"/>
      <c r="IH1087" s="40"/>
      <c r="II1087" s="40"/>
      <c r="IJ1087" s="40"/>
      <c r="IK1087" s="40"/>
      <c r="IL1087" s="40"/>
      <c r="IM1087" s="40"/>
      <c r="IN1087" s="40"/>
      <c r="IO1087" s="40"/>
      <c r="IP1087" s="40"/>
      <c r="IQ1087" s="40"/>
      <c r="IR1087" s="40"/>
      <c r="IS1087" s="40"/>
      <c r="IT1087" s="40"/>
      <c r="IU1087" s="40"/>
      <c r="IV1087" s="40"/>
      <c r="IW1087" s="40"/>
      <c r="IX1087" s="40"/>
      <c r="IY1087" s="40"/>
      <c r="IZ1087" s="40"/>
      <c r="JA1087" s="40"/>
      <c r="JB1087" s="40"/>
      <c r="JC1087" s="40"/>
      <c r="JD1087" s="40"/>
      <c r="JE1087" s="40"/>
      <c r="JF1087" s="40"/>
      <c r="JG1087" s="40"/>
      <c r="JH1087" s="40"/>
      <c r="JI1087" s="40"/>
      <c r="JJ1087" s="40"/>
      <c r="JK1087" s="40"/>
      <c r="JL1087" s="40"/>
      <c r="JM1087" s="40"/>
      <c r="JN1087" s="40"/>
      <c r="JO1087" s="40"/>
      <c r="JP1087" s="40"/>
      <c r="JQ1087" s="40"/>
      <c r="JR1087" s="40"/>
      <c r="JS1087" s="40"/>
      <c r="JT1087" s="40"/>
      <c r="JU1087" s="40"/>
      <c r="JV1087" s="40"/>
      <c r="JW1087" s="40"/>
      <c r="JX1087" s="40"/>
      <c r="JY1087" s="40"/>
      <c r="JZ1087" s="40"/>
      <c r="KA1087" s="40"/>
      <c r="KB1087" s="40"/>
      <c r="KC1087" s="40"/>
      <c r="KD1087" s="40"/>
      <c r="KE1087" s="40"/>
      <c r="KF1087" s="40"/>
      <c r="KG1087" s="40"/>
      <c r="KH1087" s="40"/>
      <c r="KI1087" s="40"/>
      <c r="KJ1087" s="40"/>
      <c r="KK1087" s="40"/>
      <c r="KL1087" s="40"/>
      <c r="KM1087" s="40"/>
      <c r="KN1087" s="40"/>
      <c r="KO1087" s="40"/>
      <c r="KP1087" s="40"/>
      <c r="KQ1087" s="40"/>
      <c r="KR1087" s="40"/>
      <c r="KS1087" s="40"/>
      <c r="KT1087" s="40"/>
      <c r="KU1087" s="40"/>
      <c r="KV1087" s="40"/>
      <c r="KW1087" s="40"/>
      <c r="KX1087" s="40"/>
    </row>
    <row r="1088" spans="1:310" ht="15" customHeight="1">
      <c r="A1088" s="11">
        <v>9284830</v>
      </c>
      <c r="B1088" s="153" t="s">
        <v>1031</v>
      </c>
      <c r="C1088" s="90">
        <v>28483</v>
      </c>
      <c r="D1088" s="85" t="s">
        <v>1628</v>
      </c>
      <c r="E1088" s="20" t="s">
        <v>1614</v>
      </c>
      <c r="F1088" s="35">
        <f t="shared" si="65"/>
        <v>8190.0826446280998</v>
      </c>
      <c r="G1088" s="147">
        <f t="shared" si="66"/>
        <v>9910</v>
      </c>
      <c r="H1088" s="35">
        <f t="shared" si="67"/>
        <v>8190.0826446280998</v>
      </c>
      <c r="I1088" s="54">
        <v>9910</v>
      </c>
    </row>
    <row r="1089" spans="1:310" s="1" customFormat="1" ht="15" customHeight="1">
      <c r="A1089" s="11">
        <v>9284900</v>
      </c>
      <c r="B1089" s="153" t="s">
        <v>1032</v>
      </c>
      <c r="C1089" s="89">
        <v>28490</v>
      </c>
      <c r="D1089" s="85" t="s">
        <v>1628</v>
      </c>
      <c r="E1089" s="20" t="s">
        <v>1615</v>
      </c>
      <c r="F1089" s="35">
        <f t="shared" si="65"/>
        <v>8190.0826446280998</v>
      </c>
      <c r="G1089" s="147">
        <f t="shared" si="66"/>
        <v>9910</v>
      </c>
      <c r="H1089" s="35">
        <f t="shared" si="67"/>
        <v>8190.0826446280998</v>
      </c>
      <c r="I1089" s="54">
        <v>9910</v>
      </c>
      <c r="HD1089" s="40"/>
      <c r="HE1089" s="40"/>
      <c r="HF1089" s="40"/>
      <c r="HG1089" s="40"/>
      <c r="HH1089" s="40"/>
      <c r="HI1089" s="40"/>
      <c r="HJ1089" s="40"/>
      <c r="HK1089" s="40"/>
      <c r="HL1089" s="40"/>
      <c r="HM1089" s="40"/>
      <c r="HN1089" s="40"/>
      <c r="HO1089" s="40"/>
      <c r="HP1089" s="40"/>
      <c r="HQ1089" s="40"/>
      <c r="HR1089" s="40"/>
      <c r="HS1089" s="40"/>
      <c r="HT1089" s="40"/>
      <c r="HU1089" s="40"/>
      <c r="HV1089" s="40"/>
      <c r="HW1089" s="40"/>
      <c r="HX1089" s="40"/>
      <c r="HY1089" s="40"/>
      <c r="HZ1089" s="40"/>
      <c r="IA1089" s="40"/>
      <c r="IB1089" s="40"/>
      <c r="IC1089" s="40"/>
      <c r="ID1089" s="40"/>
      <c r="IE1089" s="40"/>
      <c r="IF1089" s="40"/>
      <c r="IG1089" s="40"/>
      <c r="IH1089" s="40"/>
      <c r="II1089" s="40"/>
      <c r="IJ1089" s="40"/>
      <c r="IK1089" s="40"/>
      <c r="IL1089" s="40"/>
      <c r="IM1089" s="40"/>
      <c r="IN1089" s="40"/>
      <c r="IO1089" s="40"/>
      <c r="IP1089" s="40"/>
      <c r="IQ1089" s="40"/>
      <c r="IR1089" s="40"/>
      <c r="IS1089" s="40"/>
      <c r="IT1089" s="40"/>
      <c r="IU1089" s="40"/>
      <c r="IV1089" s="40"/>
      <c r="IW1089" s="40"/>
      <c r="IX1089" s="40"/>
      <c r="IY1089" s="40"/>
      <c r="IZ1089" s="40"/>
      <c r="JA1089" s="40"/>
      <c r="JB1089" s="40"/>
      <c r="JC1089" s="40"/>
      <c r="JD1089" s="40"/>
      <c r="JE1089" s="40"/>
      <c r="JF1089" s="40"/>
      <c r="JG1089" s="40"/>
      <c r="JH1089" s="40"/>
      <c r="JI1089" s="40"/>
      <c r="JJ1089" s="40"/>
      <c r="JK1089" s="40"/>
      <c r="JL1089" s="40"/>
      <c r="JM1089" s="40"/>
      <c r="JN1089" s="40"/>
      <c r="JO1089" s="40"/>
      <c r="JP1089" s="40"/>
      <c r="JQ1089" s="40"/>
      <c r="JR1089" s="40"/>
      <c r="JS1089" s="40"/>
      <c r="JT1089" s="40"/>
      <c r="JU1089" s="40"/>
      <c r="JV1089" s="40"/>
      <c r="JW1089" s="40"/>
      <c r="JX1089" s="40"/>
      <c r="JY1089" s="40"/>
      <c r="JZ1089" s="40"/>
      <c r="KA1089" s="40"/>
      <c r="KB1089" s="40"/>
      <c r="KC1089" s="40"/>
      <c r="KD1089" s="40"/>
      <c r="KE1089" s="40"/>
      <c r="KF1089" s="40"/>
      <c r="KG1089" s="40"/>
      <c r="KH1089" s="40"/>
      <c r="KI1089" s="40"/>
      <c r="KJ1089" s="40"/>
      <c r="KK1089" s="40"/>
      <c r="KL1089" s="40"/>
      <c r="KM1089" s="40"/>
      <c r="KN1089" s="40"/>
      <c r="KO1089" s="40"/>
      <c r="KP1089" s="40"/>
      <c r="KQ1089" s="40"/>
      <c r="KR1089" s="40"/>
      <c r="KS1089" s="40"/>
      <c r="KT1089" s="40"/>
      <c r="KU1089" s="40"/>
      <c r="KV1089" s="40"/>
      <c r="KW1089" s="40"/>
      <c r="KX1089" s="40"/>
    </row>
    <row r="1090" spans="1:310" s="1" customFormat="1" ht="15" customHeight="1">
      <c r="A1090" s="11">
        <v>9285130</v>
      </c>
      <c r="B1090" s="153" t="s">
        <v>1033</v>
      </c>
      <c r="C1090" s="89">
        <v>28513</v>
      </c>
      <c r="D1090" s="85" t="s">
        <v>1628</v>
      </c>
      <c r="E1090" s="20" t="s">
        <v>1616</v>
      </c>
      <c r="F1090" s="35">
        <f t="shared" si="65"/>
        <v>8190.0826446280998</v>
      </c>
      <c r="G1090" s="147">
        <f t="shared" si="66"/>
        <v>9910</v>
      </c>
      <c r="H1090" s="35">
        <f t="shared" si="67"/>
        <v>8190.0826446280998</v>
      </c>
      <c r="I1090" s="54">
        <v>9910</v>
      </c>
      <c r="HD1090" s="40"/>
      <c r="HE1090" s="40"/>
      <c r="HF1090" s="40"/>
      <c r="HG1090" s="40"/>
      <c r="HH1090" s="40"/>
      <c r="HI1090" s="40"/>
      <c r="HJ1090" s="40"/>
      <c r="HK1090" s="40"/>
      <c r="HL1090" s="40"/>
      <c r="HM1090" s="40"/>
      <c r="HN1090" s="40"/>
      <c r="HO1090" s="40"/>
      <c r="HP1090" s="40"/>
      <c r="HQ1090" s="40"/>
      <c r="HR1090" s="40"/>
      <c r="HS1090" s="40"/>
      <c r="HT1090" s="40"/>
      <c r="HU1090" s="40"/>
      <c r="HV1090" s="40"/>
      <c r="HW1090" s="40"/>
      <c r="HX1090" s="40"/>
      <c r="HY1090" s="40"/>
      <c r="HZ1090" s="40"/>
      <c r="IA1090" s="40"/>
      <c r="IB1090" s="40"/>
      <c r="IC1090" s="40"/>
      <c r="ID1090" s="40"/>
      <c r="IE1090" s="40"/>
      <c r="IF1090" s="40"/>
      <c r="IG1090" s="40"/>
      <c r="IH1090" s="40"/>
      <c r="II1090" s="40"/>
      <c r="IJ1090" s="40"/>
      <c r="IK1090" s="40"/>
      <c r="IL1090" s="40"/>
      <c r="IM1090" s="40"/>
      <c r="IN1090" s="40"/>
      <c r="IO1090" s="40"/>
      <c r="IP1090" s="40"/>
      <c r="IQ1090" s="40"/>
      <c r="IR1090" s="40"/>
      <c r="IS1090" s="40"/>
      <c r="IT1090" s="40"/>
      <c r="IU1090" s="40"/>
      <c r="IV1090" s="40"/>
      <c r="IW1090" s="40"/>
      <c r="IX1090" s="40"/>
      <c r="IY1090" s="40"/>
      <c r="IZ1090" s="40"/>
      <c r="JA1090" s="40"/>
      <c r="JB1090" s="40"/>
      <c r="JC1090" s="40"/>
      <c r="JD1090" s="40"/>
      <c r="JE1090" s="40"/>
      <c r="JF1090" s="40"/>
      <c r="JG1090" s="40"/>
      <c r="JH1090" s="40"/>
      <c r="JI1090" s="40"/>
      <c r="JJ1090" s="40"/>
      <c r="JK1090" s="40"/>
      <c r="JL1090" s="40"/>
      <c r="JM1090" s="40"/>
      <c r="JN1090" s="40"/>
      <c r="JO1090" s="40"/>
      <c r="JP1090" s="40"/>
      <c r="JQ1090" s="40"/>
      <c r="JR1090" s="40"/>
      <c r="JS1090" s="40"/>
      <c r="JT1090" s="40"/>
      <c r="JU1090" s="40"/>
      <c r="JV1090" s="40"/>
      <c r="JW1090" s="40"/>
      <c r="JX1090" s="40"/>
      <c r="JY1090" s="40"/>
      <c r="JZ1090" s="40"/>
      <c r="KA1090" s="40"/>
      <c r="KB1090" s="40"/>
      <c r="KC1090" s="40"/>
      <c r="KD1090" s="40"/>
      <c r="KE1090" s="40"/>
      <c r="KF1090" s="40"/>
      <c r="KG1090" s="40"/>
      <c r="KH1090" s="40"/>
      <c r="KI1090" s="40"/>
      <c r="KJ1090" s="40"/>
      <c r="KK1090" s="40"/>
      <c r="KL1090" s="40"/>
      <c r="KM1090" s="40"/>
      <c r="KN1090" s="40"/>
      <c r="KO1090" s="40"/>
      <c r="KP1090" s="40"/>
      <c r="KQ1090" s="40"/>
      <c r="KR1090" s="40"/>
      <c r="KS1090" s="40"/>
      <c r="KT1090" s="40"/>
      <c r="KU1090" s="40"/>
      <c r="KV1090" s="40"/>
      <c r="KW1090" s="40"/>
      <c r="KX1090" s="40"/>
    </row>
    <row r="1091" spans="1:310" s="1" customFormat="1" ht="15" customHeight="1">
      <c r="A1091" s="11"/>
      <c r="B1091" s="63"/>
      <c r="C1091" s="82"/>
      <c r="D1091" s="82"/>
      <c r="E1091" s="18" t="s">
        <v>3805</v>
      </c>
      <c r="F1091" s="35"/>
      <c r="G1091" s="147"/>
      <c r="H1091" s="37"/>
      <c r="I1091" s="56"/>
      <c r="HD1091" s="40"/>
      <c r="HE1091" s="40"/>
      <c r="HF1091" s="40"/>
      <c r="HG1091" s="40"/>
      <c r="HH1091" s="40"/>
      <c r="HI1091" s="40"/>
      <c r="HJ1091" s="40"/>
      <c r="HK1091" s="40"/>
      <c r="HL1091" s="40"/>
      <c r="HM1091" s="40"/>
      <c r="HN1091" s="40"/>
      <c r="HO1091" s="40"/>
      <c r="HP1091" s="40"/>
      <c r="HQ1091" s="40"/>
      <c r="HR1091" s="40"/>
      <c r="HS1091" s="40"/>
      <c r="HT1091" s="40"/>
      <c r="HU1091" s="40"/>
      <c r="HV1091" s="40"/>
      <c r="HW1091" s="40"/>
      <c r="HX1091" s="40"/>
      <c r="HY1091" s="40"/>
      <c r="HZ1091" s="40"/>
      <c r="IA1091" s="40"/>
      <c r="IB1091" s="40"/>
      <c r="IC1091" s="40"/>
      <c r="ID1091" s="40"/>
      <c r="IE1091" s="40"/>
      <c r="IF1091" s="40"/>
      <c r="IG1091" s="40"/>
      <c r="IH1091" s="40"/>
      <c r="II1091" s="40"/>
      <c r="IJ1091" s="40"/>
      <c r="IK1091" s="40"/>
      <c r="IL1091" s="40"/>
      <c r="IM1091" s="40"/>
      <c r="IN1091" s="40"/>
      <c r="IO1091" s="40"/>
      <c r="IP1091" s="40"/>
      <c r="IQ1091" s="40"/>
      <c r="IR1091" s="40"/>
      <c r="IS1091" s="40"/>
      <c r="IT1091" s="40"/>
      <c r="IU1091" s="40"/>
      <c r="IV1091" s="40"/>
      <c r="IW1091" s="40"/>
      <c r="IX1091" s="40"/>
      <c r="IY1091" s="40"/>
      <c r="IZ1091" s="40"/>
      <c r="JA1091" s="40"/>
      <c r="JB1091" s="40"/>
      <c r="JC1091" s="40"/>
      <c r="JD1091" s="40"/>
      <c r="JE1091" s="40"/>
      <c r="JF1091" s="40"/>
      <c r="JG1091" s="40"/>
      <c r="JH1091" s="40"/>
      <c r="JI1091" s="40"/>
      <c r="JJ1091" s="40"/>
      <c r="JK1091" s="40"/>
      <c r="JL1091" s="40"/>
      <c r="JM1091" s="40"/>
      <c r="JN1091" s="40"/>
      <c r="JO1091" s="40"/>
      <c r="JP1091" s="40"/>
      <c r="JQ1091" s="40"/>
      <c r="JR1091" s="40"/>
      <c r="JS1091" s="40"/>
      <c r="JT1091" s="40"/>
      <c r="JU1091" s="40"/>
      <c r="JV1091" s="40"/>
      <c r="JW1091" s="40"/>
      <c r="JX1091" s="40"/>
      <c r="JY1091" s="40"/>
      <c r="JZ1091" s="40"/>
      <c r="KA1091" s="40"/>
      <c r="KB1091" s="40"/>
      <c r="KC1091" s="40"/>
      <c r="KD1091" s="40"/>
      <c r="KE1091" s="40"/>
      <c r="KF1091" s="40"/>
      <c r="KG1091" s="40"/>
      <c r="KH1091" s="40"/>
      <c r="KI1091" s="40"/>
      <c r="KJ1091" s="40"/>
      <c r="KK1091" s="40"/>
      <c r="KL1091" s="40"/>
      <c r="KM1091" s="40"/>
      <c r="KN1091" s="40"/>
      <c r="KO1091" s="40"/>
      <c r="KP1091" s="40"/>
      <c r="KQ1091" s="40"/>
      <c r="KR1091" s="40"/>
      <c r="KS1091" s="40"/>
      <c r="KT1091" s="40"/>
      <c r="KU1091" s="40"/>
      <c r="KV1091" s="40"/>
      <c r="KW1091" s="40"/>
      <c r="KX1091" s="40"/>
    </row>
    <row r="1092" spans="1:310" s="1" customFormat="1" ht="15" customHeight="1">
      <c r="A1092" s="11">
        <v>9202410</v>
      </c>
      <c r="B1092" s="153" t="s">
        <v>1008</v>
      </c>
      <c r="C1092" s="89">
        <v>20241</v>
      </c>
      <c r="D1092" s="85" t="s">
        <v>1628</v>
      </c>
      <c r="E1092" s="20" t="s">
        <v>1617</v>
      </c>
      <c r="F1092" s="35">
        <f t="shared" si="65"/>
        <v>6123.9669421487606</v>
      </c>
      <c r="G1092" s="147">
        <f t="shared" si="66"/>
        <v>7410</v>
      </c>
      <c r="H1092" s="35">
        <f t="shared" si="67"/>
        <v>6123.9669421487606</v>
      </c>
      <c r="I1092" s="54">
        <v>7410</v>
      </c>
      <c r="HD1092" s="40"/>
      <c r="HE1092" s="40"/>
      <c r="HF1092" s="40"/>
      <c r="HG1092" s="40"/>
      <c r="HH1092" s="40"/>
      <c r="HI1092" s="40"/>
      <c r="HJ1092" s="40"/>
      <c r="HK1092" s="40"/>
      <c r="HL1092" s="40"/>
      <c r="HM1092" s="40"/>
      <c r="HN1092" s="40"/>
      <c r="HO1092" s="40"/>
      <c r="HP1092" s="40"/>
      <c r="HQ1092" s="40"/>
      <c r="HR1092" s="40"/>
      <c r="HS1092" s="40"/>
      <c r="HT1092" s="40"/>
      <c r="HU1092" s="40"/>
      <c r="HV1092" s="40"/>
      <c r="HW1092" s="40"/>
      <c r="HX1092" s="40"/>
      <c r="HY1092" s="40"/>
      <c r="HZ1092" s="40"/>
      <c r="IA1092" s="40"/>
      <c r="IB1092" s="40"/>
      <c r="IC1092" s="40"/>
      <c r="ID1092" s="40"/>
      <c r="IE1092" s="40"/>
      <c r="IF1092" s="40"/>
      <c r="IG1092" s="40"/>
      <c r="IH1092" s="40"/>
      <c r="II1092" s="40"/>
      <c r="IJ1092" s="40"/>
      <c r="IK1092" s="40"/>
      <c r="IL1092" s="40"/>
      <c r="IM1092" s="40"/>
      <c r="IN1092" s="40"/>
      <c r="IO1092" s="40"/>
      <c r="IP1092" s="40"/>
      <c r="IQ1092" s="40"/>
      <c r="IR1092" s="40"/>
      <c r="IS1092" s="40"/>
      <c r="IT1092" s="40"/>
      <c r="IU1092" s="40"/>
      <c r="IV1092" s="40"/>
      <c r="IW1092" s="40"/>
      <c r="IX1092" s="40"/>
      <c r="IY1092" s="40"/>
      <c r="IZ1092" s="40"/>
      <c r="JA1092" s="40"/>
      <c r="JB1092" s="40"/>
      <c r="JC1092" s="40"/>
      <c r="JD1092" s="40"/>
      <c r="JE1092" s="40"/>
      <c r="JF1092" s="40"/>
      <c r="JG1092" s="40"/>
      <c r="JH1092" s="40"/>
      <c r="JI1092" s="40"/>
      <c r="JJ1092" s="40"/>
      <c r="JK1092" s="40"/>
      <c r="JL1092" s="40"/>
      <c r="JM1092" s="40"/>
      <c r="JN1092" s="40"/>
      <c r="JO1092" s="40"/>
      <c r="JP1092" s="40"/>
      <c r="JQ1092" s="40"/>
      <c r="JR1092" s="40"/>
      <c r="JS1092" s="40"/>
      <c r="JT1092" s="40"/>
      <c r="JU1092" s="40"/>
      <c r="JV1092" s="40"/>
      <c r="JW1092" s="40"/>
      <c r="JX1092" s="40"/>
      <c r="JY1092" s="40"/>
      <c r="JZ1092" s="40"/>
      <c r="KA1092" s="40"/>
      <c r="KB1092" s="40"/>
      <c r="KC1092" s="40"/>
      <c r="KD1092" s="40"/>
      <c r="KE1092" s="40"/>
      <c r="KF1092" s="40"/>
      <c r="KG1092" s="40"/>
      <c r="KH1092" s="40"/>
      <c r="KI1092" s="40"/>
      <c r="KJ1092" s="40"/>
      <c r="KK1092" s="40"/>
      <c r="KL1092" s="40"/>
      <c r="KM1092" s="40"/>
      <c r="KN1092" s="40"/>
      <c r="KO1092" s="40"/>
      <c r="KP1092" s="40"/>
      <c r="KQ1092" s="40"/>
      <c r="KR1092" s="40"/>
      <c r="KS1092" s="40"/>
      <c r="KT1092" s="40"/>
      <c r="KU1092" s="40"/>
      <c r="KV1092" s="40"/>
      <c r="KW1092" s="40"/>
      <c r="KX1092" s="40"/>
    </row>
    <row r="1093" spans="1:310" s="1" customFormat="1" ht="15" customHeight="1">
      <c r="A1093" s="11">
        <v>9200120</v>
      </c>
      <c r="B1093" s="153" t="s">
        <v>530</v>
      </c>
      <c r="C1093" s="89">
        <v>20012</v>
      </c>
      <c r="D1093" s="85" t="s">
        <v>1628</v>
      </c>
      <c r="E1093" s="20" t="s">
        <v>1618</v>
      </c>
      <c r="F1093" s="35">
        <f t="shared" si="65"/>
        <v>6297.5206611570247</v>
      </c>
      <c r="G1093" s="147">
        <f t="shared" si="66"/>
        <v>7620</v>
      </c>
      <c r="H1093" s="35">
        <f t="shared" si="67"/>
        <v>6297.5206611570247</v>
      </c>
      <c r="I1093" s="54">
        <v>7620</v>
      </c>
      <c r="HD1093" s="40"/>
      <c r="HE1093" s="40"/>
      <c r="HF1093" s="40"/>
      <c r="HG1093" s="40"/>
      <c r="HH1093" s="40"/>
      <c r="HI1093" s="40"/>
      <c r="HJ1093" s="40"/>
      <c r="HK1093" s="40"/>
      <c r="HL1093" s="40"/>
      <c r="HM1093" s="40"/>
      <c r="HN1093" s="40"/>
      <c r="HO1093" s="40"/>
      <c r="HP1093" s="40"/>
      <c r="HQ1093" s="40"/>
      <c r="HR1093" s="40"/>
      <c r="HS1093" s="40"/>
      <c r="HT1093" s="40"/>
      <c r="HU1093" s="40"/>
      <c r="HV1093" s="40"/>
      <c r="HW1093" s="40"/>
      <c r="HX1093" s="40"/>
      <c r="HY1093" s="40"/>
      <c r="HZ1093" s="40"/>
      <c r="IA1093" s="40"/>
      <c r="IB1093" s="40"/>
      <c r="IC1093" s="40"/>
      <c r="ID1093" s="40"/>
      <c r="IE1093" s="40"/>
      <c r="IF1093" s="40"/>
      <c r="IG1093" s="40"/>
      <c r="IH1093" s="40"/>
      <c r="II1093" s="40"/>
      <c r="IJ1093" s="40"/>
      <c r="IK1093" s="40"/>
      <c r="IL1093" s="40"/>
      <c r="IM1093" s="40"/>
      <c r="IN1093" s="40"/>
      <c r="IO1093" s="40"/>
      <c r="IP1093" s="40"/>
      <c r="IQ1093" s="40"/>
      <c r="IR1093" s="40"/>
      <c r="IS1093" s="40"/>
      <c r="IT1093" s="40"/>
      <c r="IU1093" s="40"/>
      <c r="IV1093" s="40"/>
      <c r="IW1093" s="40"/>
      <c r="IX1093" s="40"/>
      <c r="IY1093" s="40"/>
      <c r="IZ1093" s="40"/>
      <c r="JA1093" s="40"/>
      <c r="JB1093" s="40"/>
      <c r="JC1093" s="40"/>
      <c r="JD1093" s="40"/>
      <c r="JE1093" s="40"/>
      <c r="JF1093" s="40"/>
      <c r="JG1093" s="40"/>
      <c r="JH1093" s="40"/>
      <c r="JI1093" s="40"/>
      <c r="JJ1093" s="40"/>
      <c r="JK1093" s="40"/>
      <c r="JL1093" s="40"/>
      <c r="JM1093" s="40"/>
      <c r="JN1093" s="40"/>
      <c r="JO1093" s="40"/>
      <c r="JP1093" s="40"/>
      <c r="JQ1093" s="40"/>
      <c r="JR1093" s="40"/>
      <c r="JS1093" s="40"/>
      <c r="JT1093" s="40"/>
      <c r="JU1093" s="40"/>
      <c r="JV1093" s="40"/>
      <c r="JW1093" s="40"/>
      <c r="JX1093" s="40"/>
      <c r="JY1093" s="40"/>
      <c r="JZ1093" s="40"/>
      <c r="KA1093" s="40"/>
      <c r="KB1093" s="40"/>
      <c r="KC1093" s="40"/>
      <c r="KD1093" s="40"/>
      <c r="KE1093" s="40"/>
      <c r="KF1093" s="40"/>
      <c r="KG1093" s="40"/>
      <c r="KH1093" s="40"/>
      <c r="KI1093" s="40"/>
      <c r="KJ1093" s="40"/>
      <c r="KK1093" s="40"/>
      <c r="KL1093" s="40"/>
      <c r="KM1093" s="40"/>
      <c r="KN1093" s="40"/>
      <c r="KO1093" s="40"/>
      <c r="KP1093" s="40"/>
      <c r="KQ1093" s="40"/>
      <c r="KR1093" s="40"/>
      <c r="KS1093" s="40"/>
      <c r="KT1093" s="40"/>
      <c r="KU1093" s="40"/>
      <c r="KV1093" s="40"/>
      <c r="KW1093" s="40"/>
      <c r="KX1093" s="40"/>
    </row>
    <row r="1094" spans="1:310" s="1" customFormat="1" ht="15" customHeight="1">
      <c r="A1094" s="11">
        <v>9200290</v>
      </c>
      <c r="B1094" s="153" t="s">
        <v>531</v>
      </c>
      <c r="C1094" s="89">
        <v>20029</v>
      </c>
      <c r="D1094" s="85" t="s">
        <v>1628</v>
      </c>
      <c r="E1094" s="20" t="s">
        <v>1619</v>
      </c>
      <c r="F1094" s="35">
        <f t="shared" si="65"/>
        <v>7272.727272727273</v>
      </c>
      <c r="G1094" s="147">
        <f t="shared" si="66"/>
        <v>8800</v>
      </c>
      <c r="H1094" s="35">
        <f t="shared" si="67"/>
        <v>7272.727272727273</v>
      </c>
      <c r="I1094" s="54">
        <v>8800</v>
      </c>
      <c r="HD1094" s="40"/>
      <c r="HE1094" s="40"/>
      <c r="HF1094" s="40"/>
      <c r="HG1094" s="40"/>
      <c r="HH1094" s="40"/>
      <c r="HI1094" s="40"/>
      <c r="HJ1094" s="40"/>
      <c r="HK1094" s="40"/>
      <c r="HL1094" s="40"/>
      <c r="HM1094" s="40"/>
      <c r="HN1094" s="40"/>
      <c r="HO1094" s="40"/>
      <c r="HP1094" s="40"/>
      <c r="HQ1094" s="40"/>
      <c r="HR1094" s="40"/>
      <c r="HS1094" s="40"/>
      <c r="HT1094" s="40"/>
      <c r="HU1094" s="40"/>
      <c r="HV1094" s="40"/>
      <c r="HW1094" s="40"/>
      <c r="HX1094" s="40"/>
      <c r="HY1094" s="40"/>
      <c r="HZ1094" s="40"/>
      <c r="IA1094" s="40"/>
      <c r="IB1094" s="40"/>
      <c r="IC1094" s="40"/>
      <c r="ID1094" s="40"/>
      <c r="IE1094" s="40"/>
      <c r="IF1094" s="40"/>
      <c r="IG1094" s="40"/>
      <c r="IH1094" s="40"/>
      <c r="II1094" s="40"/>
      <c r="IJ1094" s="40"/>
      <c r="IK1094" s="40"/>
      <c r="IL1094" s="40"/>
      <c r="IM1094" s="40"/>
      <c r="IN1094" s="40"/>
      <c r="IO1094" s="40"/>
      <c r="IP1094" s="40"/>
      <c r="IQ1094" s="40"/>
      <c r="IR1094" s="40"/>
      <c r="IS1094" s="40"/>
      <c r="IT1094" s="40"/>
      <c r="IU1094" s="40"/>
      <c r="IV1094" s="40"/>
      <c r="IW1094" s="40"/>
      <c r="IX1094" s="40"/>
      <c r="IY1094" s="40"/>
      <c r="IZ1094" s="40"/>
      <c r="JA1094" s="40"/>
      <c r="JB1094" s="40"/>
      <c r="JC1094" s="40"/>
      <c r="JD1094" s="40"/>
      <c r="JE1094" s="40"/>
      <c r="JF1094" s="40"/>
      <c r="JG1094" s="40"/>
      <c r="JH1094" s="40"/>
      <c r="JI1094" s="40"/>
      <c r="JJ1094" s="40"/>
      <c r="JK1094" s="40"/>
      <c r="JL1094" s="40"/>
      <c r="JM1094" s="40"/>
      <c r="JN1094" s="40"/>
      <c r="JO1094" s="40"/>
      <c r="JP1094" s="40"/>
      <c r="JQ1094" s="40"/>
      <c r="JR1094" s="40"/>
      <c r="JS1094" s="40"/>
      <c r="JT1094" s="40"/>
      <c r="JU1094" s="40"/>
      <c r="JV1094" s="40"/>
      <c r="JW1094" s="40"/>
      <c r="JX1094" s="40"/>
      <c r="JY1094" s="40"/>
      <c r="JZ1094" s="40"/>
      <c r="KA1094" s="40"/>
      <c r="KB1094" s="40"/>
      <c r="KC1094" s="40"/>
      <c r="KD1094" s="40"/>
      <c r="KE1094" s="40"/>
      <c r="KF1094" s="40"/>
      <c r="KG1094" s="40"/>
      <c r="KH1094" s="40"/>
      <c r="KI1094" s="40"/>
      <c r="KJ1094" s="40"/>
      <c r="KK1094" s="40"/>
      <c r="KL1094" s="40"/>
      <c r="KM1094" s="40"/>
      <c r="KN1094" s="40"/>
      <c r="KO1094" s="40"/>
      <c r="KP1094" s="40"/>
      <c r="KQ1094" s="40"/>
      <c r="KR1094" s="40"/>
      <c r="KS1094" s="40"/>
      <c r="KT1094" s="40"/>
      <c r="KU1094" s="40"/>
      <c r="KV1094" s="40"/>
      <c r="KW1094" s="40"/>
      <c r="KX1094" s="40"/>
    </row>
    <row r="1095" spans="1:310" s="1" customFormat="1" ht="15" customHeight="1">
      <c r="A1095" s="11">
        <v>9200360</v>
      </c>
      <c r="B1095" s="153" t="s">
        <v>532</v>
      </c>
      <c r="C1095" s="89">
        <v>20036</v>
      </c>
      <c r="D1095" s="85" t="s">
        <v>1628</v>
      </c>
      <c r="E1095" s="20" t="s">
        <v>1620</v>
      </c>
      <c r="F1095" s="35">
        <f t="shared" si="65"/>
        <v>8190.0826446280998</v>
      </c>
      <c r="G1095" s="147">
        <f t="shared" si="66"/>
        <v>9910</v>
      </c>
      <c r="H1095" s="35">
        <f t="shared" si="67"/>
        <v>8190.0826446280998</v>
      </c>
      <c r="I1095" s="54">
        <v>9910</v>
      </c>
      <c r="HD1095" s="40"/>
      <c r="HE1095" s="40"/>
      <c r="HF1095" s="40"/>
      <c r="HG1095" s="40"/>
      <c r="HH1095" s="40"/>
      <c r="HI1095" s="40"/>
      <c r="HJ1095" s="40"/>
      <c r="HK1095" s="40"/>
      <c r="HL1095" s="40"/>
      <c r="HM1095" s="40"/>
      <c r="HN1095" s="40"/>
      <c r="HO1095" s="40"/>
      <c r="HP1095" s="40"/>
      <c r="HQ1095" s="40"/>
      <c r="HR1095" s="40"/>
      <c r="HS1095" s="40"/>
      <c r="HT1095" s="40"/>
      <c r="HU1095" s="40"/>
      <c r="HV1095" s="40"/>
      <c r="HW1095" s="40"/>
      <c r="HX1095" s="40"/>
      <c r="HY1095" s="40"/>
      <c r="HZ1095" s="40"/>
      <c r="IA1095" s="40"/>
      <c r="IB1095" s="40"/>
      <c r="IC1095" s="40"/>
      <c r="ID1095" s="40"/>
      <c r="IE1095" s="40"/>
      <c r="IF1095" s="40"/>
      <c r="IG1095" s="40"/>
      <c r="IH1095" s="40"/>
      <c r="II1095" s="40"/>
      <c r="IJ1095" s="40"/>
      <c r="IK1095" s="40"/>
      <c r="IL1095" s="40"/>
      <c r="IM1095" s="40"/>
      <c r="IN1095" s="40"/>
      <c r="IO1095" s="40"/>
      <c r="IP1095" s="40"/>
      <c r="IQ1095" s="40"/>
      <c r="IR1095" s="40"/>
      <c r="IS1095" s="40"/>
      <c r="IT1095" s="40"/>
      <c r="IU1095" s="40"/>
      <c r="IV1095" s="40"/>
      <c r="IW1095" s="40"/>
      <c r="IX1095" s="40"/>
      <c r="IY1095" s="40"/>
      <c r="IZ1095" s="40"/>
      <c r="JA1095" s="40"/>
      <c r="JB1095" s="40"/>
      <c r="JC1095" s="40"/>
      <c r="JD1095" s="40"/>
      <c r="JE1095" s="40"/>
      <c r="JF1095" s="40"/>
      <c r="JG1095" s="40"/>
      <c r="JH1095" s="40"/>
      <c r="JI1095" s="40"/>
      <c r="JJ1095" s="40"/>
      <c r="JK1095" s="40"/>
      <c r="JL1095" s="40"/>
      <c r="JM1095" s="40"/>
      <c r="JN1095" s="40"/>
      <c r="JO1095" s="40"/>
      <c r="JP1095" s="40"/>
      <c r="JQ1095" s="40"/>
      <c r="JR1095" s="40"/>
      <c r="JS1095" s="40"/>
      <c r="JT1095" s="40"/>
      <c r="JU1095" s="40"/>
      <c r="JV1095" s="40"/>
      <c r="JW1095" s="40"/>
      <c r="JX1095" s="40"/>
      <c r="JY1095" s="40"/>
      <c r="JZ1095" s="40"/>
      <c r="KA1095" s="40"/>
      <c r="KB1095" s="40"/>
      <c r="KC1095" s="40"/>
      <c r="KD1095" s="40"/>
      <c r="KE1095" s="40"/>
      <c r="KF1095" s="40"/>
      <c r="KG1095" s="40"/>
      <c r="KH1095" s="40"/>
      <c r="KI1095" s="40"/>
      <c r="KJ1095" s="40"/>
      <c r="KK1095" s="40"/>
      <c r="KL1095" s="40"/>
      <c r="KM1095" s="40"/>
      <c r="KN1095" s="40"/>
      <c r="KO1095" s="40"/>
      <c r="KP1095" s="40"/>
      <c r="KQ1095" s="40"/>
      <c r="KR1095" s="40"/>
      <c r="KS1095" s="40"/>
      <c r="KT1095" s="40"/>
      <c r="KU1095" s="40"/>
      <c r="KV1095" s="40"/>
      <c r="KW1095" s="40"/>
      <c r="KX1095" s="40"/>
    </row>
    <row r="1096" spans="1:310" s="1" customFormat="1" ht="15" customHeight="1">
      <c r="A1096" s="11">
        <v>9753260</v>
      </c>
      <c r="B1096" s="158" t="s">
        <v>533</v>
      </c>
      <c r="C1096" s="89">
        <v>75326</v>
      </c>
      <c r="D1096" s="85" t="s">
        <v>1628</v>
      </c>
      <c r="E1096" s="20" t="s">
        <v>1621</v>
      </c>
      <c r="F1096" s="35">
        <f t="shared" si="65"/>
        <v>4206.6115702479337</v>
      </c>
      <c r="G1096" s="147">
        <f t="shared" si="66"/>
        <v>5090</v>
      </c>
      <c r="H1096" s="35">
        <f t="shared" si="67"/>
        <v>4206.6115702479337</v>
      </c>
      <c r="I1096" s="54">
        <v>5090</v>
      </c>
      <c r="HD1096" s="40"/>
      <c r="HE1096" s="40"/>
      <c r="HF1096" s="40"/>
      <c r="HG1096" s="40"/>
      <c r="HH1096" s="40"/>
      <c r="HI1096" s="40"/>
      <c r="HJ1096" s="40"/>
      <c r="HK1096" s="40"/>
      <c r="HL1096" s="40"/>
      <c r="HM1096" s="40"/>
      <c r="HN1096" s="40"/>
      <c r="HO1096" s="40"/>
      <c r="HP1096" s="40"/>
      <c r="HQ1096" s="40"/>
      <c r="HR1096" s="40"/>
      <c r="HS1096" s="40"/>
      <c r="HT1096" s="40"/>
      <c r="HU1096" s="40"/>
      <c r="HV1096" s="40"/>
      <c r="HW1096" s="40"/>
      <c r="HX1096" s="40"/>
      <c r="HY1096" s="40"/>
      <c r="HZ1096" s="40"/>
      <c r="IA1096" s="40"/>
      <c r="IB1096" s="40"/>
      <c r="IC1096" s="40"/>
      <c r="ID1096" s="40"/>
      <c r="IE1096" s="40"/>
      <c r="IF1096" s="40"/>
      <c r="IG1096" s="40"/>
      <c r="IH1096" s="40"/>
      <c r="II1096" s="40"/>
      <c r="IJ1096" s="40"/>
      <c r="IK1096" s="40"/>
      <c r="IL1096" s="40"/>
      <c r="IM1096" s="40"/>
      <c r="IN1096" s="40"/>
      <c r="IO1096" s="40"/>
      <c r="IP1096" s="40"/>
      <c r="IQ1096" s="40"/>
      <c r="IR1096" s="40"/>
      <c r="IS1096" s="40"/>
      <c r="IT1096" s="40"/>
      <c r="IU1096" s="40"/>
      <c r="IV1096" s="40"/>
      <c r="IW1096" s="40"/>
      <c r="IX1096" s="40"/>
      <c r="IY1096" s="40"/>
      <c r="IZ1096" s="40"/>
      <c r="JA1096" s="40"/>
      <c r="JB1096" s="40"/>
      <c r="JC1096" s="40"/>
      <c r="JD1096" s="40"/>
      <c r="JE1096" s="40"/>
      <c r="JF1096" s="40"/>
      <c r="JG1096" s="40"/>
      <c r="JH1096" s="40"/>
      <c r="JI1096" s="40"/>
      <c r="JJ1096" s="40"/>
      <c r="JK1096" s="40"/>
      <c r="JL1096" s="40"/>
      <c r="JM1096" s="40"/>
      <c r="JN1096" s="40"/>
      <c r="JO1096" s="40"/>
      <c r="JP1096" s="40"/>
      <c r="JQ1096" s="40"/>
      <c r="JR1096" s="40"/>
      <c r="JS1096" s="40"/>
      <c r="JT1096" s="40"/>
      <c r="JU1096" s="40"/>
      <c r="JV1096" s="40"/>
      <c r="JW1096" s="40"/>
      <c r="JX1096" s="40"/>
      <c r="JY1096" s="40"/>
      <c r="JZ1096" s="40"/>
      <c r="KA1096" s="40"/>
      <c r="KB1096" s="40"/>
      <c r="KC1096" s="40"/>
      <c r="KD1096" s="40"/>
      <c r="KE1096" s="40"/>
      <c r="KF1096" s="40"/>
      <c r="KG1096" s="40"/>
      <c r="KH1096" s="40"/>
      <c r="KI1096" s="40"/>
      <c r="KJ1096" s="40"/>
      <c r="KK1096" s="40"/>
      <c r="KL1096" s="40"/>
      <c r="KM1096" s="40"/>
      <c r="KN1096" s="40"/>
      <c r="KO1096" s="40"/>
      <c r="KP1096" s="40"/>
      <c r="KQ1096" s="40"/>
      <c r="KR1096" s="40"/>
      <c r="KS1096" s="40"/>
      <c r="KT1096" s="40"/>
      <c r="KU1096" s="40"/>
      <c r="KV1096" s="40"/>
      <c r="KW1096" s="40"/>
      <c r="KX1096" s="40"/>
    </row>
    <row r="1097" spans="1:310" s="1" customFormat="1" ht="15" customHeight="1">
      <c r="A1097" s="11">
        <v>9753020</v>
      </c>
      <c r="B1097" s="69" t="s">
        <v>534</v>
      </c>
      <c r="C1097" s="89">
        <v>75302</v>
      </c>
      <c r="D1097" s="85" t="s">
        <v>1628</v>
      </c>
      <c r="E1097" s="20" t="s">
        <v>1622</v>
      </c>
      <c r="F1097" s="35">
        <f t="shared" si="65"/>
        <v>5363.636363636364</v>
      </c>
      <c r="G1097" s="147">
        <f t="shared" si="66"/>
        <v>6490</v>
      </c>
      <c r="H1097" s="35">
        <f t="shared" si="67"/>
        <v>5363.636363636364</v>
      </c>
      <c r="I1097" s="54">
        <v>6490</v>
      </c>
      <c r="HD1097" s="40"/>
      <c r="HE1097" s="40"/>
      <c r="HF1097" s="40"/>
      <c r="HG1097" s="40"/>
      <c r="HH1097" s="40"/>
      <c r="HI1097" s="40"/>
      <c r="HJ1097" s="40"/>
      <c r="HK1097" s="40"/>
      <c r="HL1097" s="40"/>
      <c r="HM1097" s="40"/>
      <c r="HN1097" s="40"/>
      <c r="HO1097" s="40"/>
      <c r="HP1097" s="40"/>
      <c r="HQ1097" s="40"/>
      <c r="HR1097" s="40"/>
      <c r="HS1097" s="40"/>
      <c r="HT1097" s="40"/>
      <c r="HU1097" s="40"/>
      <c r="HV1097" s="40"/>
      <c r="HW1097" s="40"/>
      <c r="HX1097" s="40"/>
      <c r="HY1097" s="40"/>
      <c r="HZ1097" s="40"/>
      <c r="IA1097" s="40"/>
      <c r="IB1097" s="40"/>
      <c r="IC1097" s="40"/>
      <c r="ID1097" s="40"/>
      <c r="IE1097" s="40"/>
      <c r="IF1097" s="40"/>
      <c r="IG1097" s="40"/>
      <c r="IH1097" s="40"/>
      <c r="II1097" s="40"/>
      <c r="IJ1097" s="40"/>
      <c r="IK1097" s="40"/>
      <c r="IL1097" s="40"/>
      <c r="IM1097" s="40"/>
      <c r="IN1097" s="40"/>
      <c r="IO1097" s="40"/>
      <c r="IP1097" s="40"/>
      <c r="IQ1097" s="40"/>
      <c r="IR1097" s="40"/>
      <c r="IS1097" s="40"/>
      <c r="IT1097" s="40"/>
      <c r="IU1097" s="40"/>
      <c r="IV1097" s="40"/>
      <c r="IW1097" s="40"/>
      <c r="IX1097" s="40"/>
      <c r="IY1097" s="40"/>
      <c r="IZ1097" s="40"/>
      <c r="JA1097" s="40"/>
      <c r="JB1097" s="40"/>
      <c r="JC1097" s="40"/>
      <c r="JD1097" s="40"/>
      <c r="JE1097" s="40"/>
      <c r="JF1097" s="40"/>
      <c r="JG1097" s="40"/>
      <c r="JH1097" s="40"/>
      <c r="JI1097" s="40"/>
      <c r="JJ1097" s="40"/>
      <c r="JK1097" s="40"/>
      <c r="JL1097" s="40"/>
      <c r="JM1097" s="40"/>
      <c r="JN1097" s="40"/>
      <c r="JO1097" s="40"/>
      <c r="JP1097" s="40"/>
      <c r="JQ1097" s="40"/>
      <c r="JR1097" s="40"/>
      <c r="JS1097" s="40"/>
      <c r="JT1097" s="40"/>
      <c r="JU1097" s="40"/>
      <c r="JV1097" s="40"/>
      <c r="JW1097" s="40"/>
      <c r="JX1097" s="40"/>
      <c r="JY1097" s="40"/>
      <c r="JZ1097" s="40"/>
      <c r="KA1097" s="40"/>
      <c r="KB1097" s="40"/>
      <c r="KC1097" s="40"/>
      <c r="KD1097" s="40"/>
      <c r="KE1097" s="40"/>
      <c r="KF1097" s="40"/>
      <c r="KG1097" s="40"/>
      <c r="KH1097" s="40"/>
      <c r="KI1097" s="40"/>
      <c r="KJ1097" s="40"/>
      <c r="KK1097" s="40"/>
      <c r="KL1097" s="40"/>
      <c r="KM1097" s="40"/>
      <c r="KN1097" s="40"/>
      <c r="KO1097" s="40"/>
      <c r="KP1097" s="40"/>
      <c r="KQ1097" s="40"/>
      <c r="KR1097" s="40"/>
      <c r="KS1097" s="40"/>
      <c r="KT1097" s="40"/>
      <c r="KU1097" s="40"/>
      <c r="KV1097" s="40"/>
      <c r="KW1097" s="40"/>
      <c r="KX1097" s="40"/>
    </row>
    <row r="1098" spans="1:310" s="1" customFormat="1" ht="15" customHeight="1">
      <c r="A1098" s="11"/>
      <c r="B1098" s="63"/>
      <c r="C1098" s="82"/>
      <c r="D1098" s="82"/>
      <c r="E1098" s="18" t="s">
        <v>3806</v>
      </c>
      <c r="F1098" s="35"/>
      <c r="G1098" s="147"/>
      <c r="H1098" s="37"/>
      <c r="I1098" s="56"/>
      <c r="HD1098" s="40"/>
      <c r="HE1098" s="40"/>
      <c r="HF1098" s="40"/>
      <c r="HG1098" s="40"/>
      <c r="HH1098" s="40"/>
      <c r="HI1098" s="40"/>
      <c r="HJ1098" s="40"/>
      <c r="HK1098" s="40"/>
      <c r="HL1098" s="40"/>
      <c r="HM1098" s="40"/>
      <c r="HN1098" s="40"/>
      <c r="HO1098" s="40"/>
      <c r="HP1098" s="40"/>
      <c r="HQ1098" s="40"/>
      <c r="HR1098" s="40"/>
      <c r="HS1098" s="40"/>
      <c r="HT1098" s="40"/>
      <c r="HU1098" s="40"/>
      <c r="HV1098" s="40"/>
      <c r="HW1098" s="40"/>
      <c r="HX1098" s="40"/>
      <c r="HY1098" s="40"/>
      <c r="HZ1098" s="40"/>
      <c r="IA1098" s="40"/>
      <c r="IB1098" s="40"/>
      <c r="IC1098" s="40"/>
      <c r="ID1098" s="40"/>
      <c r="IE1098" s="40"/>
      <c r="IF1098" s="40"/>
      <c r="IG1098" s="40"/>
      <c r="IH1098" s="40"/>
      <c r="II1098" s="40"/>
      <c r="IJ1098" s="40"/>
      <c r="IK1098" s="40"/>
      <c r="IL1098" s="40"/>
      <c r="IM1098" s="40"/>
      <c r="IN1098" s="40"/>
      <c r="IO1098" s="40"/>
      <c r="IP1098" s="40"/>
      <c r="IQ1098" s="40"/>
      <c r="IR1098" s="40"/>
      <c r="IS1098" s="40"/>
      <c r="IT1098" s="40"/>
      <c r="IU1098" s="40"/>
      <c r="IV1098" s="40"/>
      <c r="IW1098" s="40"/>
      <c r="IX1098" s="40"/>
      <c r="IY1098" s="40"/>
      <c r="IZ1098" s="40"/>
      <c r="JA1098" s="40"/>
      <c r="JB1098" s="40"/>
      <c r="JC1098" s="40"/>
      <c r="JD1098" s="40"/>
      <c r="JE1098" s="40"/>
      <c r="JF1098" s="40"/>
      <c r="JG1098" s="40"/>
      <c r="JH1098" s="40"/>
      <c r="JI1098" s="40"/>
      <c r="JJ1098" s="40"/>
      <c r="JK1098" s="40"/>
      <c r="JL1098" s="40"/>
      <c r="JM1098" s="40"/>
      <c r="JN1098" s="40"/>
      <c r="JO1098" s="40"/>
      <c r="JP1098" s="40"/>
      <c r="JQ1098" s="40"/>
      <c r="JR1098" s="40"/>
      <c r="JS1098" s="40"/>
      <c r="JT1098" s="40"/>
      <c r="JU1098" s="40"/>
      <c r="JV1098" s="40"/>
      <c r="JW1098" s="40"/>
      <c r="JX1098" s="40"/>
      <c r="JY1098" s="40"/>
      <c r="JZ1098" s="40"/>
      <c r="KA1098" s="40"/>
      <c r="KB1098" s="40"/>
      <c r="KC1098" s="40"/>
      <c r="KD1098" s="40"/>
      <c r="KE1098" s="40"/>
      <c r="KF1098" s="40"/>
      <c r="KG1098" s="40"/>
      <c r="KH1098" s="40"/>
      <c r="KI1098" s="40"/>
      <c r="KJ1098" s="40"/>
      <c r="KK1098" s="40"/>
      <c r="KL1098" s="40"/>
      <c r="KM1098" s="40"/>
      <c r="KN1098" s="40"/>
      <c r="KO1098" s="40"/>
      <c r="KP1098" s="40"/>
      <c r="KQ1098" s="40"/>
      <c r="KR1098" s="40"/>
      <c r="KS1098" s="40"/>
      <c r="KT1098" s="40"/>
      <c r="KU1098" s="40"/>
      <c r="KV1098" s="40"/>
      <c r="KW1098" s="40"/>
      <c r="KX1098" s="40"/>
    </row>
    <row r="1099" spans="1:310" s="1" customFormat="1" ht="15" customHeight="1">
      <c r="A1099" s="11">
        <v>9202960</v>
      </c>
      <c r="B1099" s="152" t="s">
        <v>1986</v>
      </c>
      <c r="C1099" s="91" t="s">
        <v>1009</v>
      </c>
      <c r="D1099" s="85" t="s">
        <v>1628</v>
      </c>
      <c r="E1099" s="20" t="s">
        <v>1623</v>
      </c>
      <c r="F1099" s="35">
        <f t="shared" si="65"/>
        <v>7561.9834710743808</v>
      </c>
      <c r="G1099" s="147">
        <f t="shared" si="66"/>
        <v>9150</v>
      </c>
      <c r="H1099" s="35">
        <f t="shared" si="67"/>
        <v>7561.9834710743808</v>
      </c>
      <c r="I1099" s="54">
        <v>9150</v>
      </c>
      <c r="HD1099" s="40"/>
      <c r="HE1099" s="40"/>
      <c r="HF1099" s="40"/>
      <c r="HG1099" s="40"/>
      <c r="HH1099" s="40"/>
      <c r="HI1099" s="40"/>
      <c r="HJ1099" s="40"/>
      <c r="HK1099" s="40"/>
      <c r="HL1099" s="40"/>
      <c r="HM1099" s="40"/>
      <c r="HN1099" s="40"/>
      <c r="HO1099" s="40"/>
      <c r="HP1099" s="40"/>
      <c r="HQ1099" s="40"/>
      <c r="HR1099" s="40"/>
      <c r="HS1099" s="40"/>
      <c r="HT1099" s="40"/>
      <c r="HU1099" s="40"/>
      <c r="HV1099" s="40"/>
      <c r="HW1099" s="40"/>
      <c r="HX1099" s="40"/>
      <c r="HY1099" s="40"/>
      <c r="HZ1099" s="40"/>
      <c r="IA1099" s="40"/>
      <c r="IB1099" s="40"/>
      <c r="IC1099" s="40"/>
      <c r="ID1099" s="40"/>
      <c r="IE1099" s="40"/>
      <c r="IF1099" s="40"/>
      <c r="IG1099" s="40"/>
      <c r="IH1099" s="40"/>
      <c r="II1099" s="40"/>
      <c r="IJ1099" s="40"/>
      <c r="IK1099" s="40"/>
      <c r="IL1099" s="40"/>
      <c r="IM1099" s="40"/>
      <c r="IN1099" s="40"/>
      <c r="IO1099" s="40"/>
      <c r="IP1099" s="40"/>
      <c r="IQ1099" s="40"/>
      <c r="IR1099" s="40"/>
      <c r="IS1099" s="40"/>
      <c r="IT1099" s="40"/>
      <c r="IU1099" s="40"/>
      <c r="IV1099" s="40"/>
      <c r="IW1099" s="40"/>
      <c r="IX1099" s="40"/>
      <c r="IY1099" s="40"/>
      <c r="IZ1099" s="40"/>
      <c r="JA1099" s="40"/>
      <c r="JB1099" s="40"/>
      <c r="JC1099" s="40"/>
      <c r="JD1099" s="40"/>
      <c r="JE1099" s="40"/>
      <c r="JF1099" s="40"/>
      <c r="JG1099" s="40"/>
      <c r="JH1099" s="40"/>
      <c r="JI1099" s="40"/>
      <c r="JJ1099" s="40"/>
      <c r="JK1099" s="40"/>
      <c r="JL1099" s="40"/>
      <c r="JM1099" s="40"/>
      <c r="JN1099" s="40"/>
      <c r="JO1099" s="40"/>
      <c r="JP1099" s="40"/>
      <c r="JQ1099" s="40"/>
      <c r="JR1099" s="40"/>
      <c r="JS1099" s="40"/>
      <c r="JT1099" s="40"/>
      <c r="JU1099" s="40"/>
      <c r="JV1099" s="40"/>
      <c r="JW1099" s="40"/>
      <c r="JX1099" s="40"/>
      <c r="JY1099" s="40"/>
      <c r="JZ1099" s="40"/>
      <c r="KA1099" s="40"/>
      <c r="KB1099" s="40"/>
      <c r="KC1099" s="40"/>
      <c r="KD1099" s="40"/>
      <c r="KE1099" s="40"/>
      <c r="KF1099" s="40"/>
      <c r="KG1099" s="40"/>
      <c r="KH1099" s="40"/>
      <c r="KI1099" s="40"/>
      <c r="KJ1099" s="40"/>
      <c r="KK1099" s="40"/>
      <c r="KL1099" s="40"/>
      <c r="KM1099" s="40"/>
      <c r="KN1099" s="40"/>
      <c r="KO1099" s="40"/>
      <c r="KP1099" s="40"/>
      <c r="KQ1099" s="40"/>
      <c r="KR1099" s="40"/>
      <c r="KS1099" s="40"/>
      <c r="KT1099" s="40"/>
      <c r="KU1099" s="40"/>
      <c r="KV1099" s="40"/>
      <c r="KW1099" s="40"/>
      <c r="KX1099" s="40"/>
    </row>
    <row r="1100" spans="1:310" s="1" customFormat="1" ht="15" customHeight="1">
      <c r="A1100" s="11">
        <v>9209130</v>
      </c>
      <c r="B1100" s="152" t="s">
        <v>1987</v>
      </c>
      <c r="C1100" s="91" t="s">
        <v>748</v>
      </c>
      <c r="D1100" s="85" t="s">
        <v>1628</v>
      </c>
      <c r="E1100" s="20" t="s">
        <v>1624</v>
      </c>
      <c r="F1100" s="35">
        <f t="shared" si="65"/>
        <v>7735.5371900826449</v>
      </c>
      <c r="G1100" s="147">
        <f t="shared" si="66"/>
        <v>9360</v>
      </c>
      <c r="H1100" s="35">
        <f t="shared" si="67"/>
        <v>7735.5371900826449</v>
      </c>
      <c r="I1100" s="54">
        <v>9360</v>
      </c>
      <c r="HD1100" s="40"/>
      <c r="HE1100" s="40"/>
      <c r="HF1100" s="40"/>
      <c r="HG1100" s="40"/>
      <c r="HH1100" s="40"/>
      <c r="HI1100" s="40"/>
      <c r="HJ1100" s="40"/>
      <c r="HK1100" s="40"/>
      <c r="HL1100" s="40"/>
      <c r="HM1100" s="40"/>
      <c r="HN1100" s="40"/>
      <c r="HO1100" s="40"/>
      <c r="HP1100" s="40"/>
      <c r="HQ1100" s="40"/>
      <c r="HR1100" s="40"/>
      <c r="HS1100" s="40"/>
      <c r="HT1100" s="40"/>
      <c r="HU1100" s="40"/>
      <c r="HV1100" s="40"/>
      <c r="HW1100" s="40"/>
      <c r="HX1100" s="40"/>
      <c r="HY1100" s="40"/>
      <c r="HZ1100" s="40"/>
      <c r="IA1100" s="40"/>
      <c r="IB1100" s="40"/>
      <c r="IC1100" s="40"/>
      <c r="ID1100" s="40"/>
      <c r="IE1100" s="40"/>
      <c r="IF1100" s="40"/>
      <c r="IG1100" s="40"/>
      <c r="IH1100" s="40"/>
      <c r="II1100" s="40"/>
      <c r="IJ1100" s="40"/>
      <c r="IK1100" s="40"/>
      <c r="IL1100" s="40"/>
      <c r="IM1100" s="40"/>
      <c r="IN1100" s="40"/>
      <c r="IO1100" s="40"/>
      <c r="IP1100" s="40"/>
      <c r="IQ1100" s="40"/>
      <c r="IR1100" s="40"/>
      <c r="IS1100" s="40"/>
      <c r="IT1100" s="40"/>
      <c r="IU1100" s="40"/>
      <c r="IV1100" s="40"/>
      <c r="IW1100" s="40"/>
      <c r="IX1100" s="40"/>
      <c r="IY1100" s="40"/>
      <c r="IZ1100" s="40"/>
      <c r="JA1100" s="40"/>
      <c r="JB1100" s="40"/>
      <c r="JC1100" s="40"/>
      <c r="JD1100" s="40"/>
      <c r="JE1100" s="40"/>
      <c r="JF1100" s="40"/>
      <c r="JG1100" s="40"/>
      <c r="JH1100" s="40"/>
      <c r="JI1100" s="40"/>
      <c r="JJ1100" s="40"/>
      <c r="JK1100" s="40"/>
      <c r="JL1100" s="40"/>
      <c r="JM1100" s="40"/>
      <c r="JN1100" s="40"/>
      <c r="JO1100" s="40"/>
      <c r="JP1100" s="40"/>
      <c r="JQ1100" s="40"/>
      <c r="JR1100" s="40"/>
      <c r="JS1100" s="40"/>
      <c r="JT1100" s="40"/>
      <c r="JU1100" s="40"/>
      <c r="JV1100" s="40"/>
      <c r="JW1100" s="40"/>
      <c r="JX1100" s="40"/>
      <c r="JY1100" s="40"/>
      <c r="JZ1100" s="40"/>
      <c r="KA1100" s="40"/>
      <c r="KB1100" s="40"/>
      <c r="KC1100" s="40"/>
      <c r="KD1100" s="40"/>
      <c r="KE1100" s="40"/>
      <c r="KF1100" s="40"/>
      <c r="KG1100" s="40"/>
      <c r="KH1100" s="40"/>
      <c r="KI1100" s="40"/>
      <c r="KJ1100" s="40"/>
      <c r="KK1100" s="40"/>
      <c r="KL1100" s="40"/>
      <c r="KM1100" s="40"/>
      <c r="KN1100" s="40"/>
      <c r="KO1100" s="40"/>
      <c r="KP1100" s="40"/>
      <c r="KQ1100" s="40"/>
      <c r="KR1100" s="40"/>
      <c r="KS1100" s="40"/>
      <c r="KT1100" s="40"/>
      <c r="KU1100" s="40"/>
      <c r="KV1100" s="40"/>
      <c r="KW1100" s="40"/>
      <c r="KX1100" s="40"/>
    </row>
    <row r="1101" spans="1:310" s="1" customFormat="1" ht="15" customHeight="1">
      <c r="A1101" s="11">
        <v>9209200</v>
      </c>
      <c r="B1101" s="152" t="s">
        <v>1988</v>
      </c>
      <c r="C1101" s="91" t="s">
        <v>749</v>
      </c>
      <c r="D1101" s="85" t="s">
        <v>1628</v>
      </c>
      <c r="E1101" s="20" t="s">
        <v>1625</v>
      </c>
      <c r="F1101" s="35">
        <f t="shared" ref="F1101:F1164" si="68">H1101*(1-$I$3)</f>
        <v>8710.7438016528922</v>
      </c>
      <c r="G1101" s="147">
        <f t="shared" ref="G1101:G1164" si="69">I1101*(1-$I$3)</f>
        <v>10540</v>
      </c>
      <c r="H1101" s="35">
        <f t="shared" si="67"/>
        <v>8710.7438016528922</v>
      </c>
      <c r="I1101" s="54">
        <v>10540</v>
      </c>
      <c r="HD1101" s="40"/>
      <c r="HE1101" s="40"/>
      <c r="HF1101" s="40"/>
      <c r="HG1101" s="40"/>
      <c r="HH1101" s="40"/>
      <c r="HI1101" s="40"/>
      <c r="HJ1101" s="40"/>
      <c r="HK1101" s="40"/>
      <c r="HL1101" s="40"/>
      <c r="HM1101" s="40"/>
      <c r="HN1101" s="40"/>
      <c r="HO1101" s="40"/>
      <c r="HP1101" s="40"/>
      <c r="HQ1101" s="40"/>
      <c r="HR1101" s="40"/>
      <c r="HS1101" s="40"/>
      <c r="HT1101" s="40"/>
      <c r="HU1101" s="40"/>
      <c r="HV1101" s="40"/>
      <c r="HW1101" s="40"/>
      <c r="HX1101" s="40"/>
      <c r="HY1101" s="40"/>
      <c r="HZ1101" s="40"/>
      <c r="IA1101" s="40"/>
      <c r="IB1101" s="40"/>
      <c r="IC1101" s="40"/>
      <c r="ID1101" s="40"/>
      <c r="IE1101" s="40"/>
      <c r="IF1101" s="40"/>
      <c r="IG1101" s="40"/>
      <c r="IH1101" s="40"/>
      <c r="II1101" s="40"/>
      <c r="IJ1101" s="40"/>
      <c r="IK1101" s="40"/>
      <c r="IL1101" s="40"/>
      <c r="IM1101" s="40"/>
      <c r="IN1101" s="40"/>
      <c r="IO1101" s="40"/>
      <c r="IP1101" s="40"/>
      <c r="IQ1101" s="40"/>
      <c r="IR1101" s="40"/>
      <c r="IS1101" s="40"/>
      <c r="IT1101" s="40"/>
      <c r="IU1101" s="40"/>
      <c r="IV1101" s="40"/>
      <c r="IW1101" s="40"/>
      <c r="IX1101" s="40"/>
      <c r="IY1101" s="40"/>
      <c r="IZ1101" s="40"/>
      <c r="JA1101" s="40"/>
      <c r="JB1101" s="40"/>
      <c r="JC1101" s="40"/>
      <c r="JD1101" s="40"/>
      <c r="JE1101" s="40"/>
      <c r="JF1101" s="40"/>
      <c r="JG1101" s="40"/>
      <c r="JH1101" s="40"/>
      <c r="JI1101" s="40"/>
      <c r="JJ1101" s="40"/>
      <c r="JK1101" s="40"/>
      <c r="JL1101" s="40"/>
      <c r="JM1101" s="40"/>
      <c r="JN1101" s="40"/>
      <c r="JO1101" s="40"/>
      <c r="JP1101" s="40"/>
      <c r="JQ1101" s="40"/>
      <c r="JR1101" s="40"/>
      <c r="JS1101" s="40"/>
      <c r="JT1101" s="40"/>
      <c r="JU1101" s="40"/>
      <c r="JV1101" s="40"/>
      <c r="JW1101" s="40"/>
      <c r="JX1101" s="40"/>
      <c r="JY1101" s="40"/>
      <c r="JZ1101" s="40"/>
      <c r="KA1101" s="40"/>
      <c r="KB1101" s="40"/>
      <c r="KC1101" s="40"/>
      <c r="KD1101" s="40"/>
      <c r="KE1101" s="40"/>
      <c r="KF1101" s="40"/>
      <c r="KG1101" s="40"/>
      <c r="KH1101" s="40"/>
      <c r="KI1101" s="40"/>
      <c r="KJ1101" s="40"/>
      <c r="KK1101" s="40"/>
      <c r="KL1101" s="40"/>
      <c r="KM1101" s="40"/>
      <c r="KN1101" s="40"/>
      <c r="KO1101" s="40"/>
      <c r="KP1101" s="40"/>
      <c r="KQ1101" s="40"/>
      <c r="KR1101" s="40"/>
      <c r="KS1101" s="40"/>
      <c r="KT1101" s="40"/>
      <c r="KU1101" s="40"/>
      <c r="KV1101" s="40"/>
      <c r="KW1101" s="40"/>
      <c r="KX1101" s="40"/>
    </row>
    <row r="1102" spans="1:310" s="1" customFormat="1" ht="15" customHeight="1">
      <c r="A1102" s="11">
        <v>9209370</v>
      </c>
      <c r="B1102" s="152" t="s">
        <v>1989</v>
      </c>
      <c r="C1102" s="91" t="s">
        <v>750</v>
      </c>
      <c r="D1102" s="85" t="s">
        <v>1628</v>
      </c>
      <c r="E1102" s="20" t="s">
        <v>1626</v>
      </c>
      <c r="F1102" s="35">
        <f t="shared" si="68"/>
        <v>9628.0991735537191</v>
      </c>
      <c r="G1102" s="147">
        <f t="shared" si="69"/>
        <v>11650</v>
      </c>
      <c r="H1102" s="35">
        <f t="shared" si="67"/>
        <v>9628.0991735537191</v>
      </c>
      <c r="I1102" s="54">
        <v>11650</v>
      </c>
      <c r="HD1102" s="40"/>
      <c r="HE1102" s="40"/>
      <c r="HF1102" s="40"/>
      <c r="HG1102" s="40"/>
      <c r="HH1102" s="40"/>
      <c r="HI1102" s="40"/>
      <c r="HJ1102" s="40"/>
      <c r="HK1102" s="40"/>
      <c r="HL1102" s="40"/>
      <c r="HM1102" s="40"/>
      <c r="HN1102" s="40"/>
      <c r="HO1102" s="40"/>
      <c r="HP1102" s="40"/>
      <c r="HQ1102" s="40"/>
      <c r="HR1102" s="40"/>
      <c r="HS1102" s="40"/>
      <c r="HT1102" s="40"/>
      <c r="HU1102" s="40"/>
      <c r="HV1102" s="40"/>
      <c r="HW1102" s="40"/>
      <c r="HX1102" s="40"/>
      <c r="HY1102" s="40"/>
      <c r="HZ1102" s="40"/>
      <c r="IA1102" s="40"/>
      <c r="IB1102" s="40"/>
      <c r="IC1102" s="40"/>
      <c r="ID1102" s="40"/>
      <c r="IE1102" s="40"/>
      <c r="IF1102" s="40"/>
      <c r="IG1102" s="40"/>
      <c r="IH1102" s="40"/>
      <c r="II1102" s="40"/>
      <c r="IJ1102" s="40"/>
      <c r="IK1102" s="40"/>
      <c r="IL1102" s="40"/>
      <c r="IM1102" s="40"/>
      <c r="IN1102" s="40"/>
      <c r="IO1102" s="40"/>
      <c r="IP1102" s="40"/>
      <c r="IQ1102" s="40"/>
      <c r="IR1102" s="40"/>
      <c r="IS1102" s="40"/>
      <c r="IT1102" s="40"/>
      <c r="IU1102" s="40"/>
      <c r="IV1102" s="40"/>
      <c r="IW1102" s="40"/>
      <c r="IX1102" s="40"/>
      <c r="IY1102" s="40"/>
      <c r="IZ1102" s="40"/>
      <c r="JA1102" s="40"/>
      <c r="JB1102" s="40"/>
      <c r="JC1102" s="40"/>
      <c r="JD1102" s="40"/>
      <c r="JE1102" s="40"/>
      <c r="JF1102" s="40"/>
      <c r="JG1102" s="40"/>
      <c r="JH1102" s="40"/>
      <c r="JI1102" s="40"/>
      <c r="JJ1102" s="40"/>
      <c r="JK1102" s="40"/>
      <c r="JL1102" s="40"/>
      <c r="JM1102" s="40"/>
      <c r="JN1102" s="40"/>
      <c r="JO1102" s="40"/>
      <c r="JP1102" s="40"/>
      <c r="JQ1102" s="40"/>
      <c r="JR1102" s="40"/>
      <c r="JS1102" s="40"/>
      <c r="JT1102" s="40"/>
      <c r="JU1102" s="40"/>
      <c r="JV1102" s="40"/>
      <c r="JW1102" s="40"/>
      <c r="JX1102" s="40"/>
      <c r="JY1102" s="40"/>
      <c r="JZ1102" s="40"/>
      <c r="KA1102" s="40"/>
      <c r="KB1102" s="40"/>
      <c r="KC1102" s="40"/>
      <c r="KD1102" s="40"/>
      <c r="KE1102" s="40"/>
      <c r="KF1102" s="40"/>
      <c r="KG1102" s="40"/>
      <c r="KH1102" s="40"/>
      <c r="KI1102" s="40"/>
      <c r="KJ1102" s="40"/>
      <c r="KK1102" s="40"/>
      <c r="KL1102" s="40"/>
      <c r="KM1102" s="40"/>
      <c r="KN1102" s="40"/>
      <c r="KO1102" s="40"/>
      <c r="KP1102" s="40"/>
      <c r="KQ1102" s="40"/>
      <c r="KR1102" s="40"/>
      <c r="KS1102" s="40"/>
      <c r="KT1102" s="40"/>
      <c r="KU1102" s="40"/>
      <c r="KV1102" s="40"/>
      <c r="KW1102" s="40"/>
      <c r="KX1102" s="40"/>
    </row>
    <row r="1103" spans="1:310" ht="15" customHeight="1">
      <c r="A1103" s="11"/>
      <c r="B1103" s="10" t="s">
        <v>3075</v>
      </c>
      <c r="C1103" s="82"/>
      <c r="D1103" s="82"/>
      <c r="E1103" s="127" t="s">
        <v>3692</v>
      </c>
      <c r="F1103" s="35"/>
      <c r="G1103" s="147"/>
      <c r="H1103" s="37"/>
      <c r="I1103" s="56"/>
    </row>
    <row r="1104" spans="1:310" ht="15" customHeight="1">
      <c r="A1104" s="11"/>
      <c r="B1104" s="65" t="s">
        <v>3693</v>
      </c>
      <c r="C1104" s="205" t="s">
        <v>3817</v>
      </c>
      <c r="D1104" s="80"/>
      <c r="E1104" s="172" t="s">
        <v>3432</v>
      </c>
      <c r="F1104" s="35">
        <f t="shared" si="68"/>
        <v>2884.2975206611573</v>
      </c>
      <c r="G1104" s="147">
        <f t="shared" si="69"/>
        <v>3490</v>
      </c>
      <c r="H1104" s="35">
        <f t="shared" ref="H1104:H1112" si="70">I1104/1.21</f>
        <v>2884.2975206611573</v>
      </c>
      <c r="I1104" s="54">
        <v>3490</v>
      </c>
    </row>
    <row r="1105" spans="1:310" ht="15" customHeight="1">
      <c r="A1105" s="11"/>
      <c r="B1105" s="65" t="s">
        <v>3433</v>
      </c>
      <c r="C1105" s="205" t="s">
        <v>3817</v>
      </c>
      <c r="D1105" s="80"/>
      <c r="E1105" s="172" t="s">
        <v>3434</v>
      </c>
      <c r="F1105" s="35">
        <f t="shared" si="68"/>
        <v>123.96694214876034</v>
      </c>
      <c r="G1105" s="147">
        <f t="shared" si="69"/>
        <v>150</v>
      </c>
      <c r="H1105" s="35">
        <f t="shared" si="70"/>
        <v>123.96694214876034</v>
      </c>
      <c r="I1105" s="54">
        <v>150</v>
      </c>
    </row>
    <row r="1106" spans="1:310" ht="15" customHeight="1">
      <c r="A1106" s="11"/>
      <c r="B1106" s="65" t="s">
        <v>3815</v>
      </c>
      <c r="C1106" s="205" t="s">
        <v>3817</v>
      </c>
      <c r="D1106" s="80"/>
      <c r="E1106" s="172" t="s">
        <v>3435</v>
      </c>
      <c r="F1106" s="35">
        <f t="shared" si="68"/>
        <v>3049.5867768595044</v>
      </c>
      <c r="G1106" s="147">
        <f t="shared" si="69"/>
        <v>3690</v>
      </c>
      <c r="H1106" s="35">
        <f t="shared" si="70"/>
        <v>3049.5867768595044</v>
      </c>
      <c r="I1106" s="54">
        <v>3690</v>
      </c>
    </row>
    <row r="1107" spans="1:310" ht="15" customHeight="1">
      <c r="A1107" s="11"/>
      <c r="B1107" s="65" t="s">
        <v>3816</v>
      </c>
      <c r="C1107" s="205" t="s">
        <v>3817</v>
      </c>
      <c r="D1107" s="80"/>
      <c r="E1107" s="172" t="s">
        <v>3436</v>
      </c>
      <c r="F1107" s="35">
        <f t="shared" si="68"/>
        <v>148.7603305785124</v>
      </c>
      <c r="G1107" s="147">
        <f t="shared" si="69"/>
        <v>180</v>
      </c>
      <c r="H1107" s="35">
        <f t="shared" si="70"/>
        <v>148.7603305785124</v>
      </c>
      <c r="I1107" s="54">
        <v>180</v>
      </c>
    </row>
    <row r="1108" spans="1:310" ht="15" customHeight="1">
      <c r="A1108" s="11"/>
      <c r="B1108" s="65" t="s">
        <v>3694</v>
      </c>
      <c r="C1108" s="205" t="s">
        <v>3817</v>
      </c>
      <c r="D1108" s="80"/>
      <c r="E1108" s="172" t="s">
        <v>3437</v>
      </c>
      <c r="F1108" s="35">
        <f t="shared" si="68"/>
        <v>4371.9008264462809</v>
      </c>
      <c r="G1108" s="147">
        <f t="shared" si="69"/>
        <v>5290</v>
      </c>
      <c r="H1108" s="35">
        <f t="shared" si="70"/>
        <v>4371.9008264462809</v>
      </c>
      <c r="I1108" s="54">
        <v>5290</v>
      </c>
    </row>
    <row r="1109" spans="1:310" ht="15" customHeight="1">
      <c r="A1109" s="11"/>
      <c r="B1109" s="65" t="s">
        <v>3697</v>
      </c>
      <c r="C1109" s="205" t="s">
        <v>3817</v>
      </c>
      <c r="D1109" s="80"/>
      <c r="E1109" s="172" t="s">
        <v>3438</v>
      </c>
      <c r="F1109" s="35">
        <f t="shared" si="68"/>
        <v>206.61157024793388</v>
      </c>
      <c r="G1109" s="147">
        <f t="shared" si="69"/>
        <v>250</v>
      </c>
      <c r="H1109" s="35">
        <f t="shared" si="70"/>
        <v>206.61157024793388</v>
      </c>
      <c r="I1109" s="54">
        <v>250</v>
      </c>
    </row>
    <row r="1110" spans="1:310" ht="15" customHeight="1">
      <c r="A1110" s="11">
        <v>9991775</v>
      </c>
      <c r="B1110" s="173" t="s">
        <v>370</v>
      </c>
      <c r="C1110" s="186">
        <v>1339</v>
      </c>
      <c r="D1110" s="174"/>
      <c r="E1110" s="175" t="s">
        <v>3439</v>
      </c>
      <c r="F1110" s="35">
        <f t="shared" si="68"/>
        <v>2057.8512396694214</v>
      </c>
      <c r="G1110" s="147">
        <f t="shared" si="69"/>
        <v>2490</v>
      </c>
      <c r="H1110" s="35">
        <f t="shared" si="70"/>
        <v>2057.8512396694214</v>
      </c>
      <c r="I1110" s="54">
        <v>2490</v>
      </c>
    </row>
    <row r="1111" spans="1:310" ht="15" customHeight="1">
      <c r="A1111" s="11">
        <v>9991776</v>
      </c>
      <c r="B1111" s="173" t="s">
        <v>3696</v>
      </c>
      <c r="C1111" s="186">
        <v>1346</v>
      </c>
      <c r="D1111" s="174"/>
      <c r="E1111" s="175" t="s">
        <v>3440</v>
      </c>
      <c r="F1111" s="35">
        <f t="shared" si="68"/>
        <v>363.63636363636363</v>
      </c>
      <c r="G1111" s="147">
        <f t="shared" si="69"/>
        <v>440</v>
      </c>
      <c r="H1111" s="35">
        <f t="shared" si="70"/>
        <v>363.63636363636363</v>
      </c>
      <c r="I1111" s="54">
        <v>440</v>
      </c>
    </row>
    <row r="1112" spans="1:310" ht="15" customHeight="1">
      <c r="A1112" s="11">
        <v>9991777</v>
      </c>
      <c r="B1112" s="173" t="s">
        <v>3695</v>
      </c>
      <c r="C1112" s="186">
        <v>1353</v>
      </c>
      <c r="D1112" s="174"/>
      <c r="E1112" s="175" t="s">
        <v>3441</v>
      </c>
      <c r="F1112" s="35">
        <f t="shared" si="68"/>
        <v>404.95867768595042</v>
      </c>
      <c r="G1112" s="147">
        <f t="shared" si="69"/>
        <v>490</v>
      </c>
      <c r="H1112" s="35">
        <f t="shared" si="70"/>
        <v>404.95867768595042</v>
      </c>
      <c r="I1112" s="54">
        <v>490</v>
      </c>
    </row>
    <row r="1113" spans="1:310" s="1" customFormat="1" ht="15" customHeight="1">
      <c r="A1113" s="11"/>
      <c r="B1113" s="63"/>
      <c r="C1113" s="78"/>
      <c r="D1113" s="78"/>
      <c r="E1113" s="18" t="s">
        <v>3689</v>
      </c>
      <c r="F1113" s="35"/>
      <c r="G1113" s="147"/>
      <c r="H1113" s="37"/>
      <c r="I1113" s="56"/>
      <c r="HD1113" s="40"/>
      <c r="HE1113" s="40"/>
      <c r="HF1113" s="40"/>
      <c r="HG1113" s="40"/>
      <c r="HH1113" s="40"/>
      <c r="HI1113" s="40"/>
      <c r="HJ1113" s="40"/>
      <c r="HK1113" s="40"/>
      <c r="HL1113" s="40"/>
      <c r="HM1113" s="40"/>
      <c r="HN1113" s="40"/>
      <c r="HO1113" s="40"/>
      <c r="HP1113" s="40"/>
      <c r="HQ1113" s="40"/>
      <c r="HR1113" s="40"/>
      <c r="HS1113" s="40"/>
      <c r="HT1113" s="40"/>
      <c r="HU1113" s="40"/>
      <c r="HV1113" s="40"/>
      <c r="HW1113" s="40"/>
      <c r="HX1113" s="40"/>
      <c r="HY1113" s="40"/>
      <c r="HZ1113" s="40"/>
      <c r="IA1113" s="40"/>
      <c r="IB1113" s="40"/>
      <c r="IC1113" s="40"/>
      <c r="ID1113" s="40"/>
      <c r="IE1113" s="40"/>
      <c r="IF1113" s="40"/>
      <c r="IG1113" s="40"/>
      <c r="IH1113" s="40"/>
      <c r="II1113" s="40"/>
      <c r="IJ1113" s="40"/>
      <c r="IK1113" s="40"/>
      <c r="IL1113" s="40"/>
      <c r="IM1113" s="40"/>
      <c r="IN1113" s="40"/>
      <c r="IO1113" s="40"/>
      <c r="IP1113" s="40"/>
      <c r="IQ1113" s="40"/>
      <c r="IR1113" s="40"/>
      <c r="IS1113" s="40"/>
      <c r="IT1113" s="40"/>
      <c r="IU1113" s="40"/>
      <c r="IV1113" s="40"/>
      <c r="IW1113" s="40"/>
      <c r="IX1113" s="40"/>
      <c r="IY1113" s="40"/>
      <c r="IZ1113" s="40"/>
      <c r="JA1113" s="40"/>
      <c r="JB1113" s="40"/>
      <c r="JC1113" s="40"/>
      <c r="JD1113" s="40"/>
      <c r="JE1113" s="40"/>
      <c r="JF1113" s="40"/>
      <c r="JG1113" s="40"/>
      <c r="JH1113" s="40"/>
      <c r="JI1113" s="40"/>
      <c r="JJ1113" s="40"/>
      <c r="JK1113" s="40"/>
      <c r="JL1113" s="40"/>
      <c r="JM1113" s="40"/>
      <c r="JN1113" s="40"/>
      <c r="JO1113" s="40"/>
      <c r="JP1113" s="40"/>
      <c r="JQ1113" s="40"/>
      <c r="JR1113" s="40"/>
      <c r="JS1113" s="40"/>
      <c r="JT1113" s="40"/>
      <c r="JU1113" s="40"/>
      <c r="JV1113" s="40"/>
      <c r="JW1113" s="40"/>
      <c r="JX1113" s="40"/>
      <c r="JY1113" s="40"/>
      <c r="JZ1113" s="40"/>
      <c r="KA1113" s="40"/>
      <c r="KB1113" s="40"/>
      <c r="KC1113" s="40"/>
      <c r="KD1113" s="40"/>
      <c r="KE1113" s="40"/>
      <c r="KF1113" s="40"/>
      <c r="KG1113" s="40"/>
      <c r="KH1113" s="40"/>
      <c r="KI1113" s="40"/>
      <c r="KJ1113" s="40"/>
      <c r="KK1113" s="40"/>
      <c r="KL1113" s="40"/>
      <c r="KM1113" s="40"/>
      <c r="KN1113" s="40"/>
      <c r="KO1113" s="40"/>
      <c r="KP1113" s="40"/>
      <c r="KQ1113" s="40"/>
      <c r="KR1113" s="40"/>
      <c r="KS1113" s="40"/>
      <c r="KT1113" s="40"/>
      <c r="KU1113" s="40"/>
      <c r="KV1113" s="40"/>
      <c r="KW1113" s="40"/>
      <c r="KX1113" s="40"/>
    </row>
    <row r="1114" spans="1:310" s="1" customFormat="1" ht="15" customHeight="1">
      <c r="A1114" s="11">
        <v>9991778</v>
      </c>
      <c r="B1114" s="153" t="s">
        <v>2479</v>
      </c>
      <c r="C1114" s="182">
        <v>132392</v>
      </c>
      <c r="D1114" s="85" t="s">
        <v>1628</v>
      </c>
      <c r="E1114" s="20" t="s">
        <v>2497</v>
      </c>
      <c r="F1114" s="35">
        <f t="shared" si="68"/>
        <v>8256.1983471074382</v>
      </c>
      <c r="G1114" s="147">
        <f t="shared" si="69"/>
        <v>9990</v>
      </c>
      <c r="H1114" s="35">
        <f t="shared" si="67"/>
        <v>8256.1983471074382</v>
      </c>
      <c r="I1114" s="55">
        <v>9990</v>
      </c>
      <c r="HD1114" s="40"/>
      <c r="HE1114" s="40"/>
      <c r="HF1114" s="40"/>
      <c r="HG1114" s="40"/>
      <c r="HH1114" s="40"/>
      <c r="HI1114" s="40"/>
      <c r="HJ1114" s="40"/>
      <c r="HK1114" s="40"/>
      <c r="HL1114" s="40"/>
      <c r="HM1114" s="40"/>
      <c r="HN1114" s="40"/>
      <c r="HO1114" s="40"/>
      <c r="HP1114" s="40"/>
      <c r="HQ1114" s="40"/>
      <c r="HR1114" s="40"/>
      <c r="HS1114" s="40"/>
      <c r="HT1114" s="40"/>
      <c r="HU1114" s="40"/>
      <c r="HV1114" s="40"/>
      <c r="HW1114" s="40"/>
      <c r="HX1114" s="40"/>
      <c r="HY1114" s="40"/>
      <c r="HZ1114" s="40"/>
      <c r="IA1114" s="40"/>
      <c r="IB1114" s="40"/>
      <c r="IC1114" s="40"/>
      <c r="ID1114" s="40"/>
      <c r="IE1114" s="40"/>
      <c r="IF1114" s="40"/>
      <c r="IG1114" s="40"/>
      <c r="IH1114" s="40"/>
      <c r="II1114" s="40"/>
      <c r="IJ1114" s="40"/>
      <c r="IK1114" s="40"/>
      <c r="IL1114" s="40"/>
      <c r="IM1114" s="40"/>
      <c r="IN1114" s="40"/>
      <c r="IO1114" s="40"/>
      <c r="IP1114" s="40"/>
      <c r="IQ1114" s="40"/>
      <c r="IR1114" s="40"/>
      <c r="IS1114" s="40"/>
      <c r="IT1114" s="40"/>
      <c r="IU1114" s="40"/>
      <c r="IV1114" s="40"/>
      <c r="IW1114" s="40"/>
      <c r="IX1114" s="40"/>
      <c r="IY1114" s="40"/>
      <c r="IZ1114" s="40"/>
      <c r="JA1114" s="40"/>
      <c r="JB1114" s="40"/>
      <c r="JC1114" s="40"/>
      <c r="JD1114" s="40"/>
      <c r="JE1114" s="40"/>
      <c r="JF1114" s="40"/>
      <c r="JG1114" s="40"/>
      <c r="JH1114" s="40"/>
      <c r="JI1114" s="40"/>
      <c r="JJ1114" s="40"/>
      <c r="JK1114" s="40"/>
      <c r="JL1114" s="40"/>
      <c r="JM1114" s="40"/>
      <c r="JN1114" s="40"/>
      <c r="JO1114" s="40"/>
      <c r="JP1114" s="40"/>
      <c r="JQ1114" s="40"/>
      <c r="JR1114" s="40"/>
      <c r="JS1114" s="40"/>
      <c r="JT1114" s="40"/>
      <c r="JU1114" s="40"/>
      <c r="JV1114" s="40"/>
      <c r="JW1114" s="40"/>
      <c r="JX1114" s="40"/>
      <c r="JY1114" s="40"/>
      <c r="JZ1114" s="40"/>
      <c r="KA1114" s="40"/>
      <c r="KB1114" s="40"/>
      <c r="KC1114" s="40"/>
      <c r="KD1114" s="40"/>
      <c r="KE1114" s="40"/>
      <c r="KF1114" s="40"/>
      <c r="KG1114" s="40"/>
      <c r="KH1114" s="40"/>
      <c r="KI1114" s="40"/>
      <c r="KJ1114" s="40"/>
      <c r="KK1114" s="40"/>
      <c r="KL1114" s="40"/>
      <c r="KM1114" s="40"/>
      <c r="KN1114" s="40"/>
      <c r="KO1114" s="40"/>
      <c r="KP1114" s="40"/>
      <c r="KQ1114" s="40"/>
      <c r="KR1114" s="40"/>
      <c r="KS1114" s="40"/>
      <c r="KT1114" s="40"/>
      <c r="KU1114" s="40"/>
      <c r="KV1114" s="40"/>
      <c r="KW1114" s="40"/>
      <c r="KX1114" s="40"/>
    </row>
    <row r="1115" spans="1:310" s="1" customFormat="1" ht="15" customHeight="1">
      <c r="A1115" s="11">
        <v>9991779</v>
      </c>
      <c r="B1115" s="153" t="s">
        <v>2480</v>
      </c>
      <c r="C1115" s="182">
        <v>132408</v>
      </c>
      <c r="D1115" s="85" t="s">
        <v>1628</v>
      </c>
      <c r="E1115" s="20" t="s">
        <v>2498</v>
      </c>
      <c r="F1115" s="35">
        <f t="shared" si="68"/>
        <v>8256.1983471074382</v>
      </c>
      <c r="G1115" s="147">
        <f t="shared" si="69"/>
        <v>9990</v>
      </c>
      <c r="H1115" s="35">
        <f t="shared" si="67"/>
        <v>8256.1983471074382</v>
      </c>
      <c r="I1115" s="55">
        <v>9990</v>
      </c>
      <c r="HD1115" s="40"/>
      <c r="HE1115" s="40"/>
      <c r="HF1115" s="40"/>
      <c r="HG1115" s="40"/>
      <c r="HH1115" s="40"/>
      <c r="HI1115" s="40"/>
      <c r="HJ1115" s="40"/>
      <c r="HK1115" s="40"/>
      <c r="HL1115" s="40"/>
      <c r="HM1115" s="40"/>
      <c r="HN1115" s="40"/>
      <c r="HO1115" s="40"/>
      <c r="HP1115" s="40"/>
      <c r="HQ1115" s="40"/>
      <c r="HR1115" s="40"/>
      <c r="HS1115" s="40"/>
      <c r="HT1115" s="40"/>
      <c r="HU1115" s="40"/>
      <c r="HV1115" s="40"/>
      <c r="HW1115" s="40"/>
      <c r="HX1115" s="40"/>
      <c r="HY1115" s="40"/>
      <c r="HZ1115" s="40"/>
      <c r="IA1115" s="40"/>
      <c r="IB1115" s="40"/>
      <c r="IC1115" s="40"/>
      <c r="ID1115" s="40"/>
      <c r="IE1115" s="40"/>
      <c r="IF1115" s="40"/>
      <c r="IG1115" s="40"/>
      <c r="IH1115" s="40"/>
      <c r="II1115" s="40"/>
      <c r="IJ1115" s="40"/>
      <c r="IK1115" s="40"/>
      <c r="IL1115" s="40"/>
      <c r="IM1115" s="40"/>
      <c r="IN1115" s="40"/>
      <c r="IO1115" s="40"/>
      <c r="IP1115" s="40"/>
      <c r="IQ1115" s="40"/>
      <c r="IR1115" s="40"/>
      <c r="IS1115" s="40"/>
      <c r="IT1115" s="40"/>
      <c r="IU1115" s="40"/>
      <c r="IV1115" s="40"/>
      <c r="IW1115" s="40"/>
      <c r="IX1115" s="40"/>
      <c r="IY1115" s="40"/>
      <c r="IZ1115" s="40"/>
      <c r="JA1115" s="40"/>
      <c r="JB1115" s="40"/>
      <c r="JC1115" s="40"/>
      <c r="JD1115" s="40"/>
      <c r="JE1115" s="40"/>
      <c r="JF1115" s="40"/>
      <c r="JG1115" s="40"/>
      <c r="JH1115" s="40"/>
      <c r="JI1115" s="40"/>
      <c r="JJ1115" s="40"/>
      <c r="JK1115" s="40"/>
      <c r="JL1115" s="40"/>
      <c r="JM1115" s="40"/>
      <c r="JN1115" s="40"/>
      <c r="JO1115" s="40"/>
      <c r="JP1115" s="40"/>
      <c r="JQ1115" s="40"/>
      <c r="JR1115" s="40"/>
      <c r="JS1115" s="40"/>
      <c r="JT1115" s="40"/>
      <c r="JU1115" s="40"/>
      <c r="JV1115" s="40"/>
      <c r="JW1115" s="40"/>
      <c r="JX1115" s="40"/>
      <c r="JY1115" s="40"/>
      <c r="JZ1115" s="40"/>
      <c r="KA1115" s="40"/>
      <c r="KB1115" s="40"/>
      <c r="KC1115" s="40"/>
      <c r="KD1115" s="40"/>
      <c r="KE1115" s="40"/>
      <c r="KF1115" s="40"/>
      <c r="KG1115" s="40"/>
      <c r="KH1115" s="40"/>
      <c r="KI1115" s="40"/>
      <c r="KJ1115" s="40"/>
      <c r="KK1115" s="40"/>
      <c r="KL1115" s="40"/>
      <c r="KM1115" s="40"/>
      <c r="KN1115" s="40"/>
      <c r="KO1115" s="40"/>
      <c r="KP1115" s="40"/>
      <c r="KQ1115" s="40"/>
      <c r="KR1115" s="40"/>
      <c r="KS1115" s="40"/>
      <c r="KT1115" s="40"/>
      <c r="KU1115" s="40"/>
      <c r="KV1115" s="40"/>
      <c r="KW1115" s="40"/>
      <c r="KX1115" s="40"/>
    </row>
    <row r="1116" spans="1:310" s="1" customFormat="1" ht="15" customHeight="1">
      <c r="A1116" s="11">
        <v>9991780</v>
      </c>
      <c r="B1116" s="153" t="s">
        <v>2481</v>
      </c>
      <c r="C1116" s="182">
        <v>132415</v>
      </c>
      <c r="D1116" s="85" t="s">
        <v>1628</v>
      </c>
      <c r="E1116" s="20" t="s">
        <v>2499</v>
      </c>
      <c r="F1116" s="35">
        <f t="shared" si="68"/>
        <v>8256.1983471074382</v>
      </c>
      <c r="G1116" s="147">
        <f t="shared" si="69"/>
        <v>9990</v>
      </c>
      <c r="H1116" s="35">
        <f t="shared" si="67"/>
        <v>8256.1983471074382</v>
      </c>
      <c r="I1116" s="55">
        <v>9990</v>
      </c>
      <c r="HD1116" s="40"/>
      <c r="HE1116" s="40"/>
      <c r="HF1116" s="40"/>
      <c r="HG1116" s="40"/>
      <c r="HH1116" s="40"/>
      <c r="HI1116" s="40"/>
      <c r="HJ1116" s="40"/>
      <c r="HK1116" s="40"/>
      <c r="HL1116" s="40"/>
      <c r="HM1116" s="40"/>
      <c r="HN1116" s="40"/>
      <c r="HO1116" s="40"/>
      <c r="HP1116" s="40"/>
      <c r="HQ1116" s="40"/>
      <c r="HR1116" s="40"/>
      <c r="HS1116" s="40"/>
      <c r="HT1116" s="40"/>
      <c r="HU1116" s="40"/>
      <c r="HV1116" s="40"/>
      <c r="HW1116" s="40"/>
      <c r="HX1116" s="40"/>
      <c r="HY1116" s="40"/>
      <c r="HZ1116" s="40"/>
      <c r="IA1116" s="40"/>
      <c r="IB1116" s="40"/>
      <c r="IC1116" s="40"/>
      <c r="ID1116" s="40"/>
      <c r="IE1116" s="40"/>
      <c r="IF1116" s="40"/>
      <c r="IG1116" s="40"/>
      <c r="IH1116" s="40"/>
      <c r="II1116" s="40"/>
      <c r="IJ1116" s="40"/>
      <c r="IK1116" s="40"/>
      <c r="IL1116" s="40"/>
      <c r="IM1116" s="40"/>
      <c r="IN1116" s="40"/>
      <c r="IO1116" s="40"/>
      <c r="IP1116" s="40"/>
      <c r="IQ1116" s="40"/>
      <c r="IR1116" s="40"/>
      <c r="IS1116" s="40"/>
      <c r="IT1116" s="40"/>
      <c r="IU1116" s="40"/>
      <c r="IV1116" s="40"/>
      <c r="IW1116" s="40"/>
      <c r="IX1116" s="40"/>
      <c r="IY1116" s="40"/>
      <c r="IZ1116" s="40"/>
      <c r="JA1116" s="40"/>
      <c r="JB1116" s="40"/>
      <c r="JC1116" s="40"/>
      <c r="JD1116" s="40"/>
      <c r="JE1116" s="40"/>
      <c r="JF1116" s="40"/>
      <c r="JG1116" s="40"/>
      <c r="JH1116" s="40"/>
      <c r="JI1116" s="40"/>
      <c r="JJ1116" s="40"/>
      <c r="JK1116" s="40"/>
      <c r="JL1116" s="40"/>
      <c r="JM1116" s="40"/>
      <c r="JN1116" s="40"/>
      <c r="JO1116" s="40"/>
      <c r="JP1116" s="40"/>
      <c r="JQ1116" s="40"/>
      <c r="JR1116" s="40"/>
      <c r="JS1116" s="40"/>
      <c r="JT1116" s="40"/>
      <c r="JU1116" s="40"/>
      <c r="JV1116" s="40"/>
      <c r="JW1116" s="40"/>
      <c r="JX1116" s="40"/>
      <c r="JY1116" s="40"/>
      <c r="JZ1116" s="40"/>
      <c r="KA1116" s="40"/>
      <c r="KB1116" s="40"/>
      <c r="KC1116" s="40"/>
      <c r="KD1116" s="40"/>
      <c r="KE1116" s="40"/>
      <c r="KF1116" s="40"/>
      <c r="KG1116" s="40"/>
      <c r="KH1116" s="40"/>
      <c r="KI1116" s="40"/>
      <c r="KJ1116" s="40"/>
      <c r="KK1116" s="40"/>
      <c r="KL1116" s="40"/>
      <c r="KM1116" s="40"/>
      <c r="KN1116" s="40"/>
      <c r="KO1116" s="40"/>
      <c r="KP1116" s="40"/>
      <c r="KQ1116" s="40"/>
      <c r="KR1116" s="40"/>
      <c r="KS1116" s="40"/>
      <c r="KT1116" s="40"/>
      <c r="KU1116" s="40"/>
      <c r="KV1116" s="40"/>
      <c r="KW1116" s="40"/>
      <c r="KX1116" s="40"/>
    </row>
    <row r="1117" spans="1:310" s="1" customFormat="1" ht="15" customHeight="1">
      <c r="A1117" s="11">
        <v>9991781</v>
      </c>
      <c r="B1117" s="153" t="s">
        <v>2482</v>
      </c>
      <c r="C1117" s="182">
        <v>132422</v>
      </c>
      <c r="D1117" s="85" t="s">
        <v>1628</v>
      </c>
      <c r="E1117" s="20" t="s">
        <v>2500</v>
      </c>
      <c r="F1117" s="35">
        <f t="shared" si="68"/>
        <v>8256.1983471074382</v>
      </c>
      <c r="G1117" s="147">
        <f t="shared" si="69"/>
        <v>9990</v>
      </c>
      <c r="H1117" s="35">
        <f t="shared" si="67"/>
        <v>8256.1983471074382</v>
      </c>
      <c r="I1117" s="55">
        <v>9990</v>
      </c>
      <c r="HD1117" s="40"/>
      <c r="HE1117" s="40"/>
      <c r="HF1117" s="40"/>
      <c r="HG1117" s="40"/>
      <c r="HH1117" s="40"/>
      <c r="HI1117" s="40"/>
      <c r="HJ1117" s="40"/>
      <c r="HK1117" s="40"/>
      <c r="HL1117" s="40"/>
      <c r="HM1117" s="40"/>
      <c r="HN1117" s="40"/>
      <c r="HO1117" s="40"/>
      <c r="HP1117" s="40"/>
      <c r="HQ1117" s="40"/>
      <c r="HR1117" s="40"/>
      <c r="HS1117" s="40"/>
      <c r="HT1117" s="40"/>
      <c r="HU1117" s="40"/>
      <c r="HV1117" s="40"/>
      <c r="HW1117" s="40"/>
      <c r="HX1117" s="40"/>
      <c r="HY1117" s="40"/>
      <c r="HZ1117" s="40"/>
      <c r="IA1117" s="40"/>
      <c r="IB1117" s="40"/>
      <c r="IC1117" s="40"/>
      <c r="ID1117" s="40"/>
      <c r="IE1117" s="40"/>
      <c r="IF1117" s="40"/>
      <c r="IG1117" s="40"/>
      <c r="IH1117" s="40"/>
      <c r="II1117" s="40"/>
      <c r="IJ1117" s="40"/>
      <c r="IK1117" s="40"/>
      <c r="IL1117" s="40"/>
      <c r="IM1117" s="40"/>
      <c r="IN1117" s="40"/>
      <c r="IO1117" s="40"/>
      <c r="IP1117" s="40"/>
      <c r="IQ1117" s="40"/>
      <c r="IR1117" s="40"/>
      <c r="IS1117" s="40"/>
      <c r="IT1117" s="40"/>
      <c r="IU1117" s="40"/>
      <c r="IV1117" s="40"/>
      <c r="IW1117" s="40"/>
      <c r="IX1117" s="40"/>
      <c r="IY1117" s="40"/>
      <c r="IZ1117" s="40"/>
      <c r="JA1117" s="40"/>
      <c r="JB1117" s="40"/>
      <c r="JC1117" s="40"/>
      <c r="JD1117" s="40"/>
      <c r="JE1117" s="40"/>
      <c r="JF1117" s="40"/>
      <c r="JG1117" s="40"/>
      <c r="JH1117" s="40"/>
      <c r="JI1117" s="40"/>
      <c r="JJ1117" s="40"/>
      <c r="JK1117" s="40"/>
      <c r="JL1117" s="40"/>
      <c r="JM1117" s="40"/>
      <c r="JN1117" s="40"/>
      <c r="JO1117" s="40"/>
      <c r="JP1117" s="40"/>
      <c r="JQ1117" s="40"/>
      <c r="JR1117" s="40"/>
      <c r="JS1117" s="40"/>
      <c r="JT1117" s="40"/>
      <c r="JU1117" s="40"/>
      <c r="JV1117" s="40"/>
      <c r="JW1117" s="40"/>
      <c r="JX1117" s="40"/>
      <c r="JY1117" s="40"/>
      <c r="JZ1117" s="40"/>
      <c r="KA1117" s="40"/>
      <c r="KB1117" s="40"/>
      <c r="KC1117" s="40"/>
      <c r="KD1117" s="40"/>
      <c r="KE1117" s="40"/>
      <c r="KF1117" s="40"/>
      <c r="KG1117" s="40"/>
      <c r="KH1117" s="40"/>
      <c r="KI1117" s="40"/>
      <c r="KJ1117" s="40"/>
      <c r="KK1117" s="40"/>
      <c r="KL1117" s="40"/>
      <c r="KM1117" s="40"/>
      <c r="KN1117" s="40"/>
      <c r="KO1117" s="40"/>
      <c r="KP1117" s="40"/>
      <c r="KQ1117" s="40"/>
      <c r="KR1117" s="40"/>
      <c r="KS1117" s="40"/>
      <c r="KT1117" s="40"/>
      <c r="KU1117" s="40"/>
      <c r="KV1117" s="40"/>
      <c r="KW1117" s="40"/>
      <c r="KX1117" s="40"/>
    </row>
    <row r="1118" spans="1:310" s="1" customFormat="1" ht="15" customHeight="1">
      <c r="A1118" s="11">
        <v>9991782</v>
      </c>
      <c r="B1118" s="153" t="s">
        <v>2483</v>
      </c>
      <c r="C1118" s="182">
        <v>132439</v>
      </c>
      <c r="D1118" s="85" t="s">
        <v>1628</v>
      </c>
      <c r="E1118" s="20" t="s">
        <v>2501</v>
      </c>
      <c r="F1118" s="35">
        <f t="shared" si="68"/>
        <v>8256.1983471074382</v>
      </c>
      <c r="G1118" s="147">
        <f t="shared" si="69"/>
        <v>9990</v>
      </c>
      <c r="H1118" s="35">
        <f t="shared" si="67"/>
        <v>8256.1983471074382</v>
      </c>
      <c r="I1118" s="55">
        <v>9990</v>
      </c>
      <c r="HD1118" s="40"/>
      <c r="HE1118" s="40"/>
      <c r="HF1118" s="40"/>
      <c r="HG1118" s="40"/>
      <c r="HH1118" s="40"/>
      <c r="HI1118" s="40"/>
      <c r="HJ1118" s="40"/>
      <c r="HK1118" s="40"/>
      <c r="HL1118" s="40"/>
      <c r="HM1118" s="40"/>
      <c r="HN1118" s="40"/>
      <c r="HO1118" s="40"/>
      <c r="HP1118" s="40"/>
      <c r="HQ1118" s="40"/>
      <c r="HR1118" s="40"/>
      <c r="HS1118" s="40"/>
      <c r="HT1118" s="40"/>
      <c r="HU1118" s="40"/>
      <c r="HV1118" s="40"/>
      <c r="HW1118" s="40"/>
      <c r="HX1118" s="40"/>
      <c r="HY1118" s="40"/>
      <c r="HZ1118" s="40"/>
      <c r="IA1118" s="40"/>
      <c r="IB1118" s="40"/>
      <c r="IC1118" s="40"/>
      <c r="ID1118" s="40"/>
      <c r="IE1118" s="40"/>
      <c r="IF1118" s="40"/>
      <c r="IG1118" s="40"/>
      <c r="IH1118" s="40"/>
      <c r="II1118" s="40"/>
      <c r="IJ1118" s="40"/>
      <c r="IK1118" s="40"/>
      <c r="IL1118" s="40"/>
      <c r="IM1118" s="40"/>
      <c r="IN1118" s="40"/>
      <c r="IO1118" s="40"/>
      <c r="IP1118" s="40"/>
      <c r="IQ1118" s="40"/>
      <c r="IR1118" s="40"/>
      <c r="IS1118" s="40"/>
      <c r="IT1118" s="40"/>
      <c r="IU1118" s="40"/>
      <c r="IV1118" s="40"/>
      <c r="IW1118" s="40"/>
      <c r="IX1118" s="40"/>
      <c r="IY1118" s="40"/>
      <c r="IZ1118" s="40"/>
      <c r="JA1118" s="40"/>
      <c r="JB1118" s="40"/>
      <c r="JC1118" s="40"/>
      <c r="JD1118" s="40"/>
      <c r="JE1118" s="40"/>
      <c r="JF1118" s="40"/>
      <c r="JG1118" s="40"/>
      <c r="JH1118" s="40"/>
      <c r="JI1118" s="40"/>
      <c r="JJ1118" s="40"/>
      <c r="JK1118" s="40"/>
      <c r="JL1118" s="40"/>
      <c r="JM1118" s="40"/>
      <c r="JN1118" s="40"/>
      <c r="JO1118" s="40"/>
      <c r="JP1118" s="40"/>
      <c r="JQ1118" s="40"/>
      <c r="JR1118" s="40"/>
      <c r="JS1118" s="40"/>
      <c r="JT1118" s="40"/>
      <c r="JU1118" s="40"/>
      <c r="JV1118" s="40"/>
      <c r="JW1118" s="40"/>
      <c r="JX1118" s="40"/>
      <c r="JY1118" s="40"/>
      <c r="JZ1118" s="40"/>
      <c r="KA1118" s="40"/>
      <c r="KB1118" s="40"/>
      <c r="KC1118" s="40"/>
      <c r="KD1118" s="40"/>
      <c r="KE1118" s="40"/>
      <c r="KF1118" s="40"/>
      <c r="KG1118" s="40"/>
      <c r="KH1118" s="40"/>
      <c r="KI1118" s="40"/>
      <c r="KJ1118" s="40"/>
      <c r="KK1118" s="40"/>
      <c r="KL1118" s="40"/>
      <c r="KM1118" s="40"/>
      <c r="KN1118" s="40"/>
      <c r="KO1118" s="40"/>
      <c r="KP1118" s="40"/>
      <c r="KQ1118" s="40"/>
      <c r="KR1118" s="40"/>
      <c r="KS1118" s="40"/>
      <c r="KT1118" s="40"/>
      <c r="KU1118" s="40"/>
      <c r="KV1118" s="40"/>
      <c r="KW1118" s="40"/>
      <c r="KX1118" s="40"/>
    </row>
    <row r="1119" spans="1:310" s="1" customFormat="1" ht="15" customHeight="1">
      <c r="A1119" s="11">
        <v>9991783</v>
      </c>
      <c r="B1119" s="153" t="s">
        <v>2484</v>
      </c>
      <c r="C1119" s="182">
        <v>132446</v>
      </c>
      <c r="D1119" s="85" t="s">
        <v>1628</v>
      </c>
      <c r="E1119" s="20" t="s">
        <v>2502</v>
      </c>
      <c r="F1119" s="35">
        <f t="shared" si="68"/>
        <v>8256.1983471074382</v>
      </c>
      <c r="G1119" s="147">
        <f t="shared" si="69"/>
        <v>9990</v>
      </c>
      <c r="H1119" s="35">
        <f t="shared" si="67"/>
        <v>8256.1983471074382</v>
      </c>
      <c r="I1119" s="55">
        <v>9990</v>
      </c>
      <c r="HD1119" s="40"/>
      <c r="HE1119" s="40"/>
      <c r="HF1119" s="40"/>
      <c r="HG1119" s="40"/>
      <c r="HH1119" s="40"/>
      <c r="HI1119" s="40"/>
      <c r="HJ1119" s="40"/>
      <c r="HK1119" s="40"/>
      <c r="HL1119" s="40"/>
      <c r="HM1119" s="40"/>
      <c r="HN1119" s="40"/>
      <c r="HO1119" s="40"/>
      <c r="HP1119" s="40"/>
      <c r="HQ1119" s="40"/>
      <c r="HR1119" s="40"/>
      <c r="HS1119" s="40"/>
      <c r="HT1119" s="40"/>
      <c r="HU1119" s="40"/>
      <c r="HV1119" s="40"/>
      <c r="HW1119" s="40"/>
      <c r="HX1119" s="40"/>
      <c r="HY1119" s="40"/>
      <c r="HZ1119" s="40"/>
      <c r="IA1119" s="40"/>
      <c r="IB1119" s="40"/>
      <c r="IC1119" s="40"/>
      <c r="ID1119" s="40"/>
      <c r="IE1119" s="40"/>
      <c r="IF1119" s="40"/>
      <c r="IG1119" s="40"/>
      <c r="IH1119" s="40"/>
      <c r="II1119" s="40"/>
      <c r="IJ1119" s="40"/>
      <c r="IK1119" s="40"/>
      <c r="IL1119" s="40"/>
      <c r="IM1119" s="40"/>
      <c r="IN1119" s="40"/>
      <c r="IO1119" s="40"/>
      <c r="IP1119" s="40"/>
      <c r="IQ1119" s="40"/>
      <c r="IR1119" s="40"/>
      <c r="IS1119" s="40"/>
      <c r="IT1119" s="40"/>
      <c r="IU1119" s="40"/>
      <c r="IV1119" s="40"/>
      <c r="IW1119" s="40"/>
      <c r="IX1119" s="40"/>
      <c r="IY1119" s="40"/>
      <c r="IZ1119" s="40"/>
      <c r="JA1119" s="40"/>
      <c r="JB1119" s="40"/>
      <c r="JC1119" s="40"/>
      <c r="JD1119" s="40"/>
      <c r="JE1119" s="40"/>
      <c r="JF1119" s="40"/>
      <c r="JG1119" s="40"/>
      <c r="JH1119" s="40"/>
      <c r="JI1119" s="40"/>
      <c r="JJ1119" s="40"/>
      <c r="JK1119" s="40"/>
      <c r="JL1119" s="40"/>
      <c r="JM1119" s="40"/>
      <c r="JN1119" s="40"/>
      <c r="JO1119" s="40"/>
      <c r="JP1119" s="40"/>
      <c r="JQ1119" s="40"/>
      <c r="JR1119" s="40"/>
      <c r="JS1119" s="40"/>
      <c r="JT1119" s="40"/>
      <c r="JU1119" s="40"/>
      <c r="JV1119" s="40"/>
      <c r="JW1119" s="40"/>
      <c r="JX1119" s="40"/>
      <c r="JY1119" s="40"/>
      <c r="JZ1119" s="40"/>
      <c r="KA1119" s="40"/>
      <c r="KB1119" s="40"/>
      <c r="KC1119" s="40"/>
      <c r="KD1119" s="40"/>
      <c r="KE1119" s="40"/>
      <c r="KF1119" s="40"/>
      <c r="KG1119" s="40"/>
      <c r="KH1119" s="40"/>
      <c r="KI1119" s="40"/>
      <c r="KJ1119" s="40"/>
      <c r="KK1119" s="40"/>
      <c r="KL1119" s="40"/>
      <c r="KM1119" s="40"/>
      <c r="KN1119" s="40"/>
      <c r="KO1119" s="40"/>
      <c r="KP1119" s="40"/>
      <c r="KQ1119" s="40"/>
      <c r="KR1119" s="40"/>
      <c r="KS1119" s="40"/>
      <c r="KT1119" s="40"/>
      <c r="KU1119" s="40"/>
      <c r="KV1119" s="40"/>
      <c r="KW1119" s="40"/>
      <c r="KX1119" s="40"/>
    </row>
    <row r="1120" spans="1:310" s="1" customFormat="1" ht="15" customHeight="1">
      <c r="A1120" s="11">
        <v>9991784</v>
      </c>
      <c r="B1120" s="153" t="s">
        <v>2485</v>
      </c>
      <c r="C1120" s="182">
        <v>132453</v>
      </c>
      <c r="D1120" s="85" t="s">
        <v>1628</v>
      </c>
      <c r="E1120" s="20" t="s">
        <v>2503</v>
      </c>
      <c r="F1120" s="35">
        <f t="shared" si="68"/>
        <v>9909.0909090909099</v>
      </c>
      <c r="G1120" s="147">
        <f t="shared" si="69"/>
        <v>11990</v>
      </c>
      <c r="H1120" s="35">
        <f t="shared" si="67"/>
        <v>9909.0909090909099</v>
      </c>
      <c r="I1120" s="55">
        <v>11990</v>
      </c>
      <c r="HD1120" s="40"/>
      <c r="HE1120" s="40"/>
      <c r="HF1120" s="40"/>
      <c r="HG1120" s="40"/>
      <c r="HH1120" s="40"/>
      <c r="HI1120" s="40"/>
      <c r="HJ1120" s="40"/>
      <c r="HK1120" s="40"/>
      <c r="HL1120" s="40"/>
      <c r="HM1120" s="40"/>
      <c r="HN1120" s="40"/>
      <c r="HO1120" s="40"/>
      <c r="HP1120" s="40"/>
      <c r="HQ1120" s="40"/>
      <c r="HR1120" s="40"/>
      <c r="HS1120" s="40"/>
      <c r="HT1120" s="40"/>
      <c r="HU1120" s="40"/>
      <c r="HV1120" s="40"/>
      <c r="HW1120" s="40"/>
      <c r="HX1120" s="40"/>
      <c r="HY1120" s="40"/>
      <c r="HZ1120" s="40"/>
      <c r="IA1120" s="40"/>
      <c r="IB1120" s="40"/>
      <c r="IC1120" s="40"/>
      <c r="ID1120" s="40"/>
      <c r="IE1120" s="40"/>
      <c r="IF1120" s="40"/>
      <c r="IG1120" s="40"/>
      <c r="IH1120" s="40"/>
      <c r="II1120" s="40"/>
      <c r="IJ1120" s="40"/>
      <c r="IK1120" s="40"/>
      <c r="IL1120" s="40"/>
      <c r="IM1120" s="40"/>
      <c r="IN1120" s="40"/>
      <c r="IO1120" s="40"/>
      <c r="IP1120" s="40"/>
      <c r="IQ1120" s="40"/>
      <c r="IR1120" s="40"/>
      <c r="IS1120" s="40"/>
      <c r="IT1120" s="40"/>
      <c r="IU1120" s="40"/>
      <c r="IV1120" s="40"/>
      <c r="IW1120" s="40"/>
      <c r="IX1120" s="40"/>
      <c r="IY1120" s="40"/>
      <c r="IZ1120" s="40"/>
      <c r="JA1120" s="40"/>
      <c r="JB1120" s="40"/>
      <c r="JC1120" s="40"/>
      <c r="JD1120" s="40"/>
      <c r="JE1120" s="40"/>
      <c r="JF1120" s="40"/>
      <c r="JG1120" s="40"/>
      <c r="JH1120" s="40"/>
      <c r="JI1120" s="40"/>
      <c r="JJ1120" s="40"/>
      <c r="JK1120" s="40"/>
      <c r="JL1120" s="40"/>
      <c r="JM1120" s="40"/>
      <c r="JN1120" s="40"/>
      <c r="JO1120" s="40"/>
      <c r="JP1120" s="40"/>
      <c r="JQ1120" s="40"/>
      <c r="JR1120" s="40"/>
      <c r="JS1120" s="40"/>
      <c r="JT1120" s="40"/>
      <c r="JU1120" s="40"/>
      <c r="JV1120" s="40"/>
      <c r="JW1120" s="40"/>
      <c r="JX1120" s="40"/>
      <c r="JY1120" s="40"/>
      <c r="JZ1120" s="40"/>
      <c r="KA1120" s="40"/>
      <c r="KB1120" s="40"/>
      <c r="KC1120" s="40"/>
      <c r="KD1120" s="40"/>
      <c r="KE1120" s="40"/>
      <c r="KF1120" s="40"/>
      <c r="KG1120" s="40"/>
      <c r="KH1120" s="40"/>
      <c r="KI1120" s="40"/>
      <c r="KJ1120" s="40"/>
      <c r="KK1120" s="40"/>
      <c r="KL1120" s="40"/>
      <c r="KM1120" s="40"/>
      <c r="KN1120" s="40"/>
      <c r="KO1120" s="40"/>
      <c r="KP1120" s="40"/>
      <c r="KQ1120" s="40"/>
      <c r="KR1120" s="40"/>
      <c r="KS1120" s="40"/>
      <c r="KT1120" s="40"/>
      <c r="KU1120" s="40"/>
      <c r="KV1120" s="40"/>
      <c r="KW1120" s="40"/>
      <c r="KX1120" s="40"/>
    </row>
    <row r="1121" spans="1:310" s="1" customFormat="1" ht="15" customHeight="1">
      <c r="A1121" s="11">
        <v>9991785</v>
      </c>
      <c r="B1121" s="153" t="s">
        <v>2486</v>
      </c>
      <c r="C1121" s="182">
        <v>132460</v>
      </c>
      <c r="D1121" s="85" t="s">
        <v>1628</v>
      </c>
      <c r="E1121" s="20" t="s">
        <v>2504</v>
      </c>
      <c r="F1121" s="35">
        <f t="shared" si="68"/>
        <v>9909.0909090909099</v>
      </c>
      <c r="G1121" s="147">
        <f t="shared" si="69"/>
        <v>11990</v>
      </c>
      <c r="H1121" s="35">
        <f t="shared" si="67"/>
        <v>9909.0909090909099</v>
      </c>
      <c r="I1121" s="55">
        <v>11990</v>
      </c>
      <c r="HD1121" s="40"/>
      <c r="HE1121" s="40"/>
      <c r="HF1121" s="40"/>
      <c r="HG1121" s="40"/>
      <c r="HH1121" s="40"/>
      <c r="HI1121" s="40"/>
      <c r="HJ1121" s="40"/>
      <c r="HK1121" s="40"/>
      <c r="HL1121" s="40"/>
      <c r="HM1121" s="40"/>
      <c r="HN1121" s="40"/>
      <c r="HO1121" s="40"/>
      <c r="HP1121" s="40"/>
      <c r="HQ1121" s="40"/>
      <c r="HR1121" s="40"/>
      <c r="HS1121" s="40"/>
      <c r="HT1121" s="40"/>
      <c r="HU1121" s="40"/>
      <c r="HV1121" s="40"/>
      <c r="HW1121" s="40"/>
      <c r="HX1121" s="40"/>
      <c r="HY1121" s="40"/>
      <c r="HZ1121" s="40"/>
      <c r="IA1121" s="40"/>
      <c r="IB1121" s="40"/>
      <c r="IC1121" s="40"/>
      <c r="ID1121" s="40"/>
      <c r="IE1121" s="40"/>
      <c r="IF1121" s="40"/>
      <c r="IG1121" s="40"/>
      <c r="IH1121" s="40"/>
      <c r="II1121" s="40"/>
      <c r="IJ1121" s="40"/>
      <c r="IK1121" s="40"/>
      <c r="IL1121" s="40"/>
      <c r="IM1121" s="40"/>
      <c r="IN1121" s="40"/>
      <c r="IO1121" s="40"/>
      <c r="IP1121" s="40"/>
      <c r="IQ1121" s="40"/>
      <c r="IR1121" s="40"/>
      <c r="IS1121" s="40"/>
      <c r="IT1121" s="40"/>
      <c r="IU1121" s="40"/>
      <c r="IV1121" s="40"/>
      <c r="IW1121" s="40"/>
      <c r="IX1121" s="40"/>
      <c r="IY1121" s="40"/>
      <c r="IZ1121" s="40"/>
      <c r="JA1121" s="40"/>
      <c r="JB1121" s="40"/>
      <c r="JC1121" s="40"/>
      <c r="JD1121" s="40"/>
      <c r="JE1121" s="40"/>
      <c r="JF1121" s="40"/>
      <c r="JG1121" s="40"/>
      <c r="JH1121" s="40"/>
      <c r="JI1121" s="40"/>
      <c r="JJ1121" s="40"/>
      <c r="JK1121" s="40"/>
      <c r="JL1121" s="40"/>
      <c r="JM1121" s="40"/>
      <c r="JN1121" s="40"/>
      <c r="JO1121" s="40"/>
      <c r="JP1121" s="40"/>
      <c r="JQ1121" s="40"/>
      <c r="JR1121" s="40"/>
      <c r="JS1121" s="40"/>
      <c r="JT1121" s="40"/>
      <c r="JU1121" s="40"/>
      <c r="JV1121" s="40"/>
      <c r="JW1121" s="40"/>
      <c r="JX1121" s="40"/>
      <c r="JY1121" s="40"/>
      <c r="JZ1121" s="40"/>
      <c r="KA1121" s="40"/>
      <c r="KB1121" s="40"/>
      <c r="KC1121" s="40"/>
      <c r="KD1121" s="40"/>
      <c r="KE1121" s="40"/>
      <c r="KF1121" s="40"/>
      <c r="KG1121" s="40"/>
      <c r="KH1121" s="40"/>
      <c r="KI1121" s="40"/>
      <c r="KJ1121" s="40"/>
      <c r="KK1121" s="40"/>
      <c r="KL1121" s="40"/>
      <c r="KM1121" s="40"/>
      <c r="KN1121" s="40"/>
      <c r="KO1121" s="40"/>
      <c r="KP1121" s="40"/>
      <c r="KQ1121" s="40"/>
      <c r="KR1121" s="40"/>
      <c r="KS1121" s="40"/>
      <c r="KT1121" s="40"/>
      <c r="KU1121" s="40"/>
      <c r="KV1121" s="40"/>
      <c r="KW1121" s="40"/>
      <c r="KX1121" s="40"/>
    </row>
    <row r="1122" spans="1:310" s="1" customFormat="1" ht="15" customHeight="1">
      <c r="A1122" s="11">
        <v>9991786</v>
      </c>
      <c r="B1122" s="153" t="s">
        <v>2487</v>
      </c>
      <c r="C1122" s="182">
        <v>132477</v>
      </c>
      <c r="D1122" s="85" t="s">
        <v>1628</v>
      </c>
      <c r="E1122" s="20" t="s">
        <v>2505</v>
      </c>
      <c r="F1122" s="35">
        <f t="shared" si="68"/>
        <v>9909.0909090909099</v>
      </c>
      <c r="G1122" s="147">
        <f t="shared" si="69"/>
        <v>11990</v>
      </c>
      <c r="H1122" s="35">
        <f t="shared" si="67"/>
        <v>9909.0909090909099</v>
      </c>
      <c r="I1122" s="55">
        <v>11990</v>
      </c>
      <c r="HD1122" s="40"/>
      <c r="HE1122" s="40"/>
      <c r="HF1122" s="40"/>
      <c r="HG1122" s="40"/>
      <c r="HH1122" s="40"/>
      <c r="HI1122" s="40"/>
      <c r="HJ1122" s="40"/>
      <c r="HK1122" s="40"/>
      <c r="HL1122" s="40"/>
      <c r="HM1122" s="40"/>
      <c r="HN1122" s="40"/>
      <c r="HO1122" s="40"/>
      <c r="HP1122" s="40"/>
      <c r="HQ1122" s="40"/>
      <c r="HR1122" s="40"/>
      <c r="HS1122" s="40"/>
      <c r="HT1122" s="40"/>
      <c r="HU1122" s="40"/>
      <c r="HV1122" s="40"/>
      <c r="HW1122" s="40"/>
      <c r="HX1122" s="40"/>
      <c r="HY1122" s="40"/>
      <c r="HZ1122" s="40"/>
      <c r="IA1122" s="40"/>
      <c r="IB1122" s="40"/>
      <c r="IC1122" s="40"/>
      <c r="ID1122" s="40"/>
      <c r="IE1122" s="40"/>
      <c r="IF1122" s="40"/>
      <c r="IG1122" s="40"/>
      <c r="IH1122" s="40"/>
      <c r="II1122" s="40"/>
      <c r="IJ1122" s="40"/>
      <c r="IK1122" s="40"/>
      <c r="IL1122" s="40"/>
      <c r="IM1122" s="40"/>
      <c r="IN1122" s="40"/>
      <c r="IO1122" s="40"/>
      <c r="IP1122" s="40"/>
      <c r="IQ1122" s="40"/>
      <c r="IR1122" s="40"/>
      <c r="IS1122" s="40"/>
      <c r="IT1122" s="40"/>
      <c r="IU1122" s="40"/>
      <c r="IV1122" s="40"/>
      <c r="IW1122" s="40"/>
      <c r="IX1122" s="40"/>
      <c r="IY1122" s="40"/>
      <c r="IZ1122" s="40"/>
      <c r="JA1122" s="40"/>
      <c r="JB1122" s="40"/>
      <c r="JC1122" s="40"/>
      <c r="JD1122" s="40"/>
      <c r="JE1122" s="40"/>
      <c r="JF1122" s="40"/>
      <c r="JG1122" s="40"/>
      <c r="JH1122" s="40"/>
      <c r="JI1122" s="40"/>
      <c r="JJ1122" s="40"/>
      <c r="JK1122" s="40"/>
      <c r="JL1122" s="40"/>
      <c r="JM1122" s="40"/>
      <c r="JN1122" s="40"/>
      <c r="JO1122" s="40"/>
      <c r="JP1122" s="40"/>
      <c r="JQ1122" s="40"/>
      <c r="JR1122" s="40"/>
      <c r="JS1122" s="40"/>
      <c r="JT1122" s="40"/>
      <c r="JU1122" s="40"/>
      <c r="JV1122" s="40"/>
      <c r="JW1122" s="40"/>
      <c r="JX1122" s="40"/>
      <c r="JY1122" s="40"/>
      <c r="JZ1122" s="40"/>
      <c r="KA1122" s="40"/>
      <c r="KB1122" s="40"/>
      <c r="KC1122" s="40"/>
      <c r="KD1122" s="40"/>
      <c r="KE1122" s="40"/>
      <c r="KF1122" s="40"/>
      <c r="KG1122" s="40"/>
      <c r="KH1122" s="40"/>
      <c r="KI1122" s="40"/>
      <c r="KJ1122" s="40"/>
      <c r="KK1122" s="40"/>
      <c r="KL1122" s="40"/>
      <c r="KM1122" s="40"/>
      <c r="KN1122" s="40"/>
      <c r="KO1122" s="40"/>
      <c r="KP1122" s="40"/>
      <c r="KQ1122" s="40"/>
      <c r="KR1122" s="40"/>
      <c r="KS1122" s="40"/>
      <c r="KT1122" s="40"/>
      <c r="KU1122" s="40"/>
      <c r="KV1122" s="40"/>
      <c r="KW1122" s="40"/>
      <c r="KX1122" s="40"/>
    </row>
    <row r="1123" spans="1:310" s="1" customFormat="1" ht="15" customHeight="1">
      <c r="A1123" s="11">
        <v>9991787</v>
      </c>
      <c r="B1123" s="153" t="s">
        <v>2488</v>
      </c>
      <c r="C1123" s="182">
        <v>132484</v>
      </c>
      <c r="D1123" s="85" t="s">
        <v>1628</v>
      </c>
      <c r="E1123" s="20" t="s">
        <v>2506</v>
      </c>
      <c r="F1123" s="35">
        <f t="shared" si="68"/>
        <v>9909.0909090909099</v>
      </c>
      <c r="G1123" s="147">
        <f t="shared" si="69"/>
        <v>11990</v>
      </c>
      <c r="H1123" s="35">
        <f t="shared" si="67"/>
        <v>9909.0909090909099</v>
      </c>
      <c r="I1123" s="55">
        <v>11990</v>
      </c>
      <c r="HD1123" s="40"/>
      <c r="HE1123" s="40"/>
      <c r="HF1123" s="40"/>
      <c r="HG1123" s="40"/>
      <c r="HH1123" s="40"/>
      <c r="HI1123" s="40"/>
      <c r="HJ1123" s="40"/>
      <c r="HK1123" s="40"/>
      <c r="HL1123" s="40"/>
      <c r="HM1123" s="40"/>
      <c r="HN1123" s="40"/>
      <c r="HO1123" s="40"/>
      <c r="HP1123" s="40"/>
      <c r="HQ1123" s="40"/>
      <c r="HR1123" s="40"/>
      <c r="HS1123" s="40"/>
      <c r="HT1123" s="40"/>
      <c r="HU1123" s="40"/>
      <c r="HV1123" s="40"/>
      <c r="HW1123" s="40"/>
      <c r="HX1123" s="40"/>
      <c r="HY1123" s="40"/>
      <c r="HZ1123" s="40"/>
      <c r="IA1123" s="40"/>
      <c r="IB1123" s="40"/>
      <c r="IC1123" s="40"/>
      <c r="ID1123" s="40"/>
      <c r="IE1123" s="40"/>
      <c r="IF1123" s="40"/>
      <c r="IG1123" s="40"/>
      <c r="IH1123" s="40"/>
      <c r="II1123" s="40"/>
      <c r="IJ1123" s="40"/>
      <c r="IK1123" s="40"/>
      <c r="IL1123" s="40"/>
      <c r="IM1123" s="40"/>
      <c r="IN1123" s="40"/>
      <c r="IO1123" s="40"/>
      <c r="IP1123" s="40"/>
      <c r="IQ1123" s="40"/>
      <c r="IR1123" s="40"/>
      <c r="IS1123" s="40"/>
      <c r="IT1123" s="40"/>
      <c r="IU1123" s="40"/>
      <c r="IV1123" s="40"/>
      <c r="IW1123" s="40"/>
      <c r="IX1123" s="40"/>
      <c r="IY1123" s="40"/>
      <c r="IZ1123" s="40"/>
      <c r="JA1123" s="40"/>
      <c r="JB1123" s="40"/>
      <c r="JC1123" s="40"/>
      <c r="JD1123" s="40"/>
      <c r="JE1123" s="40"/>
      <c r="JF1123" s="40"/>
      <c r="JG1123" s="40"/>
      <c r="JH1123" s="40"/>
      <c r="JI1123" s="40"/>
      <c r="JJ1123" s="40"/>
      <c r="JK1123" s="40"/>
      <c r="JL1123" s="40"/>
      <c r="JM1123" s="40"/>
      <c r="JN1123" s="40"/>
      <c r="JO1123" s="40"/>
      <c r="JP1123" s="40"/>
      <c r="JQ1123" s="40"/>
      <c r="JR1123" s="40"/>
      <c r="JS1123" s="40"/>
      <c r="JT1123" s="40"/>
      <c r="JU1123" s="40"/>
      <c r="JV1123" s="40"/>
      <c r="JW1123" s="40"/>
      <c r="JX1123" s="40"/>
      <c r="JY1123" s="40"/>
      <c r="JZ1123" s="40"/>
      <c r="KA1123" s="40"/>
      <c r="KB1123" s="40"/>
      <c r="KC1123" s="40"/>
      <c r="KD1123" s="40"/>
      <c r="KE1123" s="40"/>
      <c r="KF1123" s="40"/>
      <c r="KG1123" s="40"/>
      <c r="KH1123" s="40"/>
      <c r="KI1123" s="40"/>
      <c r="KJ1123" s="40"/>
      <c r="KK1123" s="40"/>
      <c r="KL1123" s="40"/>
      <c r="KM1123" s="40"/>
      <c r="KN1123" s="40"/>
      <c r="KO1123" s="40"/>
      <c r="KP1123" s="40"/>
      <c r="KQ1123" s="40"/>
      <c r="KR1123" s="40"/>
      <c r="KS1123" s="40"/>
      <c r="KT1123" s="40"/>
      <c r="KU1123" s="40"/>
      <c r="KV1123" s="40"/>
      <c r="KW1123" s="40"/>
      <c r="KX1123" s="40"/>
    </row>
    <row r="1124" spans="1:310" s="1" customFormat="1" ht="15" customHeight="1">
      <c r="A1124" s="11">
        <v>9991788</v>
      </c>
      <c r="B1124" s="153" t="s">
        <v>2489</v>
      </c>
      <c r="C1124" s="182">
        <v>132491</v>
      </c>
      <c r="D1124" s="85" t="s">
        <v>1628</v>
      </c>
      <c r="E1124" s="20" t="s">
        <v>2507</v>
      </c>
      <c r="F1124" s="35">
        <f t="shared" si="68"/>
        <v>9909.0909090909099</v>
      </c>
      <c r="G1124" s="147">
        <f t="shared" si="69"/>
        <v>11990</v>
      </c>
      <c r="H1124" s="35">
        <f t="shared" si="67"/>
        <v>9909.0909090909099</v>
      </c>
      <c r="I1124" s="55">
        <v>11990</v>
      </c>
      <c r="HD1124" s="40"/>
      <c r="HE1124" s="40"/>
      <c r="HF1124" s="40"/>
      <c r="HG1124" s="40"/>
      <c r="HH1124" s="40"/>
      <c r="HI1124" s="40"/>
      <c r="HJ1124" s="40"/>
      <c r="HK1124" s="40"/>
      <c r="HL1124" s="40"/>
      <c r="HM1124" s="40"/>
      <c r="HN1124" s="40"/>
      <c r="HO1124" s="40"/>
      <c r="HP1124" s="40"/>
      <c r="HQ1124" s="40"/>
      <c r="HR1124" s="40"/>
      <c r="HS1124" s="40"/>
      <c r="HT1124" s="40"/>
      <c r="HU1124" s="40"/>
      <c r="HV1124" s="40"/>
      <c r="HW1124" s="40"/>
      <c r="HX1124" s="40"/>
      <c r="HY1124" s="40"/>
      <c r="HZ1124" s="40"/>
      <c r="IA1124" s="40"/>
      <c r="IB1124" s="40"/>
      <c r="IC1124" s="40"/>
      <c r="ID1124" s="40"/>
      <c r="IE1124" s="40"/>
      <c r="IF1124" s="40"/>
      <c r="IG1124" s="40"/>
      <c r="IH1124" s="40"/>
      <c r="II1124" s="40"/>
      <c r="IJ1124" s="40"/>
      <c r="IK1124" s="40"/>
      <c r="IL1124" s="40"/>
      <c r="IM1124" s="40"/>
      <c r="IN1124" s="40"/>
      <c r="IO1124" s="40"/>
      <c r="IP1124" s="40"/>
      <c r="IQ1124" s="40"/>
      <c r="IR1124" s="40"/>
      <c r="IS1124" s="40"/>
      <c r="IT1124" s="40"/>
      <c r="IU1124" s="40"/>
      <c r="IV1124" s="40"/>
      <c r="IW1124" s="40"/>
      <c r="IX1124" s="40"/>
      <c r="IY1124" s="40"/>
      <c r="IZ1124" s="40"/>
      <c r="JA1124" s="40"/>
      <c r="JB1124" s="40"/>
      <c r="JC1124" s="40"/>
      <c r="JD1124" s="40"/>
      <c r="JE1124" s="40"/>
      <c r="JF1124" s="40"/>
      <c r="JG1124" s="40"/>
      <c r="JH1124" s="40"/>
      <c r="JI1124" s="40"/>
      <c r="JJ1124" s="40"/>
      <c r="JK1124" s="40"/>
      <c r="JL1124" s="40"/>
      <c r="JM1124" s="40"/>
      <c r="JN1124" s="40"/>
      <c r="JO1124" s="40"/>
      <c r="JP1124" s="40"/>
      <c r="JQ1124" s="40"/>
      <c r="JR1124" s="40"/>
      <c r="JS1124" s="40"/>
      <c r="JT1124" s="40"/>
      <c r="JU1124" s="40"/>
      <c r="JV1124" s="40"/>
      <c r="JW1124" s="40"/>
      <c r="JX1124" s="40"/>
      <c r="JY1124" s="40"/>
      <c r="JZ1124" s="40"/>
      <c r="KA1124" s="40"/>
      <c r="KB1124" s="40"/>
      <c r="KC1124" s="40"/>
      <c r="KD1124" s="40"/>
      <c r="KE1124" s="40"/>
      <c r="KF1124" s="40"/>
      <c r="KG1124" s="40"/>
      <c r="KH1124" s="40"/>
      <c r="KI1124" s="40"/>
      <c r="KJ1124" s="40"/>
      <c r="KK1124" s="40"/>
      <c r="KL1124" s="40"/>
      <c r="KM1124" s="40"/>
      <c r="KN1124" s="40"/>
      <c r="KO1124" s="40"/>
      <c r="KP1124" s="40"/>
      <c r="KQ1124" s="40"/>
      <c r="KR1124" s="40"/>
      <c r="KS1124" s="40"/>
      <c r="KT1124" s="40"/>
      <c r="KU1124" s="40"/>
      <c r="KV1124" s="40"/>
      <c r="KW1124" s="40"/>
      <c r="KX1124" s="40"/>
    </row>
    <row r="1125" spans="1:310" s="1" customFormat="1" ht="15" customHeight="1">
      <c r="A1125" s="11">
        <v>9991789</v>
      </c>
      <c r="B1125" s="153" t="s">
        <v>2490</v>
      </c>
      <c r="C1125" s="182">
        <v>132507</v>
      </c>
      <c r="D1125" s="85" t="s">
        <v>1628</v>
      </c>
      <c r="E1125" s="20" t="s">
        <v>2508</v>
      </c>
      <c r="F1125" s="35">
        <f t="shared" si="68"/>
        <v>9909.0909090909099</v>
      </c>
      <c r="G1125" s="147">
        <f t="shared" si="69"/>
        <v>11990</v>
      </c>
      <c r="H1125" s="35">
        <f t="shared" si="67"/>
        <v>9909.0909090909099</v>
      </c>
      <c r="I1125" s="55">
        <v>11990</v>
      </c>
      <c r="HD1125" s="40"/>
      <c r="HE1125" s="40"/>
      <c r="HF1125" s="40"/>
      <c r="HG1125" s="40"/>
      <c r="HH1125" s="40"/>
      <c r="HI1125" s="40"/>
      <c r="HJ1125" s="40"/>
      <c r="HK1125" s="40"/>
      <c r="HL1125" s="40"/>
      <c r="HM1125" s="40"/>
      <c r="HN1125" s="40"/>
      <c r="HO1125" s="40"/>
      <c r="HP1125" s="40"/>
      <c r="HQ1125" s="40"/>
      <c r="HR1125" s="40"/>
      <c r="HS1125" s="40"/>
      <c r="HT1125" s="40"/>
      <c r="HU1125" s="40"/>
      <c r="HV1125" s="40"/>
      <c r="HW1125" s="40"/>
      <c r="HX1125" s="40"/>
      <c r="HY1125" s="40"/>
      <c r="HZ1125" s="40"/>
      <c r="IA1125" s="40"/>
      <c r="IB1125" s="40"/>
      <c r="IC1125" s="40"/>
      <c r="ID1125" s="40"/>
      <c r="IE1125" s="40"/>
      <c r="IF1125" s="40"/>
      <c r="IG1125" s="40"/>
      <c r="IH1125" s="40"/>
      <c r="II1125" s="40"/>
      <c r="IJ1125" s="40"/>
      <c r="IK1125" s="40"/>
      <c r="IL1125" s="40"/>
      <c r="IM1125" s="40"/>
      <c r="IN1125" s="40"/>
      <c r="IO1125" s="40"/>
      <c r="IP1125" s="40"/>
      <c r="IQ1125" s="40"/>
      <c r="IR1125" s="40"/>
      <c r="IS1125" s="40"/>
      <c r="IT1125" s="40"/>
      <c r="IU1125" s="40"/>
      <c r="IV1125" s="40"/>
      <c r="IW1125" s="40"/>
      <c r="IX1125" s="40"/>
      <c r="IY1125" s="40"/>
      <c r="IZ1125" s="40"/>
      <c r="JA1125" s="40"/>
      <c r="JB1125" s="40"/>
      <c r="JC1125" s="40"/>
      <c r="JD1125" s="40"/>
      <c r="JE1125" s="40"/>
      <c r="JF1125" s="40"/>
      <c r="JG1125" s="40"/>
      <c r="JH1125" s="40"/>
      <c r="JI1125" s="40"/>
      <c r="JJ1125" s="40"/>
      <c r="JK1125" s="40"/>
      <c r="JL1125" s="40"/>
      <c r="JM1125" s="40"/>
      <c r="JN1125" s="40"/>
      <c r="JO1125" s="40"/>
      <c r="JP1125" s="40"/>
      <c r="JQ1125" s="40"/>
      <c r="JR1125" s="40"/>
      <c r="JS1125" s="40"/>
      <c r="JT1125" s="40"/>
      <c r="JU1125" s="40"/>
      <c r="JV1125" s="40"/>
      <c r="JW1125" s="40"/>
      <c r="JX1125" s="40"/>
      <c r="JY1125" s="40"/>
      <c r="JZ1125" s="40"/>
      <c r="KA1125" s="40"/>
      <c r="KB1125" s="40"/>
      <c r="KC1125" s="40"/>
      <c r="KD1125" s="40"/>
      <c r="KE1125" s="40"/>
      <c r="KF1125" s="40"/>
      <c r="KG1125" s="40"/>
      <c r="KH1125" s="40"/>
      <c r="KI1125" s="40"/>
      <c r="KJ1125" s="40"/>
      <c r="KK1125" s="40"/>
      <c r="KL1125" s="40"/>
      <c r="KM1125" s="40"/>
      <c r="KN1125" s="40"/>
      <c r="KO1125" s="40"/>
      <c r="KP1125" s="40"/>
      <c r="KQ1125" s="40"/>
      <c r="KR1125" s="40"/>
      <c r="KS1125" s="40"/>
      <c r="KT1125" s="40"/>
      <c r="KU1125" s="40"/>
      <c r="KV1125" s="40"/>
      <c r="KW1125" s="40"/>
      <c r="KX1125" s="40"/>
    </row>
    <row r="1126" spans="1:310" s="1" customFormat="1" ht="15" customHeight="1">
      <c r="A1126" s="11">
        <v>9991790</v>
      </c>
      <c r="B1126" s="153" t="s">
        <v>2491</v>
      </c>
      <c r="C1126" s="182">
        <v>132514</v>
      </c>
      <c r="D1126" s="85" t="s">
        <v>1628</v>
      </c>
      <c r="E1126" s="20" t="s">
        <v>2509</v>
      </c>
      <c r="F1126" s="35">
        <f t="shared" si="68"/>
        <v>11148.760330578512</v>
      </c>
      <c r="G1126" s="147">
        <f t="shared" si="69"/>
        <v>13490</v>
      </c>
      <c r="H1126" s="35">
        <f t="shared" si="67"/>
        <v>11148.760330578512</v>
      </c>
      <c r="I1126" s="55">
        <v>13490</v>
      </c>
      <c r="HD1126" s="40"/>
      <c r="HE1126" s="40"/>
      <c r="HF1126" s="40"/>
      <c r="HG1126" s="40"/>
      <c r="HH1126" s="40"/>
      <c r="HI1126" s="40"/>
      <c r="HJ1126" s="40"/>
      <c r="HK1126" s="40"/>
      <c r="HL1126" s="40"/>
      <c r="HM1126" s="40"/>
      <c r="HN1126" s="40"/>
      <c r="HO1126" s="40"/>
      <c r="HP1126" s="40"/>
      <c r="HQ1126" s="40"/>
      <c r="HR1126" s="40"/>
      <c r="HS1126" s="40"/>
      <c r="HT1126" s="40"/>
      <c r="HU1126" s="40"/>
      <c r="HV1126" s="40"/>
      <c r="HW1126" s="40"/>
      <c r="HX1126" s="40"/>
      <c r="HY1126" s="40"/>
      <c r="HZ1126" s="40"/>
      <c r="IA1126" s="40"/>
      <c r="IB1126" s="40"/>
      <c r="IC1126" s="40"/>
      <c r="ID1126" s="40"/>
      <c r="IE1126" s="40"/>
      <c r="IF1126" s="40"/>
      <c r="IG1126" s="40"/>
      <c r="IH1126" s="40"/>
      <c r="II1126" s="40"/>
      <c r="IJ1126" s="40"/>
      <c r="IK1126" s="40"/>
      <c r="IL1126" s="40"/>
      <c r="IM1126" s="40"/>
      <c r="IN1126" s="40"/>
      <c r="IO1126" s="40"/>
      <c r="IP1126" s="40"/>
      <c r="IQ1126" s="40"/>
      <c r="IR1126" s="40"/>
      <c r="IS1126" s="40"/>
      <c r="IT1126" s="40"/>
      <c r="IU1126" s="40"/>
      <c r="IV1126" s="40"/>
      <c r="IW1126" s="40"/>
      <c r="IX1126" s="40"/>
      <c r="IY1126" s="40"/>
      <c r="IZ1126" s="40"/>
      <c r="JA1126" s="40"/>
      <c r="JB1126" s="40"/>
      <c r="JC1126" s="40"/>
      <c r="JD1126" s="40"/>
      <c r="JE1126" s="40"/>
      <c r="JF1126" s="40"/>
      <c r="JG1126" s="40"/>
      <c r="JH1126" s="40"/>
      <c r="JI1126" s="40"/>
      <c r="JJ1126" s="40"/>
      <c r="JK1126" s="40"/>
      <c r="JL1126" s="40"/>
      <c r="JM1126" s="40"/>
      <c r="JN1126" s="40"/>
      <c r="JO1126" s="40"/>
      <c r="JP1126" s="40"/>
      <c r="JQ1126" s="40"/>
      <c r="JR1126" s="40"/>
      <c r="JS1126" s="40"/>
      <c r="JT1126" s="40"/>
      <c r="JU1126" s="40"/>
      <c r="JV1126" s="40"/>
      <c r="JW1126" s="40"/>
      <c r="JX1126" s="40"/>
      <c r="JY1126" s="40"/>
      <c r="JZ1126" s="40"/>
      <c r="KA1126" s="40"/>
      <c r="KB1126" s="40"/>
      <c r="KC1126" s="40"/>
      <c r="KD1126" s="40"/>
      <c r="KE1126" s="40"/>
      <c r="KF1126" s="40"/>
      <c r="KG1126" s="40"/>
      <c r="KH1126" s="40"/>
      <c r="KI1126" s="40"/>
      <c r="KJ1126" s="40"/>
      <c r="KK1126" s="40"/>
      <c r="KL1126" s="40"/>
      <c r="KM1126" s="40"/>
      <c r="KN1126" s="40"/>
      <c r="KO1126" s="40"/>
      <c r="KP1126" s="40"/>
      <c r="KQ1126" s="40"/>
      <c r="KR1126" s="40"/>
      <c r="KS1126" s="40"/>
      <c r="KT1126" s="40"/>
      <c r="KU1126" s="40"/>
      <c r="KV1126" s="40"/>
      <c r="KW1126" s="40"/>
      <c r="KX1126" s="40"/>
    </row>
    <row r="1127" spans="1:310" s="1" customFormat="1" ht="15" customHeight="1">
      <c r="A1127" s="11">
        <v>9991791</v>
      </c>
      <c r="B1127" s="153" t="s">
        <v>2492</v>
      </c>
      <c r="C1127" s="182">
        <v>132521</v>
      </c>
      <c r="D1127" s="85" t="s">
        <v>1628</v>
      </c>
      <c r="E1127" s="20" t="s">
        <v>2510</v>
      </c>
      <c r="F1127" s="35">
        <f t="shared" si="68"/>
        <v>11148.760330578512</v>
      </c>
      <c r="G1127" s="147">
        <f t="shared" si="69"/>
        <v>13490</v>
      </c>
      <c r="H1127" s="35">
        <f t="shared" si="67"/>
        <v>11148.760330578512</v>
      </c>
      <c r="I1127" s="55">
        <v>13490</v>
      </c>
      <c r="HD1127" s="40"/>
      <c r="HE1127" s="40"/>
      <c r="HF1127" s="40"/>
      <c r="HG1127" s="40"/>
      <c r="HH1127" s="40"/>
      <c r="HI1127" s="40"/>
      <c r="HJ1127" s="40"/>
      <c r="HK1127" s="40"/>
      <c r="HL1127" s="40"/>
      <c r="HM1127" s="40"/>
      <c r="HN1127" s="40"/>
      <c r="HO1127" s="40"/>
      <c r="HP1127" s="40"/>
      <c r="HQ1127" s="40"/>
      <c r="HR1127" s="40"/>
      <c r="HS1127" s="40"/>
      <c r="HT1127" s="40"/>
      <c r="HU1127" s="40"/>
      <c r="HV1127" s="40"/>
      <c r="HW1127" s="40"/>
      <c r="HX1127" s="40"/>
      <c r="HY1127" s="40"/>
      <c r="HZ1127" s="40"/>
      <c r="IA1127" s="40"/>
      <c r="IB1127" s="40"/>
      <c r="IC1127" s="40"/>
      <c r="ID1127" s="40"/>
      <c r="IE1127" s="40"/>
      <c r="IF1127" s="40"/>
      <c r="IG1127" s="40"/>
      <c r="IH1127" s="40"/>
      <c r="II1127" s="40"/>
      <c r="IJ1127" s="40"/>
      <c r="IK1127" s="40"/>
      <c r="IL1127" s="40"/>
      <c r="IM1127" s="40"/>
      <c r="IN1127" s="40"/>
      <c r="IO1127" s="40"/>
      <c r="IP1127" s="40"/>
      <c r="IQ1127" s="40"/>
      <c r="IR1127" s="40"/>
      <c r="IS1127" s="40"/>
      <c r="IT1127" s="40"/>
      <c r="IU1127" s="40"/>
      <c r="IV1127" s="40"/>
      <c r="IW1127" s="40"/>
      <c r="IX1127" s="40"/>
      <c r="IY1127" s="40"/>
      <c r="IZ1127" s="40"/>
      <c r="JA1127" s="40"/>
      <c r="JB1127" s="40"/>
      <c r="JC1127" s="40"/>
      <c r="JD1127" s="40"/>
      <c r="JE1127" s="40"/>
      <c r="JF1127" s="40"/>
      <c r="JG1127" s="40"/>
      <c r="JH1127" s="40"/>
      <c r="JI1127" s="40"/>
      <c r="JJ1127" s="40"/>
      <c r="JK1127" s="40"/>
      <c r="JL1127" s="40"/>
      <c r="JM1127" s="40"/>
      <c r="JN1127" s="40"/>
      <c r="JO1127" s="40"/>
      <c r="JP1127" s="40"/>
      <c r="JQ1127" s="40"/>
      <c r="JR1127" s="40"/>
      <c r="JS1127" s="40"/>
      <c r="JT1127" s="40"/>
      <c r="JU1127" s="40"/>
      <c r="JV1127" s="40"/>
      <c r="JW1127" s="40"/>
      <c r="JX1127" s="40"/>
      <c r="JY1127" s="40"/>
      <c r="JZ1127" s="40"/>
      <c r="KA1127" s="40"/>
      <c r="KB1127" s="40"/>
      <c r="KC1127" s="40"/>
      <c r="KD1127" s="40"/>
      <c r="KE1127" s="40"/>
      <c r="KF1127" s="40"/>
      <c r="KG1127" s="40"/>
      <c r="KH1127" s="40"/>
      <c r="KI1127" s="40"/>
      <c r="KJ1127" s="40"/>
      <c r="KK1127" s="40"/>
      <c r="KL1127" s="40"/>
      <c r="KM1127" s="40"/>
      <c r="KN1127" s="40"/>
      <c r="KO1127" s="40"/>
      <c r="KP1127" s="40"/>
      <c r="KQ1127" s="40"/>
      <c r="KR1127" s="40"/>
      <c r="KS1127" s="40"/>
      <c r="KT1127" s="40"/>
      <c r="KU1127" s="40"/>
      <c r="KV1127" s="40"/>
      <c r="KW1127" s="40"/>
      <c r="KX1127" s="40"/>
    </row>
    <row r="1128" spans="1:310" s="1" customFormat="1" ht="15" customHeight="1">
      <c r="A1128" s="11">
        <v>9991792</v>
      </c>
      <c r="B1128" s="153" t="s">
        <v>2493</v>
      </c>
      <c r="C1128" s="182">
        <v>132538</v>
      </c>
      <c r="D1128" s="85" t="s">
        <v>1628</v>
      </c>
      <c r="E1128" s="20" t="s">
        <v>2511</v>
      </c>
      <c r="F1128" s="35">
        <f t="shared" si="68"/>
        <v>11148.760330578512</v>
      </c>
      <c r="G1128" s="147">
        <f t="shared" si="69"/>
        <v>13490</v>
      </c>
      <c r="H1128" s="35">
        <f t="shared" si="67"/>
        <v>11148.760330578512</v>
      </c>
      <c r="I1128" s="55">
        <v>13490</v>
      </c>
      <c r="HD1128" s="40"/>
      <c r="HE1128" s="40"/>
      <c r="HF1128" s="40"/>
      <c r="HG1128" s="40"/>
      <c r="HH1128" s="40"/>
      <c r="HI1128" s="40"/>
      <c r="HJ1128" s="40"/>
      <c r="HK1128" s="40"/>
      <c r="HL1128" s="40"/>
      <c r="HM1128" s="40"/>
      <c r="HN1128" s="40"/>
      <c r="HO1128" s="40"/>
      <c r="HP1128" s="40"/>
      <c r="HQ1128" s="40"/>
      <c r="HR1128" s="40"/>
      <c r="HS1128" s="40"/>
      <c r="HT1128" s="40"/>
      <c r="HU1128" s="40"/>
      <c r="HV1128" s="40"/>
      <c r="HW1128" s="40"/>
      <c r="HX1128" s="40"/>
      <c r="HY1128" s="40"/>
      <c r="HZ1128" s="40"/>
      <c r="IA1128" s="40"/>
      <c r="IB1128" s="40"/>
      <c r="IC1128" s="40"/>
      <c r="ID1128" s="40"/>
      <c r="IE1128" s="40"/>
      <c r="IF1128" s="40"/>
      <c r="IG1128" s="40"/>
      <c r="IH1128" s="40"/>
      <c r="II1128" s="40"/>
      <c r="IJ1128" s="40"/>
      <c r="IK1128" s="40"/>
      <c r="IL1128" s="40"/>
      <c r="IM1128" s="40"/>
      <c r="IN1128" s="40"/>
      <c r="IO1128" s="40"/>
      <c r="IP1128" s="40"/>
      <c r="IQ1128" s="40"/>
      <c r="IR1128" s="40"/>
      <c r="IS1128" s="40"/>
      <c r="IT1128" s="40"/>
      <c r="IU1128" s="40"/>
      <c r="IV1128" s="40"/>
      <c r="IW1128" s="40"/>
      <c r="IX1128" s="40"/>
      <c r="IY1128" s="40"/>
      <c r="IZ1128" s="40"/>
      <c r="JA1128" s="40"/>
      <c r="JB1128" s="40"/>
      <c r="JC1128" s="40"/>
      <c r="JD1128" s="40"/>
      <c r="JE1128" s="40"/>
      <c r="JF1128" s="40"/>
      <c r="JG1128" s="40"/>
      <c r="JH1128" s="40"/>
      <c r="JI1128" s="40"/>
      <c r="JJ1128" s="40"/>
      <c r="JK1128" s="40"/>
      <c r="JL1128" s="40"/>
      <c r="JM1128" s="40"/>
      <c r="JN1128" s="40"/>
      <c r="JO1128" s="40"/>
      <c r="JP1128" s="40"/>
      <c r="JQ1128" s="40"/>
      <c r="JR1128" s="40"/>
      <c r="JS1128" s="40"/>
      <c r="JT1128" s="40"/>
      <c r="JU1128" s="40"/>
      <c r="JV1128" s="40"/>
      <c r="JW1128" s="40"/>
      <c r="JX1128" s="40"/>
      <c r="JY1128" s="40"/>
      <c r="JZ1128" s="40"/>
      <c r="KA1128" s="40"/>
      <c r="KB1128" s="40"/>
      <c r="KC1128" s="40"/>
      <c r="KD1128" s="40"/>
      <c r="KE1128" s="40"/>
      <c r="KF1128" s="40"/>
      <c r="KG1128" s="40"/>
      <c r="KH1128" s="40"/>
      <c r="KI1128" s="40"/>
      <c r="KJ1128" s="40"/>
      <c r="KK1128" s="40"/>
      <c r="KL1128" s="40"/>
      <c r="KM1128" s="40"/>
      <c r="KN1128" s="40"/>
      <c r="KO1128" s="40"/>
      <c r="KP1128" s="40"/>
      <c r="KQ1128" s="40"/>
      <c r="KR1128" s="40"/>
      <c r="KS1128" s="40"/>
      <c r="KT1128" s="40"/>
      <c r="KU1128" s="40"/>
      <c r="KV1128" s="40"/>
      <c r="KW1128" s="40"/>
      <c r="KX1128" s="40"/>
    </row>
    <row r="1129" spans="1:310" s="1" customFormat="1" ht="15" customHeight="1">
      <c r="A1129" s="11">
        <v>9991793</v>
      </c>
      <c r="B1129" s="153" t="s">
        <v>2494</v>
      </c>
      <c r="C1129" s="182">
        <v>132545</v>
      </c>
      <c r="D1129" s="85" t="s">
        <v>1628</v>
      </c>
      <c r="E1129" s="20" t="s">
        <v>2512</v>
      </c>
      <c r="F1129" s="35">
        <f t="shared" si="68"/>
        <v>11148.760330578512</v>
      </c>
      <c r="G1129" s="147">
        <f t="shared" si="69"/>
        <v>13490</v>
      </c>
      <c r="H1129" s="35">
        <f t="shared" si="67"/>
        <v>11148.760330578512</v>
      </c>
      <c r="I1129" s="55">
        <v>13490</v>
      </c>
      <c r="HD1129" s="40"/>
      <c r="HE1129" s="40"/>
      <c r="HF1129" s="40"/>
      <c r="HG1129" s="40"/>
      <c r="HH1129" s="40"/>
      <c r="HI1129" s="40"/>
      <c r="HJ1129" s="40"/>
      <c r="HK1129" s="40"/>
      <c r="HL1129" s="40"/>
      <c r="HM1129" s="40"/>
      <c r="HN1129" s="40"/>
      <c r="HO1129" s="40"/>
      <c r="HP1129" s="40"/>
      <c r="HQ1129" s="40"/>
      <c r="HR1129" s="40"/>
      <c r="HS1129" s="40"/>
      <c r="HT1129" s="40"/>
      <c r="HU1129" s="40"/>
      <c r="HV1129" s="40"/>
      <c r="HW1129" s="40"/>
      <c r="HX1129" s="40"/>
      <c r="HY1129" s="40"/>
      <c r="HZ1129" s="40"/>
      <c r="IA1129" s="40"/>
      <c r="IB1129" s="40"/>
      <c r="IC1129" s="40"/>
      <c r="ID1129" s="40"/>
      <c r="IE1129" s="40"/>
      <c r="IF1129" s="40"/>
      <c r="IG1129" s="40"/>
      <c r="IH1129" s="40"/>
      <c r="II1129" s="40"/>
      <c r="IJ1129" s="40"/>
      <c r="IK1129" s="40"/>
      <c r="IL1129" s="40"/>
      <c r="IM1129" s="40"/>
      <c r="IN1129" s="40"/>
      <c r="IO1129" s="40"/>
      <c r="IP1129" s="40"/>
      <c r="IQ1129" s="40"/>
      <c r="IR1129" s="40"/>
      <c r="IS1129" s="40"/>
      <c r="IT1129" s="40"/>
      <c r="IU1129" s="40"/>
      <c r="IV1129" s="40"/>
      <c r="IW1129" s="40"/>
      <c r="IX1129" s="40"/>
      <c r="IY1129" s="40"/>
      <c r="IZ1129" s="40"/>
      <c r="JA1129" s="40"/>
      <c r="JB1129" s="40"/>
      <c r="JC1129" s="40"/>
      <c r="JD1129" s="40"/>
      <c r="JE1129" s="40"/>
      <c r="JF1129" s="40"/>
      <c r="JG1129" s="40"/>
      <c r="JH1129" s="40"/>
      <c r="JI1129" s="40"/>
      <c r="JJ1129" s="40"/>
      <c r="JK1129" s="40"/>
      <c r="JL1129" s="40"/>
      <c r="JM1129" s="40"/>
      <c r="JN1129" s="40"/>
      <c r="JO1129" s="40"/>
      <c r="JP1129" s="40"/>
      <c r="JQ1129" s="40"/>
      <c r="JR1129" s="40"/>
      <c r="JS1129" s="40"/>
      <c r="JT1129" s="40"/>
      <c r="JU1129" s="40"/>
      <c r="JV1129" s="40"/>
      <c r="JW1129" s="40"/>
      <c r="JX1129" s="40"/>
      <c r="JY1129" s="40"/>
      <c r="JZ1129" s="40"/>
      <c r="KA1129" s="40"/>
      <c r="KB1129" s="40"/>
      <c r="KC1129" s="40"/>
      <c r="KD1129" s="40"/>
      <c r="KE1129" s="40"/>
      <c r="KF1129" s="40"/>
      <c r="KG1129" s="40"/>
      <c r="KH1129" s="40"/>
      <c r="KI1129" s="40"/>
      <c r="KJ1129" s="40"/>
      <c r="KK1129" s="40"/>
      <c r="KL1129" s="40"/>
      <c r="KM1129" s="40"/>
      <c r="KN1129" s="40"/>
      <c r="KO1129" s="40"/>
      <c r="KP1129" s="40"/>
      <c r="KQ1129" s="40"/>
      <c r="KR1129" s="40"/>
      <c r="KS1129" s="40"/>
      <c r="KT1129" s="40"/>
      <c r="KU1129" s="40"/>
      <c r="KV1129" s="40"/>
      <c r="KW1129" s="40"/>
      <c r="KX1129" s="40"/>
    </row>
    <row r="1130" spans="1:310" s="1" customFormat="1" ht="15" customHeight="1">
      <c r="A1130" s="11">
        <v>9991794</v>
      </c>
      <c r="B1130" s="153" t="s">
        <v>2495</v>
      </c>
      <c r="C1130" s="182">
        <v>132552</v>
      </c>
      <c r="D1130" s="85" t="s">
        <v>1628</v>
      </c>
      <c r="E1130" s="20" t="s">
        <v>2513</v>
      </c>
      <c r="F1130" s="35">
        <f t="shared" si="68"/>
        <v>11148.760330578512</v>
      </c>
      <c r="G1130" s="147">
        <f t="shared" si="69"/>
        <v>13490</v>
      </c>
      <c r="H1130" s="35">
        <f t="shared" si="67"/>
        <v>11148.760330578512</v>
      </c>
      <c r="I1130" s="55">
        <v>13490</v>
      </c>
      <c r="HD1130" s="40"/>
      <c r="HE1130" s="40"/>
      <c r="HF1130" s="40"/>
      <c r="HG1130" s="40"/>
      <c r="HH1130" s="40"/>
      <c r="HI1130" s="40"/>
      <c r="HJ1130" s="40"/>
      <c r="HK1130" s="40"/>
      <c r="HL1130" s="40"/>
      <c r="HM1130" s="40"/>
      <c r="HN1130" s="40"/>
      <c r="HO1130" s="40"/>
      <c r="HP1130" s="40"/>
      <c r="HQ1130" s="40"/>
      <c r="HR1130" s="40"/>
      <c r="HS1130" s="40"/>
      <c r="HT1130" s="40"/>
      <c r="HU1130" s="40"/>
      <c r="HV1130" s="40"/>
      <c r="HW1130" s="40"/>
      <c r="HX1130" s="40"/>
      <c r="HY1130" s="40"/>
      <c r="HZ1130" s="40"/>
      <c r="IA1130" s="40"/>
      <c r="IB1130" s="40"/>
      <c r="IC1130" s="40"/>
      <c r="ID1130" s="40"/>
      <c r="IE1130" s="40"/>
      <c r="IF1130" s="40"/>
      <c r="IG1130" s="40"/>
      <c r="IH1130" s="40"/>
      <c r="II1130" s="40"/>
      <c r="IJ1130" s="40"/>
      <c r="IK1130" s="40"/>
      <c r="IL1130" s="40"/>
      <c r="IM1130" s="40"/>
      <c r="IN1130" s="40"/>
      <c r="IO1130" s="40"/>
      <c r="IP1130" s="40"/>
      <c r="IQ1130" s="40"/>
      <c r="IR1130" s="40"/>
      <c r="IS1130" s="40"/>
      <c r="IT1130" s="40"/>
      <c r="IU1130" s="40"/>
      <c r="IV1130" s="40"/>
      <c r="IW1130" s="40"/>
      <c r="IX1130" s="40"/>
      <c r="IY1130" s="40"/>
      <c r="IZ1130" s="40"/>
      <c r="JA1130" s="40"/>
      <c r="JB1130" s="40"/>
      <c r="JC1130" s="40"/>
      <c r="JD1130" s="40"/>
      <c r="JE1130" s="40"/>
      <c r="JF1130" s="40"/>
      <c r="JG1130" s="40"/>
      <c r="JH1130" s="40"/>
      <c r="JI1130" s="40"/>
      <c r="JJ1130" s="40"/>
      <c r="JK1130" s="40"/>
      <c r="JL1130" s="40"/>
      <c r="JM1130" s="40"/>
      <c r="JN1130" s="40"/>
      <c r="JO1130" s="40"/>
      <c r="JP1130" s="40"/>
      <c r="JQ1130" s="40"/>
      <c r="JR1130" s="40"/>
      <c r="JS1130" s="40"/>
      <c r="JT1130" s="40"/>
      <c r="JU1130" s="40"/>
      <c r="JV1130" s="40"/>
      <c r="JW1130" s="40"/>
      <c r="JX1130" s="40"/>
      <c r="JY1130" s="40"/>
      <c r="JZ1130" s="40"/>
      <c r="KA1130" s="40"/>
      <c r="KB1130" s="40"/>
      <c r="KC1130" s="40"/>
      <c r="KD1130" s="40"/>
      <c r="KE1130" s="40"/>
      <c r="KF1130" s="40"/>
      <c r="KG1130" s="40"/>
      <c r="KH1130" s="40"/>
      <c r="KI1130" s="40"/>
      <c r="KJ1130" s="40"/>
      <c r="KK1130" s="40"/>
      <c r="KL1130" s="40"/>
      <c r="KM1130" s="40"/>
      <c r="KN1130" s="40"/>
      <c r="KO1130" s="40"/>
      <c r="KP1130" s="40"/>
      <c r="KQ1130" s="40"/>
      <c r="KR1130" s="40"/>
      <c r="KS1130" s="40"/>
      <c r="KT1130" s="40"/>
      <c r="KU1130" s="40"/>
      <c r="KV1130" s="40"/>
      <c r="KW1130" s="40"/>
      <c r="KX1130" s="40"/>
    </row>
    <row r="1131" spans="1:310" s="1" customFormat="1" ht="15" customHeight="1">
      <c r="A1131" s="11">
        <v>9991795</v>
      </c>
      <c r="B1131" s="153" t="s">
        <v>2496</v>
      </c>
      <c r="C1131" s="182">
        <v>132569</v>
      </c>
      <c r="D1131" s="85" t="s">
        <v>1628</v>
      </c>
      <c r="E1131" s="20" t="s">
        <v>2514</v>
      </c>
      <c r="F1131" s="35">
        <f t="shared" si="68"/>
        <v>11148.760330578512</v>
      </c>
      <c r="G1131" s="147">
        <f t="shared" si="69"/>
        <v>13490</v>
      </c>
      <c r="H1131" s="35">
        <f t="shared" si="67"/>
        <v>11148.760330578512</v>
      </c>
      <c r="I1131" s="55">
        <v>13490</v>
      </c>
      <c r="HD1131" s="40"/>
      <c r="HE1131" s="40"/>
      <c r="HF1131" s="40"/>
      <c r="HG1131" s="40"/>
      <c r="HH1131" s="40"/>
      <c r="HI1131" s="40"/>
      <c r="HJ1131" s="40"/>
      <c r="HK1131" s="40"/>
      <c r="HL1131" s="40"/>
      <c r="HM1131" s="40"/>
      <c r="HN1131" s="40"/>
      <c r="HO1131" s="40"/>
      <c r="HP1131" s="40"/>
      <c r="HQ1131" s="40"/>
      <c r="HR1131" s="40"/>
      <c r="HS1131" s="40"/>
      <c r="HT1131" s="40"/>
      <c r="HU1131" s="40"/>
      <c r="HV1131" s="40"/>
      <c r="HW1131" s="40"/>
      <c r="HX1131" s="40"/>
      <c r="HY1131" s="40"/>
      <c r="HZ1131" s="40"/>
      <c r="IA1131" s="40"/>
      <c r="IB1131" s="40"/>
      <c r="IC1131" s="40"/>
      <c r="ID1131" s="40"/>
      <c r="IE1131" s="40"/>
      <c r="IF1131" s="40"/>
      <c r="IG1131" s="40"/>
      <c r="IH1131" s="40"/>
      <c r="II1131" s="40"/>
      <c r="IJ1131" s="40"/>
      <c r="IK1131" s="40"/>
      <c r="IL1131" s="40"/>
      <c r="IM1131" s="40"/>
      <c r="IN1131" s="40"/>
      <c r="IO1131" s="40"/>
      <c r="IP1131" s="40"/>
      <c r="IQ1131" s="40"/>
      <c r="IR1131" s="40"/>
      <c r="IS1131" s="40"/>
      <c r="IT1131" s="40"/>
      <c r="IU1131" s="40"/>
      <c r="IV1131" s="40"/>
      <c r="IW1131" s="40"/>
      <c r="IX1131" s="40"/>
      <c r="IY1131" s="40"/>
      <c r="IZ1131" s="40"/>
      <c r="JA1131" s="40"/>
      <c r="JB1131" s="40"/>
      <c r="JC1131" s="40"/>
      <c r="JD1131" s="40"/>
      <c r="JE1131" s="40"/>
      <c r="JF1131" s="40"/>
      <c r="JG1131" s="40"/>
      <c r="JH1131" s="40"/>
      <c r="JI1131" s="40"/>
      <c r="JJ1131" s="40"/>
      <c r="JK1131" s="40"/>
      <c r="JL1131" s="40"/>
      <c r="JM1131" s="40"/>
      <c r="JN1131" s="40"/>
      <c r="JO1131" s="40"/>
      <c r="JP1131" s="40"/>
      <c r="JQ1131" s="40"/>
      <c r="JR1131" s="40"/>
      <c r="JS1131" s="40"/>
      <c r="JT1131" s="40"/>
      <c r="JU1131" s="40"/>
      <c r="JV1131" s="40"/>
      <c r="JW1131" s="40"/>
      <c r="JX1131" s="40"/>
      <c r="JY1131" s="40"/>
      <c r="JZ1131" s="40"/>
      <c r="KA1131" s="40"/>
      <c r="KB1131" s="40"/>
      <c r="KC1131" s="40"/>
      <c r="KD1131" s="40"/>
      <c r="KE1131" s="40"/>
      <c r="KF1131" s="40"/>
      <c r="KG1131" s="40"/>
      <c r="KH1131" s="40"/>
      <c r="KI1131" s="40"/>
      <c r="KJ1131" s="40"/>
      <c r="KK1131" s="40"/>
      <c r="KL1131" s="40"/>
      <c r="KM1131" s="40"/>
      <c r="KN1131" s="40"/>
      <c r="KO1131" s="40"/>
      <c r="KP1131" s="40"/>
      <c r="KQ1131" s="40"/>
      <c r="KR1131" s="40"/>
      <c r="KS1131" s="40"/>
      <c r="KT1131" s="40"/>
      <c r="KU1131" s="40"/>
      <c r="KV1131" s="40"/>
      <c r="KW1131" s="40"/>
      <c r="KX1131" s="40"/>
    </row>
    <row r="1132" spans="1:310" s="1" customFormat="1" ht="15" customHeight="1">
      <c r="A1132" s="11">
        <v>9287420</v>
      </c>
      <c r="B1132" s="153" t="s">
        <v>1119</v>
      </c>
      <c r="C1132" s="81">
        <v>28742</v>
      </c>
      <c r="D1132" s="85" t="s">
        <v>1628</v>
      </c>
      <c r="E1132" s="20" t="s">
        <v>3379</v>
      </c>
      <c r="F1132" s="35">
        <f t="shared" si="68"/>
        <v>18173.553719008265</v>
      </c>
      <c r="G1132" s="147">
        <f t="shared" si="69"/>
        <v>21990</v>
      </c>
      <c r="H1132" s="35">
        <f t="shared" si="67"/>
        <v>18173.553719008265</v>
      </c>
      <c r="I1132" s="55">
        <v>21990</v>
      </c>
      <c r="HD1132" s="40"/>
      <c r="HE1132" s="40"/>
      <c r="HF1132" s="40"/>
      <c r="HG1132" s="40"/>
      <c r="HH1132" s="40"/>
      <c r="HI1132" s="40"/>
      <c r="HJ1132" s="40"/>
      <c r="HK1132" s="40"/>
      <c r="HL1132" s="40"/>
      <c r="HM1132" s="40"/>
      <c r="HN1132" s="40"/>
      <c r="HO1132" s="40"/>
      <c r="HP1132" s="40"/>
      <c r="HQ1132" s="40"/>
      <c r="HR1132" s="40"/>
      <c r="HS1132" s="40"/>
      <c r="HT1132" s="40"/>
      <c r="HU1132" s="40"/>
      <c r="HV1132" s="40"/>
      <c r="HW1132" s="40"/>
      <c r="HX1132" s="40"/>
      <c r="HY1132" s="40"/>
      <c r="HZ1132" s="40"/>
      <c r="IA1132" s="40"/>
      <c r="IB1132" s="40"/>
      <c r="IC1132" s="40"/>
      <c r="ID1132" s="40"/>
      <c r="IE1132" s="40"/>
      <c r="IF1132" s="40"/>
      <c r="IG1132" s="40"/>
      <c r="IH1132" s="40"/>
      <c r="II1132" s="40"/>
      <c r="IJ1132" s="40"/>
      <c r="IK1132" s="40"/>
      <c r="IL1132" s="40"/>
      <c r="IM1132" s="40"/>
      <c r="IN1132" s="40"/>
      <c r="IO1132" s="40"/>
      <c r="IP1132" s="40"/>
      <c r="IQ1132" s="40"/>
      <c r="IR1132" s="40"/>
      <c r="IS1132" s="40"/>
      <c r="IT1132" s="40"/>
      <c r="IU1132" s="40"/>
      <c r="IV1132" s="40"/>
      <c r="IW1132" s="40"/>
      <c r="IX1132" s="40"/>
      <c r="IY1132" s="40"/>
      <c r="IZ1132" s="40"/>
      <c r="JA1132" s="40"/>
      <c r="JB1132" s="40"/>
      <c r="JC1132" s="40"/>
      <c r="JD1132" s="40"/>
      <c r="JE1132" s="40"/>
      <c r="JF1132" s="40"/>
      <c r="JG1132" s="40"/>
      <c r="JH1132" s="40"/>
      <c r="JI1132" s="40"/>
      <c r="JJ1132" s="40"/>
      <c r="JK1132" s="40"/>
      <c r="JL1132" s="40"/>
      <c r="JM1132" s="40"/>
      <c r="JN1132" s="40"/>
      <c r="JO1132" s="40"/>
      <c r="JP1132" s="40"/>
      <c r="JQ1132" s="40"/>
      <c r="JR1132" s="40"/>
      <c r="JS1132" s="40"/>
      <c r="JT1132" s="40"/>
      <c r="JU1132" s="40"/>
      <c r="JV1132" s="40"/>
      <c r="JW1132" s="40"/>
      <c r="JX1132" s="40"/>
      <c r="JY1132" s="40"/>
      <c r="JZ1132" s="40"/>
      <c r="KA1132" s="40"/>
      <c r="KB1132" s="40"/>
      <c r="KC1132" s="40"/>
      <c r="KD1132" s="40"/>
      <c r="KE1132" s="40"/>
      <c r="KF1132" s="40"/>
      <c r="KG1132" s="40"/>
      <c r="KH1132" s="40"/>
      <c r="KI1132" s="40"/>
      <c r="KJ1132" s="40"/>
      <c r="KK1132" s="40"/>
      <c r="KL1132" s="40"/>
      <c r="KM1132" s="40"/>
      <c r="KN1132" s="40"/>
      <c r="KO1132" s="40"/>
      <c r="KP1132" s="40"/>
      <c r="KQ1132" s="40"/>
      <c r="KR1132" s="40"/>
      <c r="KS1132" s="40"/>
      <c r="KT1132" s="40"/>
      <c r="KU1132" s="40"/>
      <c r="KV1132" s="40"/>
      <c r="KW1132" s="40"/>
      <c r="KX1132" s="40"/>
    </row>
    <row r="1133" spans="1:310" s="1" customFormat="1" ht="15" customHeight="1">
      <c r="A1133" s="11">
        <v>9287040</v>
      </c>
      <c r="B1133" s="153" t="s">
        <v>1120</v>
      </c>
      <c r="C1133" s="81">
        <v>28704</v>
      </c>
      <c r="D1133" s="85" t="s">
        <v>1628</v>
      </c>
      <c r="E1133" s="20" t="s">
        <v>3380</v>
      </c>
      <c r="F1133" s="35">
        <f t="shared" si="68"/>
        <v>18173.553719008265</v>
      </c>
      <c r="G1133" s="147">
        <f t="shared" si="69"/>
        <v>21990</v>
      </c>
      <c r="H1133" s="35">
        <f t="shared" si="67"/>
        <v>18173.553719008265</v>
      </c>
      <c r="I1133" s="55">
        <v>21990</v>
      </c>
      <c r="HD1133" s="40"/>
      <c r="HE1133" s="40"/>
      <c r="HF1133" s="40"/>
      <c r="HG1133" s="40"/>
      <c r="HH1133" s="40"/>
      <c r="HI1133" s="40"/>
      <c r="HJ1133" s="40"/>
      <c r="HK1133" s="40"/>
      <c r="HL1133" s="40"/>
      <c r="HM1133" s="40"/>
      <c r="HN1133" s="40"/>
      <c r="HO1133" s="40"/>
      <c r="HP1133" s="40"/>
      <c r="HQ1133" s="40"/>
      <c r="HR1133" s="40"/>
      <c r="HS1133" s="40"/>
      <c r="HT1133" s="40"/>
      <c r="HU1133" s="40"/>
      <c r="HV1133" s="40"/>
      <c r="HW1133" s="40"/>
      <c r="HX1133" s="40"/>
      <c r="HY1133" s="40"/>
      <c r="HZ1133" s="40"/>
      <c r="IA1133" s="40"/>
      <c r="IB1133" s="40"/>
      <c r="IC1133" s="40"/>
      <c r="ID1133" s="40"/>
      <c r="IE1133" s="40"/>
      <c r="IF1133" s="40"/>
      <c r="IG1133" s="40"/>
      <c r="IH1133" s="40"/>
      <c r="II1133" s="40"/>
      <c r="IJ1133" s="40"/>
      <c r="IK1133" s="40"/>
      <c r="IL1133" s="40"/>
      <c r="IM1133" s="40"/>
      <c r="IN1133" s="40"/>
      <c r="IO1133" s="40"/>
      <c r="IP1133" s="40"/>
      <c r="IQ1133" s="40"/>
      <c r="IR1133" s="40"/>
      <c r="IS1133" s="40"/>
      <c r="IT1133" s="40"/>
      <c r="IU1133" s="40"/>
      <c r="IV1133" s="40"/>
      <c r="IW1133" s="40"/>
      <c r="IX1133" s="40"/>
      <c r="IY1133" s="40"/>
      <c r="IZ1133" s="40"/>
      <c r="JA1133" s="40"/>
      <c r="JB1133" s="40"/>
      <c r="JC1133" s="40"/>
      <c r="JD1133" s="40"/>
      <c r="JE1133" s="40"/>
      <c r="JF1133" s="40"/>
      <c r="JG1133" s="40"/>
      <c r="JH1133" s="40"/>
      <c r="JI1133" s="40"/>
      <c r="JJ1133" s="40"/>
      <c r="JK1133" s="40"/>
      <c r="JL1133" s="40"/>
      <c r="JM1133" s="40"/>
      <c r="JN1133" s="40"/>
      <c r="JO1133" s="40"/>
      <c r="JP1133" s="40"/>
      <c r="JQ1133" s="40"/>
      <c r="JR1133" s="40"/>
      <c r="JS1133" s="40"/>
      <c r="JT1133" s="40"/>
      <c r="JU1133" s="40"/>
      <c r="JV1133" s="40"/>
      <c r="JW1133" s="40"/>
      <c r="JX1133" s="40"/>
      <c r="JY1133" s="40"/>
      <c r="JZ1133" s="40"/>
      <c r="KA1133" s="40"/>
      <c r="KB1133" s="40"/>
      <c r="KC1133" s="40"/>
      <c r="KD1133" s="40"/>
      <c r="KE1133" s="40"/>
      <c r="KF1133" s="40"/>
      <c r="KG1133" s="40"/>
      <c r="KH1133" s="40"/>
      <c r="KI1133" s="40"/>
      <c r="KJ1133" s="40"/>
      <c r="KK1133" s="40"/>
      <c r="KL1133" s="40"/>
      <c r="KM1133" s="40"/>
      <c r="KN1133" s="40"/>
      <c r="KO1133" s="40"/>
      <c r="KP1133" s="40"/>
      <c r="KQ1133" s="40"/>
      <c r="KR1133" s="40"/>
      <c r="KS1133" s="40"/>
      <c r="KT1133" s="40"/>
      <c r="KU1133" s="40"/>
      <c r="KV1133" s="40"/>
      <c r="KW1133" s="40"/>
      <c r="KX1133" s="40"/>
    </row>
    <row r="1134" spans="1:310" s="1" customFormat="1" ht="15" customHeight="1">
      <c r="A1134" s="11">
        <v>9287110</v>
      </c>
      <c r="B1134" s="153" t="s">
        <v>1121</v>
      </c>
      <c r="C1134" s="81">
        <v>28711</v>
      </c>
      <c r="D1134" s="85" t="s">
        <v>1628</v>
      </c>
      <c r="E1134" s="20" t="s">
        <v>3381</v>
      </c>
      <c r="F1134" s="35">
        <f t="shared" si="68"/>
        <v>18173.553719008265</v>
      </c>
      <c r="G1134" s="147">
        <f t="shared" si="69"/>
        <v>21990</v>
      </c>
      <c r="H1134" s="35">
        <f t="shared" si="67"/>
        <v>18173.553719008265</v>
      </c>
      <c r="I1134" s="55">
        <v>21990</v>
      </c>
      <c r="HD1134" s="40"/>
      <c r="HE1134" s="40"/>
      <c r="HF1134" s="40"/>
      <c r="HG1134" s="40"/>
      <c r="HH1134" s="40"/>
      <c r="HI1134" s="40"/>
      <c r="HJ1134" s="40"/>
      <c r="HK1134" s="40"/>
      <c r="HL1134" s="40"/>
      <c r="HM1134" s="40"/>
      <c r="HN1134" s="40"/>
      <c r="HO1134" s="40"/>
      <c r="HP1134" s="40"/>
      <c r="HQ1134" s="40"/>
      <c r="HR1134" s="40"/>
      <c r="HS1134" s="40"/>
      <c r="HT1134" s="40"/>
      <c r="HU1134" s="40"/>
      <c r="HV1134" s="40"/>
      <c r="HW1134" s="40"/>
      <c r="HX1134" s="40"/>
      <c r="HY1134" s="40"/>
      <c r="HZ1134" s="40"/>
      <c r="IA1134" s="40"/>
      <c r="IB1134" s="40"/>
      <c r="IC1134" s="40"/>
      <c r="ID1134" s="40"/>
      <c r="IE1134" s="40"/>
      <c r="IF1134" s="40"/>
      <c r="IG1134" s="40"/>
      <c r="IH1134" s="40"/>
      <c r="II1134" s="40"/>
      <c r="IJ1134" s="40"/>
      <c r="IK1134" s="40"/>
      <c r="IL1134" s="40"/>
      <c r="IM1134" s="40"/>
      <c r="IN1134" s="40"/>
      <c r="IO1134" s="40"/>
      <c r="IP1134" s="40"/>
      <c r="IQ1134" s="40"/>
      <c r="IR1134" s="40"/>
      <c r="IS1134" s="40"/>
      <c r="IT1134" s="40"/>
      <c r="IU1134" s="40"/>
      <c r="IV1134" s="40"/>
      <c r="IW1134" s="40"/>
      <c r="IX1134" s="40"/>
      <c r="IY1134" s="40"/>
      <c r="IZ1134" s="40"/>
      <c r="JA1134" s="40"/>
      <c r="JB1134" s="40"/>
      <c r="JC1134" s="40"/>
      <c r="JD1134" s="40"/>
      <c r="JE1134" s="40"/>
      <c r="JF1134" s="40"/>
      <c r="JG1134" s="40"/>
      <c r="JH1134" s="40"/>
      <c r="JI1134" s="40"/>
      <c r="JJ1134" s="40"/>
      <c r="JK1134" s="40"/>
      <c r="JL1134" s="40"/>
      <c r="JM1134" s="40"/>
      <c r="JN1134" s="40"/>
      <c r="JO1134" s="40"/>
      <c r="JP1134" s="40"/>
      <c r="JQ1134" s="40"/>
      <c r="JR1134" s="40"/>
      <c r="JS1134" s="40"/>
      <c r="JT1134" s="40"/>
      <c r="JU1134" s="40"/>
      <c r="JV1134" s="40"/>
      <c r="JW1134" s="40"/>
      <c r="JX1134" s="40"/>
      <c r="JY1134" s="40"/>
      <c r="JZ1134" s="40"/>
      <c r="KA1134" s="40"/>
      <c r="KB1134" s="40"/>
      <c r="KC1134" s="40"/>
      <c r="KD1134" s="40"/>
      <c r="KE1134" s="40"/>
      <c r="KF1134" s="40"/>
      <c r="KG1134" s="40"/>
      <c r="KH1134" s="40"/>
      <c r="KI1134" s="40"/>
      <c r="KJ1134" s="40"/>
      <c r="KK1134" s="40"/>
      <c r="KL1134" s="40"/>
      <c r="KM1134" s="40"/>
      <c r="KN1134" s="40"/>
      <c r="KO1134" s="40"/>
      <c r="KP1134" s="40"/>
      <c r="KQ1134" s="40"/>
      <c r="KR1134" s="40"/>
      <c r="KS1134" s="40"/>
      <c r="KT1134" s="40"/>
      <c r="KU1134" s="40"/>
      <c r="KV1134" s="40"/>
      <c r="KW1134" s="40"/>
      <c r="KX1134" s="40"/>
    </row>
    <row r="1135" spans="1:310" s="1" customFormat="1" ht="15" customHeight="1">
      <c r="A1135" s="11">
        <v>9287280</v>
      </c>
      <c r="B1135" s="153" t="s">
        <v>1165</v>
      </c>
      <c r="C1135" s="81">
        <v>28728</v>
      </c>
      <c r="D1135" s="85" t="s">
        <v>1628</v>
      </c>
      <c r="E1135" s="20" t="s">
        <v>3382</v>
      </c>
      <c r="F1135" s="35">
        <f t="shared" si="68"/>
        <v>18173.553719008265</v>
      </c>
      <c r="G1135" s="147">
        <f t="shared" si="69"/>
        <v>21990</v>
      </c>
      <c r="H1135" s="35">
        <f t="shared" si="67"/>
        <v>18173.553719008265</v>
      </c>
      <c r="I1135" s="55">
        <v>21990</v>
      </c>
      <c r="HD1135" s="40"/>
      <c r="HE1135" s="40"/>
      <c r="HF1135" s="40"/>
      <c r="HG1135" s="40"/>
      <c r="HH1135" s="40"/>
      <c r="HI1135" s="40"/>
      <c r="HJ1135" s="40"/>
      <c r="HK1135" s="40"/>
      <c r="HL1135" s="40"/>
      <c r="HM1135" s="40"/>
      <c r="HN1135" s="40"/>
      <c r="HO1135" s="40"/>
      <c r="HP1135" s="40"/>
      <c r="HQ1135" s="40"/>
      <c r="HR1135" s="40"/>
      <c r="HS1135" s="40"/>
      <c r="HT1135" s="40"/>
      <c r="HU1135" s="40"/>
      <c r="HV1135" s="40"/>
      <c r="HW1135" s="40"/>
      <c r="HX1135" s="40"/>
      <c r="HY1135" s="40"/>
      <c r="HZ1135" s="40"/>
      <c r="IA1135" s="40"/>
      <c r="IB1135" s="40"/>
      <c r="IC1135" s="40"/>
      <c r="ID1135" s="40"/>
      <c r="IE1135" s="40"/>
      <c r="IF1135" s="40"/>
      <c r="IG1135" s="40"/>
      <c r="IH1135" s="40"/>
      <c r="II1135" s="40"/>
      <c r="IJ1135" s="40"/>
      <c r="IK1135" s="40"/>
      <c r="IL1135" s="40"/>
      <c r="IM1135" s="40"/>
      <c r="IN1135" s="40"/>
      <c r="IO1135" s="40"/>
      <c r="IP1135" s="40"/>
      <c r="IQ1135" s="40"/>
      <c r="IR1135" s="40"/>
      <c r="IS1135" s="40"/>
      <c r="IT1135" s="40"/>
      <c r="IU1135" s="40"/>
      <c r="IV1135" s="40"/>
      <c r="IW1135" s="40"/>
      <c r="IX1135" s="40"/>
      <c r="IY1135" s="40"/>
      <c r="IZ1135" s="40"/>
      <c r="JA1135" s="40"/>
      <c r="JB1135" s="40"/>
      <c r="JC1135" s="40"/>
      <c r="JD1135" s="40"/>
      <c r="JE1135" s="40"/>
      <c r="JF1135" s="40"/>
      <c r="JG1135" s="40"/>
      <c r="JH1135" s="40"/>
      <c r="JI1135" s="40"/>
      <c r="JJ1135" s="40"/>
      <c r="JK1135" s="40"/>
      <c r="JL1135" s="40"/>
      <c r="JM1135" s="40"/>
      <c r="JN1135" s="40"/>
      <c r="JO1135" s="40"/>
      <c r="JP1135" s="40"/>
      <c r="JQ1135" s="40"/>
      <c r="JR1135" s="40"/>
      <c r="JS1135" s="40"/>
      <c r="JT1135" s="40"/>
      <c r="JU1135" s="40"/>
      <c r="JV1135" s="40"/>
      <c r="JW1135" s="40"/>
      <c r="JX1135" s="40"/>
      <c r="JY1135" s="40"/>
      <c r="JZ1135" s="40"/>
      <c r="KA1135" s="40"/>
      <c r="KB1135" s="40"/>
      <c r="KC1135" s="40"/>
      <c r="KD1135" s="40"/>
      <c r="KE1135" s="40"/>
      <c r="KF1135" s="40"/>
      <c r="KG1135" s="40"/>
      <c r="KH1135" s="40"/>
      <c r="KI1135" s="40"/>
      <c r="KJ1135" s="40"/>
      <c r="KK1135" s="40"/>
      <c r="KL1135" s="40"/>
      <c r="KM1135" s="40"/>
      <c r="KN1135" s="40"/>
      <c r="KO1135" s="40"/>
      <c r="KP1135" s="40"/>
      <c r="KQ1135" s="40"/>
      <c r="KR1135" s="40"/>
      <c r="KS1135" s="40"/>
      <c r="KT1135" s="40"/>
      <c r="KU1135" s="40"/>
      <c r="KV1135" s="40"/>
      <c r="KW1135" s="40"/>
      <c r="KX1135" s="40"/>
    </row>
    <row r="1136" spans="1:310" s="1" customFormat="1" ht="15" customHeight="1">
      <c r="A1136" s="11">
        <v>9287350</v>
      </c>
      <c r="B1136" s="153" t="s">
        <v>1122</v>
      </c>
      <c r="C1136" s="81">
        <v>28735</v>
      </c>
      <c r="D1136" s="85" t="s">
        <v>1628</v>
      </c>
      <c r="E1136" s="20" t="s">
        <v>3383</v>
      </c>
      <c r="F1136" s="35">
        <f t="shared" si="68"/>
        <v>18173.553719008265</v>
      </c>
      <c r="G1136" s="147">
        <f t="shared" si="69"/>
        <v>21990</v>
      </c>
      <c r="H1136" s="35">
        <f t="shared" si="67"/>
        <v>18173.553719008265</v>
      </c>
      <c r="I1136" s="55">
        <v>21990</v>
      </c>
      <c r="HD1136" s="40"/>
      <c r="HE1136" s="40"/>
      <c r="HF1136" s="40"/>
      <c r="HG1136" s="40"/>
      <c r="HH1136" s="40"/>
      <c r="HI1136" s="40"/>
      <c r="HJ1136" s="40"/>
      <c r="HK1136" s="40"/>
      <c r="HL1136" s="40"/>
      <c r="HM1136" s="40"/>
      <c r="HN1136" s="40"/>
      <c r="HO1136" s="40"/>
      <c r="HP1136" s="40"/>
      <c r="HQ1136" s="40"/>
      <c r="HR1136" s="40"/>
      <c r="HS1136" s="40"/>
      <c r="HT1136" s="40"/>
      <c r="HU1136" s="40"/>
      <c r="HV1136" s="40"/>
      <c r="HW1136" s="40"/>
      <c r="HX1136" s="40"/>
      <c r="HY1136" s="40"/>
      <c r="HZ1136" s="40"/>
      <c r="IA1136" s="40"/>
      <c r="IB1136" s="40"/>
      <c r="IC1136" s="40"/>
      <c r="ID1136" s="40"/>
      <c r="IE1136" s="40"/>
      <c r="IF1136" s="40"/>
      <c r="IG1136" s="40"/>
      <c r="IH1136" s="40"/>
      <c r="II1136" s="40"/>
      <c r="IJ1136" s="40"/>
      <c r="IK1136" s="40"/>
      <c r="IL1136" s="40"/>
      <c r="IM1136" s="40"/>
      <c r="IN1136" s="40"/>
      <c r="IO1136" s="40"/>
      <c r="IP1136" s="40"/>
      <c r="IQ1136" s="40"/>
      <c r="IR1136" s="40"/>
      <c r="IS1136" s="40"/>
      <c r="IT1136" s="40"/>
      <c r="IU1136" s="40"/>
      <c r="IV1136" s="40"/>
      <c r="IW1136" s="40"/>
      <c r="IX1136" s="40"/>
      <c r="IY1136" s="40"/>
      <c r="IZ1136" s="40"/>
      <c r="JA1136" s="40"/>
      <c r="JB1136" s="40"/>
      <c r="JC1136" s="40"/>
      <c r="JD1136" s="40"/>
      <c r="JE1136" s="40"/>
      <c r="JF1136" s="40"/>
      <c r="JG1136" s="40"/>
      <c r="JH1136" s="40"/>
      <c r="JI1136" s="40"/>
      <c r="JJ1136" s="40"/>
      <c r="JK1136" s="40"/>
      <c r="JL1136" s="40"/>
      <c r="JM1136" s="40"/>
      <c r="JN1136" s="40"/>
      <c r="JO1136" s="40"/>
      <c r="JP1136" s="40"/>
      <c r="JQ1136" s="40"/>
      <c r="JR1136" s="40"/>
      <c r="JS1136" s="40"/>
      <c r="JT1136" s="40"/>
      <c r="JU1136" s="40"/>
      <c r="JV1136" s="40"/>
      <c r="JW1136" s="40"/>
      <c r="JX1136" s="40"/>
      <c r="JY1136" s="40"/>
      <c r="JZ1136" s="40"/>
      <c r="KA1136" s="40"/>
      <c r="KB1136" s="40"/>
      <c r="KC1136" s="40"/>
      <c r="KD1136" s="40"/>
      <c r="KE1136" s="40"/>
      <c r="KF1136" s="40"/>
      <c r="KG1136" s="40"/>
      <c r="KH1136" s="40"/>
      <c r="KI1136" s="40"/>
      <c r="KJ1136" s="40"/>
      <c r="KK1136" s="40"/>
      <c r="KL1136" s="40"/>
      <c r="KM1136" s="40"/>
      <c r="KN1136" s="40"/>
      <c r="KO1136" s="40"/>
      <c r="KP1136" s="40"/>
      <c r="KQ1136" s="40"/>
      <c r="KR1136" s="40"/>
      <c r="KS1136" s="40"/>
      <c r="KT1136" s="40"/>
      <c r="KU1136" s="40"/>
      <c r="KV1136" s="40"/>
      <c r="KW1136" s="40"/>
      <c r="KX1136" s="40"/>
    </row>
    <row r="1137" spans="1:310" s="1" customFormat="1" ht="15" customHeight="1">
      <c r="A1137" s="11">
        <v>9287590</v>
      </c>
      <c r="B1137" s="153" t="s">
        <v>1123</v>
      </c>
      <c r="C1137" s="81">
        <v>28759</v>
      </c>
      <c r="D1137" s="85" t="s">
        <v>1628</v>
      </c>
      <c r="E1137" s="20" t="s">
        <v>3384</v>
      </c>
      <c r="F1137" s="35">
        <f t="shared" si="68"/>
        <v>18173.553719008265</v>
      </c>
      <c r="G1137" s="147">
        <f t="shared" si="69"/>
        <v>21990</v>
      </c>
      <c r="H1137" s="35">
        <f t="shared" si="67"/>
        <v>18173.553719008265</v>
      </c>
      <c r="I1137" s="55">
        <v>21990</v>
      </c>
      <c r="HD1137" s="40"/>
      <c r="HE1137" s="40"/>
      <c r="HF1137" s="40"/>
      <c r="HG1137" s="40"/>
      <c r="HH1137" s="40"/>
      <c r="HI1137" s="40"/>
      <c r="HJ1137" s="40"/>
      <c r="HK1137" s="40"/>
      <c r="HL1137" s="40"/>
      <c r="HM1137" s="40"/>
      <c r="HN1137" s="40"/>
      <c r="HO1137" s="40"/>
      <c r="HP1137" s="40"/>
      <c r="HQ1137" s="40"/>
      <c r="HR1137" s="40"/>
      <c r="HS1137" s="40"/>
      <c r="HT1137" s="40"/>
      <c r="HU1137" s="40"/>
      <c r="HV1137" s="40"/>
      <c r="HW1137" s="40"/>
      <c r="HX1137" s="40"/>
      <c r="HY1137" s="40"/>
      <c r="HZ1137" s="40"/>
      <c r="IA1137" s="40"/>
      <c r="IB1137" s="40"/>
      <c r="IC1137" s="40"/>
      <c r="ID1137" s="40"/>
      <c r="IE1137" s="40"/>
      <c r="IF1137" s="40"/>
      <c r="IG1137" s="40"/>
      <c r="IH1137" s="40"/>
      <c r="II1137" s="40"/>
      <c r="IJ1137" s="40"/>
      <c r="IK1137" s="40"/>
      <c r="IL1137" s="40"/>
      <c r="IM1137" s="40"/>
      <c r="IN1137" s="40"/>
      <c r="IO1137" s="40"/>
      <c r="IP1137" s="40"/>
      <c r="IQ1137" s="40"/>
      <c r="IR1137" s="40"/>
      <c r="IS1137" s="40"/>
      <c r="IT1137" s="40"/>
      <c r="IU1137" s="40"/>
      <c r="IV1137" s="40"/>
      <c r="IW1137" s="40"/>
      <c r="IX1137" s="40"/>
      <c r="IY1137" s="40"/>
      <c r="IZ1137" s="40"/>
      <c r="JA1137" s="40"/>
      <c r="JB1137" s="40"/>
      <c r="JC1137" s="40"/>
      <c r="JD1137" s="40"/>
      <c r="JE1137" s="40"/>
      <c r="JF1137" s="40"/>
      <c r="JG1137" s="40"/>
      <c r="JH1137" s="40"/>
      <c r="JI1137" s="40"/>
      <c r="JJ1137" s="40"/>
      <c r="JK1137" s="40"/>
      <c r="JL1137" s="40"/>
      <c r="JM1137" s="40"/>
      <c r="JN1137" s="40"/>
      <c r="JO1137" s="40"/>
      <c r="JP1137" s="40"/>
      <c r="JQ1137" s="40"/>
      <c r="JR1137" s="40"/>
      <c r="JS1137" s="40"/>
      <c r="JT1137" s="40"/>
      <c r="JU1137" s="40"/>
      <c r="JV1137" s="40"/>
      <c r="JW1137" s="40"/>
      <c r="JX1137" s="40"/>
      <c r="JY1137" s="40"/>
      <c r="JZ1137" s="40"/>
      <c r="KA1137" s="40"/>
      <c r="KB1137" s="40"/>
      <c r="KC1137" s="40"/>
      <c r="KD1137" s="40"/>
      <c r="KE1137" s="40"/>
      <c r="KF1137" s="40"/>
      <c r="KG1137" s="40"/>
      <c r="KH1137" s="40"/>
      <c r="KI1137" s="40"/>
      <c r="KJ1137" s="40"/>
      <c r="KK1137" s="40"/>
      <c r="KL1137" s="40"/>
      <c r="KM1137" s="40"/>
      <c r="KN1137" s="40"/>
      <c r="KO1137" s="40"/>
      <c r="KP1137" s="40"/>
      <c r="KQ1137" s="40"/>
      <c r="KR1137" s="40"/>
      <c r="KS1137" s="40"/>
      <c r="KT1137" s="40"/>
      <c r="KU1137" s="40"/>
      <c r="KV1137" s="40"/>
      <c r="KW1137" s="40"/>
      <c r="KX1137" s="40"/>
    </row>
    <row r="1138" spans="1:310" s="1" customFormat="1" ht="15" customHeight="1">
      <c r="A1138" s="11"/>
      <c r="B1138" s="63"/>
      <c r="C1138" s="78"/>
      <c r="D1138" s="78"/>
      <c r="E1138" s="18" t="s">
        <v>3750</v>
      </c>
      <c r="F1138" s="35"/>
      <c r="G1138" s="147"/>
      <c r="H1138" s="37"/>
      <c r="I1138" s="56"/>
      <c r="HD1138" s="40"/>
      <c r="HE1138" s="40"/>
      <c r="HF1138" s="40"/>
      <c r="HG1138" s="40"/>
      <c r="HH1138" s="40"/>
      <c r="HI1138" s="40"/>
      <c r="HJ1138" s="40"/>
      <c r="HK1138" s="40"/>
      <c r="HL1138" s="40"/>
      <c r="HM1138" s="40"/>
      <c r="HN1138" s="40"/>
      <c r="HO1138" s="40"/>
      <c r="HP1138" s="40"/>
      <c r="HQ1138" s="40"/>
      <c r="HR1138" s="40"/>
      <c r="HS1138" s="40"/>
      <c r="HT1138" s="40"/>
      <c r="HU1138" s="40"/>
      <c r="HV1138" s="40"/>
      <c r="HW1138" s="40"/>
      <c r="HX1138" s="40"/>
      <c r="HY1138" s="40"/>
      <c r="HZ1138" s="40"/>
      <c r="IA1138" s="40"/>
      <c r="IB1138" s="40"/>
      <c r="IC1138" s="40"/>
      <c r="ID1138" s="40"/>
      <c r="IE1138" s="40"/>
      <c r="IF1138" s="40"/>
      <c r="IG1138" s="40"/>
      <c r="IH1138" s="40"/>
      <c r="II1138" s="40"/>
      <c r="IJ1138" s="40"/>
      <c r="IK1138" s="40"/>
      <c r="IL1138" s="40"/>
      <c r="IM1138" s="40"/>
      <c r="IN1138" s="40"/>
      <c r="IO1138" s="40"/>
      <c r="IP1138" s="40"/>
      <c r="IQ1138" s="40"/>
      <c r="IR1138" s="40"/>
      <c r="IS1138" s="40"/>
      <c r="IT1138" s="40"/>
      <c r="IU1138" s="40"/>
      <c r="IV1138" s="40"/>
      <c r="IW1138" s="40"/>
      <c r="IX1138" s="40"/>
      <c r="IY1138" s="40"/>
      <c r="IZ1138" s="40"/>
      <c r="JA1138" s="40"/>
      <c r="JB1138" s="40"/>
      <c r="JC1138" s="40"/>
      <c r="JD1138" s="40"/>
      <c r="JE1138" s="40"/>
      <c r="JF1138" s="40"/>
      <c r="JG1138" s="40"/>
      <c r="JH1138" s="40"/>
      <c r="JI1138" s="40"/>
      <c r="JJ1138" s="40"/>
      <c r="JK1138" s="40"/>
      <c r="JL1138" s="40"/>
      <c r="JM1138" s="40"/>
      <c r="JN1138" s="40"/>
      <c r="JO1138" s="40"/>
      <c r="JP1138" s="40"/>
      <c r="JQ1138" s="40"/>
      <c r="JR1138" s="40"/>
      <c r="JS1138" s="40"/>
      <c r="JT1138" s="40"/>
      <c r="JU1138" s="40"/>
      <c r="JV1138" s="40"/>
      <c r="JW1138" s="40"/>
      <c r="JX1138" s="40"/>
      <c r="JY1138" s="40"/>
      <c r="JZ1138" s="40"/>
      <c r="KA1138" s="40"/>
      <c r="KB1138" s="40"/>
      <c r="KC1138" s="40"/>
      <c r="KD1138" s="40"/>
      <c r="KE1138" s="40"/>
      <c r="KF1138" s="40"/>
      <c r="KG1138" s="40"/>
      <c r="KH1138" s="40"/>
      <c r="KI1138" s="40"/>
      <c r="KJ1138" s="40"/>
      <c r="KK1138" s="40"/>
      <c r="KL1138" s="40"/>
      <c r="KM1138" s="40"/>
      <c r="KN1138" s="40"/>
      <c r="KO1138" s="40"/>
      <c r="KP1138" s="40"/>
      <c r="KQ1138" s="40"/>
      <c r="KR1138" s="40"/>
      <c r="KS1138" s="40"/>
      <c r="KT1138" s="40"/>
      <c r="KU1138" s="40"/>
      <c r="KV1138" s="40"/>
      <c r="KW1138" s="40"/>
      <c r="KX1138" s="40"/>
    </row>
    <row r="1139" spans="1:310" s="1" customFormat="1" ht="15" customHeight="1">
      <c r="A1139" s="11">
        <v>9991796</v>
      </c>
      <c r="B1139" s="153" t="s">
        <v>2515</v>
      </c>
      <c r="C1139" s="182">
        <v>132576</v>
      </c>
      <c r="D1139" s="85" t="s">
        <v>1628</v>
      </c>
      <c r="E1139" s="20" t="s">
        <v>3908</v>
      </c>
      <c r="F1139" s="35">
        <f t="shared" si="68"/>
        <v>8256.1983471074382</v>
      </c>
      <c r="G1139" s="147">
        <f t="shared" si="69"/>
        <v>9990</v>
      </c>
      <c r="H1139" s="35">
        <f t="shared" si="67"/>
        <v>8256.1983471074382</v>
      </c>
      <c r="I1139" s="55">
        <v>9990</v>
      </c>
      <c r="HD1139" s="40"/>
      <c r="HE1139" s="40"/>
      <c r="HF1139" s="40"/>
      <c r="HG1139" s="40"/>
      <c r="HH1139" s="40"/>
      <c r="HI1139" s="40"/>
      <c r="HJ1139" s="40"/>
      <c r="HK1139" s="40"/>
      <c r="HL1139" s="40"/>
      <c r="HM1139" s="40"/>
      <c r="HN1139" s="40"/>
      <c r="HO1139" s="40"/>
      <c r="HP1139" s="40"/>
      <c r="HQ1139" s="40"/>
      <c r="HR1139" s="40"/>
      <c r="HS1139" s="40"/>
      <c r="HT1139" s="40"/>
      <c r="HU1139" s="40"/>
      <c r="HV1139" s="40"/>
      <c r="HW1139" s="40"/>
      <c r="HX1139" s="40"/>
      <c r="HY1139" s="40"/>
      <c r="HZ1139" s="40"/>
      <c r="IA1139" s="40"/>
      <c r="IB1139" s="40"/>
      <c r="IC1139" s="40"/>
      <c r="ID1139" s="40"/>
      <c r="IE1139" s="40"/>
      <c r="IF1139" s="40"/>
      <c r="IG1139" s="40"/>
      <c r="IH1139" s="40"/>
      <c r="II1139" s="40"/>
      <c r="IJ1139" s="40"/>
      <c r="IK1139" s="40"/>
      <c r="IL1139" s="40"/>
      <c r="IM1139" s="40"/>
      <c r="IN1139" s="40"/>
      <c r="IO1139" s="40"/>
      <c r="IP1139" s="40"/>
      <c r="IQ1139" s="40"/>
      <c r="IR1139" s="40"/>
      <c r="IS1139" s="40"/>
      <c r="IT1139" s="40"/>
      <c r="IU1139" s="40"/>
      <c r="IV1139" s="40"/>
      <c r="IW1139" s="40"/>
      <c r="IX1139" s="40"/>
      <c r="IY1139" s="40"/>
      <c r="IZ1139" s="40"/>
      <c r="JA1139" s="40"/>
      <c r="JB1139" s="40"/>
      <c r="JC1139" s="40"/>
      <c r="JD1139" s="40"/>
      <c r="JE1139" s="40"/>
      <c r="JF1139" s="40"/>
      <c r="JG1139" s="40"/>
      <c r="JH1139" s="40"/>
      <c r="JI1139" s="40"/>
      <c r="JJ1139" s="40"/>
      <c r="JK1139" s="40"/>
      <c r="JL1139" s="40"/>
      <c r="JM1139" s="40"/>
      <c r="JN1139" s="40"/>
      <c r="JO1139" s="40"/>
      <c r="JP1139" s="40"/>
      <c r="JQ1139" s="40"/>
      <c r="JR1139" s="40"/>
      <c r="JS1139" s="40"/>
      <c r="JT1139" s="40"/>
      <c r="JU1139" s="40"/>
      <c r="JV1139" s="40"/>
      <c r="JW1139" s="40"/>
      <c r="JX1139" s="40"/>
      <c r="JY1139" s="40"/>
      <c r="JZ1139" s="40"/>
      <c r="KA1139" s="40"/>
      <c r="KB1139" s="40"/>
      <c r="KC1139" s="40"/>
      <c r="KD1139" s="40"/>
      <c r="KE1139" s="40"/>
      <c r="KF1139" s="40"/>
      <c r="KG1139" s="40"/>
      <c r="KH1139" s="40"/>
      <c r="KI1139" s="40"/>
      <c r="KJ1139" s="40"/>
      <c r="KK1139" s="40"/>
      <c r="KL1139" s="40"/>
      <c r="KM1139" s="40"/>
      <c r="KN1139" s="40"/>
      <c r="KO1139" s="40"/>
      <c r="KP1139" s="40"/>
      <c r="KQ1139" s="40"/>
      <c r="KR1139" s="40"/>
      <c r="KS1139" s="40"/>
      <c r="KT1139" s="40"/>
      <c r="KU1139" s="40"/>
      <c r="KV1139" s="40"/>
      <c r="KW1139" s="40"/>
      <c r="KX1139" s="40"/>
    </row>
    <row r="1140" spans="1:310" s="1" customFormat="1" ht="15" customHeight="1">
      <c r="A1140" s="11">
        <v>9991797</v>
      </c>
      <c r="B1140" s="153" t="s">
        <v>2516</v>
      </c>
      <c r="C1140" s="182">
        <v>132583</v>
      </c>
      <c r="D1140" s="85" t="s">
        <v>1628</v>
      </c>
      <c r="E1140" s="20" t="s">
        <v>2531</v>
      </c>
      <c r="F1140" s="35">
        <f t="shared" si="68"/>
        <v>8256.1983471074382</v>
      </c>
      <c r="G1140" s="147">
        <f t="shared" si="69"/>
        <v>9990</v>
      </c>
      <c r="H1140" s="35">
        <f t="shared" si="67"/>
        <v>8256.1983471074382</v>
      </c>
      <c r="I1140" s="55">
        <v>9990</v>
      </c>
      <c r="HD1140" s="40"/>
      <c r="HE1140" s="40"/>
      <c r="HF1140" s="40"/>
      <c r="HG1140" s="40"/>
      <c r="HH1140" s="40"/>
      <c r="HI1140" s="40"/>
      <c r="HJ1140" s="40"/>
      <c r="HK1140" s="40"/>
      <c r="HL1140" s="40"/>
      <c r="HM1140" s="40"/>
      <c r="HN1140" s="40"/>
      <c r="HO1140" s="40"/>
      <c r="HP1140" s="40"/>
      <c r="HQ1140" s="40"/>
      <c r="HR1140" s="40"/>
      <c r="HS1140" s="40"/>
      <c r="HT1140" s="40"/>
      <c r="HU1140" s="40"/>
      <c r="HV1140" s="40"/>
      <c r="HW1140" s="40"/>
      <c r="HX1140" s="40"/>
      <c r="HY1140" s="40"/>
      <c r="HZ1140" s="40"/>
      <c r="IA1140" s="40"/>
      <c r="IB1140" s="40"/>
      <c r="IC1140" s="40"/>
      <c r="ID1140" s="40"/>
      <c r="IE1140" s="40"/>
      <c r="IF1140" s="40"/>
      <c r="IG1140" s="40"/>
      <c r="IH1140" s="40"/>
      <c r="II1140" s="40"/>
      <c r="IJ1140" s="40"/>
      <c r="IK1140" s="40"/>
      <c r="IL1140" s="40"/>
      <c r="IM1140" s="40"/>
      <c r="IN1140" s="40"/>
      <c r="IO1140" s="40"/>
      <c r="IP1140" s="40"/>
      <c r="IQ1140" s="40"/>
      <c r="IR1140" s="40"/>
      <c r="IS1140" s="40"/>
      <c r="IT1140" s="40"/>
      <c r="IU1140" s="40"/>
      <c r="IV1140" s="40"/>
      <c r="IW1140" s="40"/>
      <c r="IX1140" s="40"/>
      <c r="IY1140" s="40"/>
      <c r="IZ1140" s="40"/>
      <c r="JA1140" s="40"/>
      <c r="JB1140" s="40"/>
      <c r="JC1140" s="40"/>
      <c r="JD1140" s="40"/>
      <c r="JE1140" s="40"/>
      <c r="JF1140" s="40"/>
      <c r="JG1140" s="40"/>
      <c r="JH1140" s="40"/>
      <c r="JI1140" s="40"/>
      <c r="JJ1140" s="40"/>
      <c r="JK1140" s="40"/>
      <c r="JL1140" s="40"/>
      <c r="JM1140" s="40"/>
      <c r="JN1140" s="40"/>
      <c r="JO1140" s="40"/>
      <c r="JP1140" s="40"/>
      <c r="JQ1140" s="40"/>
      <c r="JR1140" s="40"/>
      <c r="JS1140" s="40"/>
      <c r="JT1140" s="40"/>
      <c r="JU1140" s="40"/>
      <c r="JV1140" s="40"/>
      <c r="JW1140" s="40"/>
      <c r="JX1140" s="40"/>
      <c r="JY1140" s="40"/>
      <c r="JZ1140" s="40"/>
      <c r="KA1140" s="40"/>
      <c r="KB1140" s="40"/>
      <c r="KC1140" s="40"/>
      <c r="KD1140" s="40"/>
      <c r="KE1140" s="40"/>
      <c r="KF1140" s="40"/>
      <c r="KG1140" s="40"/>
      <c r="KH1140" s="40"/>
      <c r="KI1140" s="40"/>
      <c r="KJ1140" s="40"/>
      <c r="KK1140" s="40"/>
      <c r="KL1140" s="40"/>
      <c r="KM1140" s="40"/>
      <c r="KN1140" s="40"/>
      <c r="KO1140" s="40"/>
      <c r="KP1140" s="40"/>
      <c r="KQ1140" s="40"/>
      <c r="KR1140" s="40"/>
      <c r="KS1140" s="40"/>
      <c r="KT1140" s="40"/>
      <c r="KU1140" s="40"/>
      <c r="KV1140" s="40"/>
      <c r="KW1140" s="40"/>
      <c r="KX1140" s="40"/>
    </row>
    <row r="1141" spans="1:310" s="1" customFormat="1" ht="15" customHeight="1">
      <c r="A1141" s="11">
        <v>9991798</v>
      </c>
      <c r="B1141" s="153" t="s">
        <v>2517</v>
      </c>
      <c r="C1141" s="182">
        <v>132590</v>
      </c>
      <c r="D1141" s="85" t="s">
        <v>1628</v>
      </c>
      <c r="E1141" s="20" t="s">
        <v>2532</v>
      </c>
      <c r="F1141" s="35">
        <f t="shared" si="68"/>
        <v>8256.1983471074382</v>
      </c>
      <c r="G1141" s="147">
        <f t="shared" si="69"/>
        <v>9990</v>
      </c>
      <c r="H1141" s="35">
        <f t="shared" si="67"/>
        <v>8256.1983471074382</v>
      </c>
      <c r="I1141" s="55">
        <v>9990</v>
      </c>
      <c r="HD1141" s="40"/>
      <c r="HE1141" s="40"/>
      <c r="HF1141" s="40"/>
      <c r="HG1141" s="40"/>
      <c r="HH1141" s="40"/>
      <c r="HI1141" s="40"/>
      <c r="HJ1141" s="40"/>
      <c r="HK1141" s="40"/>
      <c r="HL1141" s="40"/>
      <c r="HM1141" s="40"/>
      <c r="HN1141" s="40"/>
      <c r="HO1141" s="40"/>
      <c r="HP1141" s="40"/>
      <c r="HQ1141" s="40"/>
      <c r="HR1141" s="40"/>
      <c r="HS1141" s="40"/>
      <c r="HT1141" s="40"/>
      <c r="HU1141" s="40"/>
      <c r="HV1141" s="40"/>
      <c r="HW1141" s="40"/>
      <c r="HX1141" s="40"/>
      <c r="HY1141" s="40"/>
      <c r="HZ1141" s="40"/>
      <c r="IA1141" s="40"/>
      <c r="IB1141" s="40"/>
      <c r="IC1141" s="40"/>
      <c r="ID1141" s="40"/>
      <c r="IE1141" s="40"/>
      <c r="IF1141" s="40"/>
      <c r="IG1141" s="40"/>
      <c r="IH1141" s="40"/>
      <c r="II1141" s="40"/>
      <c r="IJ1141" s="40"/>
      <c r="IK1141" s="40"/>
      <c r="IL1141" s="40"/>
      <c r="IM1141" s="40"/>
      <c r="IN1141" s="40"/>
      <c r="IO1141" s="40"/>
      <c r="IP1141" s="40"/>
      <c r="IQ1141" s="40"/>
      <c r="IR1141" s="40"/>
      <c r="IS1141" s="40"/>
      <c r="IT1141" s="40"/>
      <c r="IU1141" s="40"/>
      <c r="IV1141" s="40"/>
      <c r="IW1141" s="40"/>
      <c r="IX1141" s="40"/>
      <c r="IY1141" s="40"/>
      <c r="IZ1141" s="40"/>
      <c r="JA1141" s="40"/>
      <c r="JB1141" s="40"/>
      <c r="JC1141" s="40"/>
      <c r="JD1141" s="40"/>
      <c r="JE1141" s="40"/>
      <c r="JF1141" s="40"/>
      <c r="JG1141" s="40"/>
      <c r="JH1141" s="40"/>
      <c r="JI1141" s="40"/>
      <c r="JJ1141" s="40"/>
      <c r="JK1141" s="40"/>
      <c r="JL1141" s="40"/>
      <c r="JM1141" s="40"/>
      <c r="JN1141" s="40"/>
      <c r="JO1141" s="40"/>
      <c r="JP1141" s="40"/>
      <c r="JQ1141" s="40"/>
      <c r="JR1141" s="40"/>
      <c r="JS1141" s="40"/>
      <c r="JT1141" s="40"/>
      <c r="JU1141" s="40"/>
      <c r="JV1141" s="40"/>
      <c r="JW1141" s="40"/>
      <c r="JX1141" s="40"/>
      <c r="JY1141" s="40"/>
      <c r="JZ1141" s="40"/>
      <c r="KA1141" s="40"/>
      <c r="KB1141" s="40"/>
      <c r="KC1141" s="40"/>
      <c r="KD1141" s="40"/>
      <c r="KE1141" s="40"/>
      <c r="KF1141" s="40"/>
      <c r="KG1141" s="40"/>
      <c r="KH1141" s="40"/>
      <c r="KI1141" s="40"/>
      <c r="KJ1141" s="40"/>
      <c r="KK1141" s="40"/>
      <c r="KL1141" s="40"/>
      <c r="KM1141" s="40"/>
      <c r="KN1141" s="40"/>
      <c r="KO1141" s="40"/>
      <c r="KP1141" s="40"/>
      <c r="KQ1141" s="40"/>
      <c r="KR1141" s="40"/>
      <c r="KS1141" s="40"/>
      <c r="KT1141" s="40"/>
      <c r="KU1141" s="40"/>
      <c r="KV1141" s="40"/>
      <c r="KW1141" s="40"/>
      <c r="KX1141" s="40"/>
    </row>
    <row r="1142" spans="1:310" s="1" customFormat="1" ht="15" customHeight="1">
      <c r="A1142" s="11">
        <v>9991799</v>
      </c>
      <c r="B1142" s="153" t="s">
        <v>2518</v>
      </c>
      <c r="C1142" s="182">
        <v>132606</v>
      </c>
      <c r="D1142" s="85" t="s">
        <v>1628</v>
      </c>
      <c r="E1142" s="20" t="s">
        <v>2533</v>
      </c>
      <c r="F1142" s="35">
        <f t="shared" si="68"/>
        <v>8256.1983471074382</v>
      </c>
      <c r="G1142" s="147">
        <f t="shared" si="69"/>
        <v>9990</v>
      </c>
      <c r="H1142" s="35">
        <f t="shared" si="67"/>
        <v>8256.1983471074382</v>
      </c>
      <c r="I1142" s="55">
        <v>9990</v>
      </c>
      <c r="HD1142" s="40"/>
      <c r="HE1142" s="40"/>
      <c r="HF1142" s="40"/>
      <c r="HG1142" s="40"/>
      <c r="HH1142" s="40"/>
      <c r="HI1142" s="40"/>
      <c r="HJ1142" s="40"/>
      <c r="HK1142" s="40"/>
      <c r="HL1142" s="40"/>
      <c r="HM1142" s="40"/>
      <c r="HN1142" s="40"/>
      <c r="HO1142" s="40"/>
      <c r="HP1142" s="40"/>
      <c r="HQ1142" s="40"/>
      <c r="HR1142" s="40"/>
      <c r="HS1142" s="40"/>
      <c r="HT1142" s="40"/>
      <c r="HU1142" s="40"/>
      <c r="HV1142" s="40"/>
      <c r="HW1142" s="40"/>
      <c r="HX1142" s="40"/>
      <c r="HY1142" s="40"/>
      <c r="HZ1142" s="40"/>
      <c r="IA1142" s="40"/>
      <c r="IB1142" s="40"/>
      <c r="IC1142" s="40"/>
      <c r="ID1142" s="40"/>
      <c r="IE1142" s="40"/>
      <c r="IF1142" s="40"/>
      <c r="IG1142" s="40"/>
      <c r="IH1142" s="40"/>
      <c r="II1142" s="40"/>
      <c r="IJ1142" s="40"/>
      <c r="IK1142" s="40"/>
      <c r="IL1142" s="40"/>
      <c r="IM1142" s="40"/>
      <c r="IN1142" s="40"/>
      <c r="IO1142" s="40"/>
      <c r="IP1142" s="40"/>
      <c r="IQ1142" s="40"/>
      <c r="IR1142" s="40"/>
      <c r="IS1142" s="40"/>
      <c r="IT1142" s="40"/>
      <c r="IU1142" s="40"/>
      <c r="IV1142" s="40"/>
      <c r="IW1142" s="40"/>
      <c r="IX1142" s="40"/>
      <c r="IY1142" s="40"/>
      <c r="IZ1142" s="40"/>
      <c r="JA1142" s="40"/>
      <c r="JB1142" s="40"/>
      <c r="JC1142" s="40"/>
      <c r="JD1142" s="40"/>
      <c r="JE1142" s="40"/>
      <c r="JF1142" s="40"/>
      <c r="JG1142" s="40"/>
      <c r="JH1142" s="40"/>
      <c r="JI1142" s="40"/>
      <c r="JJ1142" s="40"/>
      <c r="JK1142" s="40"/>
      <c r="JL1142" s="40"/>
      <c r="JM1142" s="40"/>
      <c r="JN1142" s="40"/>
      <c r="JO1142" s="40"/>
      <c r="JP1142" s="40"/>
      <c r="JQ1142" s="40"/>
      <c r="JR1142" s="40"/>
      <c r="JS1142" s="40"/>
      <c r="JT1142" s="40"/>
      <c r="JU1142" s="40"/>
      <c r="JV1142" s="40"/>
      <c r="JW1142" s="40"/>
      <c r="JX1142" s="40"/>
      <c r="JY1142" s="40"/>
      <c r="JZ1142" s="40"/>
      <c r="KA1142" s="40"/>
      <c r="KB1142" s="40"/>
      <c r="KC1142" s="40"/>
      <c r="KD1142" s="40"/>
      <c r="KE1142" s="40"/>
      <c r="KF1142" s="40"/>
      <c r="KG1142" s="40"/>
      <c r="KH1142" s="40"/>
      <c r="KI1142" s="40"/>
      <c r="KJ1142" s="40"/>
      <c r="KK1142" s="40"/>
      <c r="KL1142" s="40"/>
      <c r="KM1142" s="40"/>
      <c r="KN1142" s="40"/>
      <c r="KO1142" s="40"/>
      <c r="KP1142" s="40"/>
      <c r="KQ1142" s="40"/>
      <c r="KR1142" s="40"/>
      <c r="KS1142" s="40"/>
      <c r="KT1142" s="40"/>
      <c r="KU1142" s="40"/>
      <c r="KV1142" s="40"/>
      <c r="KW1142" s="40"/>
      <c r="KX1142" s="40"/>
    </row>
    <row r="1143" spans="1:310" s="1" customFormat="1" ht="15" customHeight="1">
      <c r="A1143" s="11">
        <v>9991800</v>
      </c>
      <c r="B1143" s="153" t="s">
        <v>2519</v>
      </c>
      <c r="C1143" s="182">
        <v>132613</v>
      </c>
      <c r="D1143" s="85" t="s">
        <v>1628</v>
      </c>
      <c r="E1143" s="20" t="s">
        <v>2534</v>
      </c>
      <c r="F1143" s="35">
        <f t="shared" si="68"/>
        <v>8256.1983471074382</v>
      </c>
      <c r="G1143" s="147">
        <f t="shared" si="69"/>
        <v>9990</v>
      </c>
      <c r="H1143" s="35">
        <f t="shared" si="67"/>
        <v>8256.1983471074382</v>
      </c>
      <c r="I1143" s="55">
        <v>9990</v>
      </c>
      <c r="HD1143" s="40"/>
      <c r="HE1143" s="40"/>
      <c r="HF1143" s="40"/>
      <c r="HG1143" s="40"/>
      <c r="HH1143" s="40"/>
      <c r="HI1143" s="40"/>
      <c r="HJ1143" s="40"/>
      <c r="HK1143" s="40"/>
      <c r="HL1143" s="40"/>
      <c r="HM1143" s="40"/>
      <c r="HN1143" s="40"/>
      <c r="HO1143" s="40"/>
      <c r="HP1143" s="40"/>
      <c r="HQ1143" s="40"/>
      <c r="HR1143" s="40"/>
      <c r="HS1143" s="40"/>
      <c r="HT1143" s="40"/>
      <c r="HU1143" s="40"/>
      <c r="HV1143" s="40"/>
      <c r="HW1143" s="40"/>
      <c r="HX1143" s="40"/>
      <c r="HY1143" s="40"/>
      <c r="HZ1143" s="40"/>
      <c r="IA1143" s="40"/>
      <c r="IB1143" s="40"/>
      <c r="IC1143" s="40"/>
      <c r="ID1143" s="40"/>
      <c r="IE1143" s="40"/>
      <c r="IF1143" s="40"/>
      <c r="IG1143" s="40"/>
      <c r="IH1143" s="40"/>
      <c r="II1143" s="40"/>
      <c r="IJ1143" s="40"/>
      <c r="IK1143" s="40"/>
      <c r="IL1143" s="40"/>
      <c r="IM1143" s="40"/>
      <c r="IN1143" s="40"/>
      <c r="IO1143" s="40"/>
      <c r="IP1143" s="40"/>
      <c r="IQ1143" s="40"/>
      <c r="IR1143" s="40"/>
      <c r="IS1143" s="40"/>
      <c r="IT1143" s="40"/>
      <c r="IU1143" s="40"/>
      <c r="IV1143" s="40"/>
      <c r="IW1143" s="40"/>
      <c r="IX1143" s="40"/>
      <c r="IY1143" s="40"/>
      <c r="IZ1143" s="40"/>
      <c r="JA1143" s="40"/>
      <c r="JB1143" s="40"/>
      <c r="JC1143" s="40"/>
      <c r="JD1143" s="40"/>
      <c r="JE1143" s="40"/>
      <c r="JF1143" s="40"/>
      <c r="JG1143" s="40"/>
      <c r="JH1143" s="40"/>
      <c r="JI1143" s="40"/>
      <c r="JJ1143" s="40"/>
      <c r="JK1143" s="40"/>
      <c r="JL1143" s="40"/>
      <c r="JM1143" s="40"/>
      <c r="JN1143" s="40"/>
      <c r="JO1143" s="40"/>
      <c r="JP1143" s="40"/>
      <c r="JQ1143" s="40"/>
      <c r="JR1143" s="40"/>
      <c r="JS1143" s="40"/>
      <c r="JT1143" s="40"/>
      <c r="JU1143" s="40"/>
      <c r="JV1143" s="40"/>
      <c r="JW1143" s="40"/>
      <c r="JX1143" s="40"/>
      <c r="JY1143" s="40"/>
      <c r="JZ1143" s="40"/>
      <c r="KA1143" s="40"/>
      <c r="KB1143" s="40"/>
      <c r="KC1143" s="40"/>
      <c r="KD1143" s="40"/>
      <c r="KE1143" s="40"/>
      <c r="KF1143" s="40"/>
      <c r="KG1143" s="40"/>
      <c r="KH1143" s="40"/>
      <c r="KI1143" s="40"/>
      <c r="KJ1143" s="40"/>
      <c r="KK1143" s="40"/>
      <c r="KL1143" s="40"/>
      <c r="KM1143" s="40"/>
      <c r="KN1143" s="40"/>
      <c r="KO1143" s="40"/>
      <c r="KP1143" s="40"/>
      <c r="KQ1143" s="40"/>
      <c r="KR1143" s="40"/>
      <c r="KS1143" s="40"/>
      <c r="KT1143" s="40"/>
      <c r="KU1143" s="40"/>
      <c r="KV1143" s="40"/>
      <c r="KW1143" s="40"/>
      <c r="KX1143" s="40"/>
    </row>
    <row r="1144" spans="1:310" s="1" customFormat="1" ht="15" customHeight="1">
      <c r="A1144" s="11">
        <v>9991801</v>
      </c>
      <c r="B1144" s="153" t="s">
        <v>2520</v>
      </c>
      <c r="C1144" s="182">
        <v>132620</v>
      </c>
      <c r="D1144" s="85" t="s">
        <v>1628</v>
      </c>
      <c r="E1144" s="20" t="s">
        <v>2535</v>
      </c>
      <c r="F1144" s="35">
        <f t="shared" si="68"/>
        <v>8256.1983471074382</v>
      </c>
      <c r="G1144" s="147">
        <f t="shared" si="69"/>
        <v>9990</v>
      </c>
      <c r="H1144" s="35">
        <f t="shared" si="67"/>
        <v>8256.1983471074382</v>
      </c>
      <c r="I1144" s="55">
        <v>9990</v>
      </c>
      <c r="HD1144" s="40"/>
      <c r="HE1144" s="40"/>
      <c r="HF1144" s="40"/>
      <c r="HG1144" s="40"/>
      <c r="HH1144" s="40"/>
      <c r="HI1144" s="40"/>
      <c r="HJ1144" s="40"/>
      <c r="HK1144" s="40"/>
      <c r="HL1144" s="40"/>
      <c r="HM1144" s="40"/>
      <c r="HN1144" s="40"/>
      <c r="HO1144" s="40"/>
      <c r="HP1144" s="40"/>
      <c r="HQ1144" s="40"/>
      <c r="HR1144" s="40"/>
      <c r="HS1144" s="40"/>
      <c r="HT1144" s="40"/>
      <c r="HU1144" s="40"/>
      <c r="HV1144" s="40"/>
      <c r="HW1144" s="40"/>
      <c r="HX1144" s="40"/>
      <c r="HY1144" s="40"/>
      <c r="HZ1144" s="40"/>
      <c r="IA1144" s="40"/>
      <c r="IB1144" s="40"/>
      <c r="IC1144" s="40"/>
      <c r="ID1144" s="40"/>
      <c r="IE1144" s="40"/>
      <c r="IF1144" s="40"/>
      <c r="IG1144" s="40"/>
      <c r="IH1144" s="40"/>
      <c r="II1144" s="40"/>
      <c r="IJ1144" s="40"/>
      <c r="IK1144" s="40"/>
      <c r="IL1144" s="40"/>
      <c r="IM1144" s="40"/>
      <c r="IN1144" s="40"/>
      <c r="IO1144" s="40"/>
      <c r="IP1144" s="40"/>
      <c r="IQ1144" s="40"/>
      <c r="IR1144" s="40"/>
      <c r="IS1144" s="40"/>
      <c r="IT1144" s="40"/>
      <c r="IU1144" s="40"/>
      <c r="IV1144" s="40"/>
      <c r="IW1144" s="40"/>
      <c r="IX1144" s="40"/>
      <c r="IY1144" s="40"/>
      <c r="IZ1144" s="40"/>
      <c r="JA1144" s="40"/>
      <c r="JB1144" s="40"/>
      <c r="JC1144" s="40"/>
      <c r="JD1144" s="40"/>
      <c r="JE1144" s="40"/>
      <c r="JF1144" s="40"/>
      <c r="JG1144" s="40"/>
      <c r="JH1144" s="40"/>
      <c r="JI1144" s="40"/>
      <c r="JJ1144" s="40"/>
      <c r="JK1144" s="40"/>
      <c r="JL1144" s="40"/>
      <c r="JM1144" s="40"/>
      <c r="JN1144" s="40"/>
      <c r="JO1144" s="40"/>
      <c r="JP1144" s="40"/>
      <c r="JQ1144" s="40"/>
      <c r="JR1144" s="40"/>
      <c r="JS1144" s="40"/>
      <c r="JT1144" s="40"/>
      <c r="JU1144" s="40"/>
      <c r="JV1144" s="40"/>
      <c r="JW1144" s="40"/>
      <c r="JX1144" s="40"/>
      <c r="JY1144" s="40"/>
      <c r="JZ1144" s="40"/>
      <c r="KA1144" s="40"/>
      <c r="KB1144" s="40"/>
      <c r="KC1144" s="40"/>
      <c r="KD1144" s="40"/>
      <c r="KE1144" s="40"/>
      <c r="KF1144" s="40"/>
      <c r="KG1144" s="40"/>
      <c r="KH1144" s="40"/>
      <c r="KI1144" s="40"/>
      <c r="KJ1144" s="40"/>
      <c r="KK1144" s="40"/>
      <c r="KL1144" s="40"/>
      <c r="KM1144" s="40"/>
      <c r="KN1144" s="40"/>
      <c r="KO1144" s="40"/>
      <c r="KP1144" s="40"/>
      <c r="KQ1144" s="40"/>
      <c r="KR1144" s="40"/>
      <c r="KS1144" s="40"/>
      <c r="KT1144" s="40"/>
      <c r="KU1144" s="40"/>
      <c r="KV1144" s="40"/>
      <c r="KW1144" s="40"/>
      <c r="KX1144" s="40"/>
    </row>
    <row r="1145" spans="1:310" s="1" customFormat="1" ht="15" customHeight="1">
      <c r="A1145" s="11">
        <v>9991802</v>
      </c>
      <c r="B1145" s="153" t="s">
        <v>2521</v>
      </c>
      <c r="C1145" s="182">
        <v>132637</v>
      </c>
      <c r="D1145" s="85" t="s">
        <v>1628</v>
      </c>
      <c r="E1145" s="20" t="s">
        <v>2537</v>
      </c>
      <c r="F1145" s="35">
        <f t="shared" si="68"/>
        <v>9909.0909090909099</v>
      </c>
      <c r="G1145" s="147">
        <f t="shared" si="69"/>
        <v>11990</v>
      </c>
      <c r="H1145" s="35">
        <f t="shared" si="67"/>
        <v>9909.0909090909099</v>
      </c>
      <c r="I1145" s="55">
        <v>11990</v>
      </c>
      <c r="HD1145" s="40"/>
      <c r="HE1145" s="40"/>
      <c r="HF1145" s="40"/>
      <c r="HG1145" s="40"/>
      <c r="HH1145" s="40"/>
      <c r="HI1145" s="40"/>
      <c r="HJ1145" s="40"/>
      <c r="HK1145" s="40"/>
      <c r="HL1145" s="40"/>
      <c r="HM1145" s="40"/>
      <c r="HN1145" s="40"/>
      <c r="HO1145" s="40"/>
      <c r="HP1145" s="40"/>
      <c r="HQ1145" s="40"/>
      <c r="HR1145" s="40"/>
      <c r="HS1145" s="40"/>
      <c r="HT1145" s="40"/>
      <c r="HU1145" s="40"/>
      <c r="HV1145" s="40"/>
      <c r="HW1145" s="40"/>
      <c r="HX1145" s="40"/>
      <c r="HY1145" s="40"/>
      <c r="HZ1145" s="40"/>
      <c r="IA1145" s="40"/>
      <c r="IB1145" s="40"/>
      <c r="IC1145" s="40"/>
      <c r="ID1145" s="40"/>
      <c r="IE1145" s="40"/>
      <c r="IF1145" s="40"/>
      <c r="IG1145" s="40"/>
      <c r="IH1145" s="40"/>
      <c r="II1145" s="40"/>
      <c r="IJ1145" s="40"/>
      <c r="IK1145" s="40"/>
      <c r="IL1145" s="40"/>
      <c r="IM1145" s="40"/>
      <c r="IN1145" s="40"/>
      <c r="IO1145" s="40"/>
      <c r="IP1145" s="40"/>
      <c r="IQ1145" s="40"/>
      <c r="IR1145" s="40"/>
      <c r="IS1145" s="40"/>
      <c r="IT1145" s="40"/>
      <c r="IU1145" s="40"/>
      <c r="IV1145" s="40"/>
      <c r="IW1145" s="40"/>
      <c r="IX1145" s="40"/>
      <c r="IY1145" s="40"/>
      <c r="IZ1145" s="40"/>
      <c r="JA1145" s="40"/>
      <c r="JB1145" s="40"/>
      <c r="JC1145" s="40"/>
      <c r="JD1145" s="40"/>
      <c r="JE1145" s="40"/>
      <c r="JF1145" s="40"/>
      <c r="JG1145" s="40"/>
      <c r="JH1145" s="40"/>
      <c r="JI1145" s="40"/>
      <c r="JJ1145" s="40"/>
      <c r="JK1145" s="40"/>
      <c r="JL1145" s="40"/>
      <c r="JM1145" s="40"/>
      <c r="JN1145" s="40"/>
      <c r="JO1145" s="40"/>
      <c r="JP1145" s="40"/>
      <c r="JQ1145" s="40"/>
      <c r="JR1145" s="40"/>
      <c r="JS1145" s="40"/>
      <c r="JT1145" s="40"/>
      <c r="JU1145" s="40"/>
      <c r="JV1145" s="40"/>
      <c r="JW1145" s="40"/>
      <c r="JX1145" s="40"/>
      <c r="JY1145" s="40"/>
      <c r="JZ1145" s="40"/>
      <c r="KA1145" s="40"/>
      <c r="KB1145" s="40"/>
      <c r="KC1145" s="40"/>
      <c r="KD1145" s="40"/>
      <c r="KE1145" s="40"/>
      <c r="KF1145" s="40"/>
      <c r="KG1145" s="40"/>
      <c r="KH1145" s="40"/>
      <c r="KI1145" s="40"/>
      <c r="KJ1145" s="40"/>
      <c r="KK1145" s="40"/>
      <c r="KL1145" s="40"/>
      <c r="KM1145" s="40"/>
      <c r="KN1145" s="40"/>
      <c r="KO1145" s="40"/>
      <c r="KP1145" s="40"/>
      <c r="KQ1145" s="40"/>
      <c r="KR1145" s="40"/>
      <c r="KS1145" s="40"/>
      <c r="KT1145" s="40"/>
      <c r="KU1145" s="40"/>
      <c r="KV1145" s="40"/>
      <c r="KW1145" s="40"/>
      <c r="KX1145" s="40"/>
    </row>
    <row r="1146" spans="1:310" s="1" customFormat="1" ht="15" customHeight="1">
      <c r="A1146" s="11">
        <v>9991803</v>
      </c>
      <c r="B1146" s="153" t="s">
        <v>2522</v>
      </c>
      <c r="C1146" s="182">
        <v>132644</v>
      </c>
      <c r="D1146" s="85" t="s">
        <v>1628</v>
      </c>
      <c r="E1146" s="20" t="s">
        <v>2536</v>
      </c>
      <c r="F1146" s="35">
        <f t="shared" si="68"/>
        <v>9909.0909090909099</v>
      </c>
      <c r="G1146" s="147">
        <f t="shared" si="69"/>
        <v>11990</v>
      </c>
      <c r="H1146" s="35">
        <f t="shared" ref="H1146:H1162" si="71">I1146/1.21</f>
        <v>9909.0909090909099</v>
      </c>
      <c r="I1146" s="55">
        <v>11990</v>
      </c>
      <c r="HD1146" s="40"/>
      <c r="HE1146" s="40"/>
      <c r="HF1146" s="40"/>
      <c r="HG1146" s="40"/>
      <c r="HH1146" s="40"/>
      <c r="HI1146" s="40"/>
      <c r="HJ1146" s="40"/>
      <c r="HK1146" s="40"/>
      <c r="HL1146" s="40"/>
      <c r="HM1146" s="40"/>
      <c r="HN1146" s="40"/>
      <c r="HO1146" s="40"/>
      <c r="HP1146" s="40"/>
      <c r="HQ1146" s="40"/>
      <c r="HR1146" s="40"/>
      <c r="HS1146" s="40"/>
      <c r="HT1146" s="40"/>
      <c r="HU1146" s="40"/>
      <c r="HV1146" s="40"/>
      <c r="HW1146" s="40"/>
      <c r="HX1146" s="40"/>
      <c r="HY1146" s="40"/>
      <c r="HZ1146" s="40"/>
      <c r="IA1146" s="40"/>
      <c r="IB1146" s="40"/>
      <c r="IC1146" s="40"/>
      <c r="ID1146" s="40"/>
      <c r="IE1146" s="40"/>
      <c r="IF1146" s="40"/>
      <c r="IG1146" s="40"/>
      <c r="IH1146" s="40"/>
      <c r="II1146" s="40"/>
      <c r="IJ1146" s="40"/>
      <c r="IK1146" s="40"/>
      <c r="IL1146" s="40"/>
      <c r="IM1146" s="40"/>
      <c r="IN1146" s="40"/>
      <c r="IO1146" s="40"/>
      <c r="IP1146" s="40"/>
      <c r="IQ1146" s="40"/>
      <c r="IR1146" s="40"/>
      <c r="IS1146" s="40"/>
      <c r="IT1146" s="40"/>
      <c r="IU1146" s="40"/>
      <c r="IV1146" s="40"/>
      <c r="IW1146" s="40"/>
      <c r="IX1146" s="40"/>
      <c r="IY1146" s="40"/>
      <c r="IZ1146" s="40"/>
      <c r="JA1146" s="40"/>
      <c r="JB1146" s="40"/>
      <c r="JC1146" s="40"/>
      <c r="JD1146" s="40"/>
      <c r="JE1146" s="40"/>
      <c r="JF1146" s="40"/>
      <c r="JG1146" s="40"/>
      <c r="JH1146" s="40"/>
      <c r="JI1146" s="40"/>
      <c r="JJ1146" s="40"/>
      <c r="JK1146" s="40"/>
      <c r="JL1146" s="40"/>
      <c r="JM1146" s="40"/>
      <c r="JN1146" s="40"/>
      <c r="JO1146" s="40"/>
      <c r="JP1146" s="40"/>
      <c r="JQ1146" s="40"/>
      <c r="JR1146" s="40"/>
      <c r="JS1146" s="40"/>
      <c r="JT1146" s="40"/>
      <c r="JU1146" s="40"/>
      <c r="JV1146" s="40"/>
      <c r="JW1146" s="40"/>
      <c r="JX1146" s="40"/>
      <c r="JY1146" s="40"/>
      <c r="JZ1146" s="40"/>
      <c r="KA1146" s="40"/>
      <c r="KB1146" s="40"/>
      <c r="KC1146" s="40"/>
      <c r="KD1146" s="40"/>
      <c r="KE1146" s="40"/>
      <c r="KF1146" s="40"/>
      <c r="KG1146" s="40"/>
      <c r="KH1146" s="40"/>
      <c r="KI1146" s="40"/>
      <c r="KJ1146" s="40"/>
      <c r="KK1146" s="40"/>
      <c r="KL1146" s="40"/>
      <c r="KM1146" s="40"/>
      <c r="KN1146" s="40"/>
      <c r="KO1146" s="40"/>
      <c r="KP1146" s="40"/>
      <c r="KQ1146" s="40"/>
      <c r="KR1146" s="40"/>
      <c r="KS1146" s="40"/>
      <c r="KT1146" s="40"/>
      <c r="KU1146" s="40"/>
      <c r="KV1146" s="40"/>
      <c r="KW1146" s="40"/>
      <c r="KX1146" s="40"/>
    </row>
    <row r="1147" spans="1:310" s="1" customFormat="1" ht="15" customHeight="1">
      <c r="A1147" s="11">
        <v>9991804</v>
      </c>
      <c r="B1147" s="153" t="s">
        <v>2523</v>
      </c>
      <c r="C1147" s="182">
        <v>132651</v>
      </c>
      <c r="D1147" s="85" t="s">
        <v>1628</v>
      </c>
      <c r="E1147" s="20" t="s">
        <v>2538</v>
      </c>
      <c r="F1147" s="35">
        <f t="shared" si="68"/>
        <v>9909.0909090909099</v>
      </c>
      <c r="G1147" s="147">
        <f t="shared" si="69"/>
        <v>11990</v>
      </c>
      <c r="H1147" s="35">
        <f t="shared" si="71"/>
        <v>9909.0909090909099</v>
      </c>
      <c r="I1147" s="55">
        <v>11990</v>
      </c>
      <c r="HD1147" s="40"/>
      <c r="HE1147" s="40"/>
      <c r="HF1147" s="40"/>
      <c r="HG1147" s="40"/>
      <c r="HH1147" s="40"/>
      <c r="HI1147" s="40"/>
      <c r="HJ1147" s="40"/>
      <c r="HK1147" s="40"/>
      <c r="HL1147" s="40"/>
      <c r="HM1147" s="40"/>
      <c r="HN1147" s="40"/>
      <c r="HO1147" s="40"/>
      <c r="HP1147" s="40"/>
      <c r="HQ1147" s="40"/>
      <c r="HR1147" s="40"/>
      <c r="HS1147" s="40"/>
      <c r="HT1147" s="40"/>
      <c r="HU1147" s="40"/>
      <c r="HV1147" s="40"/>
      <c r="HW1147" s="40"/>
      <c r="HX1147" s="40"/>
      <c r="HY1147" s="40"/>
      <c r="HZ1147" s="40"/>
      <c r="IA1147" s="40"/>
      <c r="IB1147" s="40"/>
      <c r="IC1147" s="40"/>
      <c r="ID1147" s="40"/>
      <c r="IE1147" s="40"/>
      <c r="IF1147" s="40"/>
      <c r="IG1147" s="40"/>
      <c r="IH1147" s="40"/>
      <c r="II1147" s="40"/>
      <c r="IJ1147" s="40"/>
      <c r="IK1147" s="40"/>
      <c r="IL1147" s="40"/>
      <c r="IM1147" s="40"/>
      <c r="IN1147" s="40"/>
      <c r="IO1147" s="40"/>
      <c r="IP1147" s="40"/>
      <c r="IQ1147" s="40"/>
      <c r="IR1147" s="40"/>
      <c r="IS1147" s="40"/>
      <c r="IT1147" s="40"/>
      <c r="IU1147" s="40"/>
      <c r="IV1147" s="40"/>
      <c r="IW1147" s="40"/>
      <c r="IX1147" s="40"/>
      <c r="IY1147" s="40"/>
      <c r="IZ1147" s="40"/>
      <c r="JA1147" s="40"/>
      <c r="JB1147" s="40"/>
      <c r="JC1147" s="40"/>
      <c r="JD1147" s="40"/>
      <c r="JE1147" s="40"/>
      <c r="JF1147" s="40"/>
      <c r="JG1147" s="40"/>
      <c r="JH1147" s="40"/>
      <c r="JI1147" s="40"/>
      <c r="JJ1147" s="40"/>
      <c r="JK1147" s="40"/>
      <c r="JL1147" s="40"/>
      <c r="JM1147" s="40"/>
      <c r="JN1147" s="40"/>
      <c r="JO1147" s="40"/>
      <c r="JP1147" s="40"/>
      <c r="JQ1147" s="40"/>
      <c r="JR1147" s="40"/>
      <c r="JS1147" s="40"/>
      <c r="JT1147" s="40"/>
      <c r="JU1147" s="40"/>
      <c r="JV1147" s="40"/>
      <c r="JW1147" s="40"/>
      <c r="JX1147" s="40"/>
      <c r="JY1147" s="40"/>
      <c r="JZ1147" s="40"/>
      <c r="KA1147" s="40"/>
      <c r="KB1147" s="40"/>
      <c r="KC1147" s="40"/>
      <c r="KD1147" s="40"/>
      <c r="KE1147" s="40"/>
      <c r="KF1147" s="40"/>
      <c r="KG1147" s="40"/>
      <c r="KH1147" s="40"/>
      <c r="KI1147" s="40"/>
      <c r="KJ1147" s="40"/>
      <c r="KK1147" s="40"/>
      <c r="KL1147" s="40"/>
      <c r="KM1147" s="40"/>
      <c r="KN1147" s="40"/>
      <c r="KO1147" s="40"/>
      <c r="KP1147" s="40"/>
      <c r="KQ1147" s="40"/>
      <c r="KR1147" s="40"/>
      <c r="KS1147" s="40"/>
      <c r="KT1147" s="40"/>
      <c r="KU1147" s="40"/>
      <c r="KV1147" s="40"/>
      <c r="KW1147" s="40"/>
      <c r="KX1147" s="40"/>
    </row>
    <row r="1148" spans="1:310" s="1" customFormat="1" ht="15" customHeight="1">
      <c r="A1148" s="11">
        <v>9991805</v>
      </c>
      <c r="B1148" s="153" t="s">
        <v>2542</v>
      </c>
      <c r="C1148" s="182">
        <v>132668</v>
      </c>
      <c r="D1148" s="85" t="s">
        <v>1628</v>
      </c>
      <c r="E1148" s="20" t="s">
        <v>2539</v>
      </c>
      <c r="F1148" s="35">
        <f t="shared" si="68"/>
        <v>9909.0909090909099</v>
      </c>
      <c r="G1148" s="147">
        <f t="shared" si="69"/>
        <v>11990</v>
      </c>
      <c r="H1148" s="35">
        <f t="shared" si="71"/>
        <v>9909.0909090909099</v>
      </c>
      <c r="I1148" s="55">
        <v>11990</v>
      </c>
      <c r="HD1148" s="40"/>
      <c r="HE1148" s="40"/>
      <c r="HF1148" s="40"/>
      <c r="HG1148" s="40"/>
      <c r="HH1148" s="40"/>
      <c r="HI1148" s="40"/>
      <c r="HJ1148" s="40"/>
      <c r="HK1148" s="40"/>
      <c r="HL1148" s="40"/>
      <c r="HM1148" s="40"/>
      <c r="HN1148" s="40"/>
      <c r="HO1148" s="40"/>
      <c r="HP1148" s="40"/>
      <c r="HQ1148" s="40"/>
      <c r="HR1148" s="40"/>
      <c r="HS1148" s="40"/>
      <c r="HT1148" s="40"/>
      <c r="HU1148" s="40"/>
      <c r="HV1148" s="40"/>
      <c r="HW1148" s="40"/>
      <c r="HX1148" s="40"/>
      <c r="HY1148" s="40"/>
      <c r="HZ1148" s="40"/>
      <c r="IA1148" s="40"/>
      <c r="IB1148" s="40"/>
      <c r="IC1148" s="40"/>
      <c r="ID1148" s="40"/>
      <c r="IE1148" s="40"/>
      <c r="IF1148" s="40"/>
      <c r="IG1148" s="40"/>
      <c r="IH1148" s="40"/>
      <c r="II1148" s="40"/>
      <c r="IJ1148" s="40"/>
      <c r="IK1148" s="40"/>
      <c r="IL1148" s="40"/>
      <c r="IM1148" s="40"/>
      <c r="IN1148" s="40"/>
      <c r="IO1148" s="40"/>
      <c r="IP1148" s="40"/>
      <c r="IQ1148" s="40"/>
      <c r="IR1148" s="40"/>
      <c r="IS1148" s="40"/>
      <c r="IT1148" s="40"/>
      <c r="IU1148" s="40"/>
      <c r="IV1148" s="40"/>
      <c r="IW1148" s="40"/>
      <c r="IX1148" s="40"/>
      <c r="IY1148" s="40"/>
      <c r="IZ1148" s="40"/>
      <c r="JA1148" s="40"/>
      <c r="JB1148" s="40"/>
      <c r="JC1148" s="40"/>
      <c r="JD1148" s="40"/>
      <c r="JE1148" s="40"/>
      <c r="JF1148" s="40"/>
      <c r="JG1148" s="40"/>
      <c r="JH1148" s="40"/>
      <c r="JI1148" s="40"/>
      <c r="JJ1148" s="40"/>
      <c r="JK1148" s="40"/>
      <c r="JL1148" s="40"/>
      <c r="JM1148" s="40"/>
      <c r="JN1148" s="40"/>
      <c r="JO1148" s="40"/>
      <c r="JP1148" s="40"/>
      <c r="JQ1148" s="40"/>
      <c r="JR1148" s="40"/>
      <c r="JS1148" s="40"/>
      <c r="JT1148" s="40"/>
      <c r="JU1148" s="40"/>
      <c r="JV1148" s="40"/>
      <c r="JW1148" s="40"/>
      <c r="JX1148" s="40"/>
      <c r="JY1148" s="40"/>
      <c r="JZ1148" s="40"/>
      <c r="KA1148" s="40"/>
      <c r="KB1148" s="40"/>
      <c r="KC1148" s="40"/>
      <c r="KD1148" s="40"/>
      <c r="KE1148" s="40"/>
      <c r="KF1148" s="40"/>
      <c r="KG1148" s="40"/>
      <c r="KH1148" s="40"/>
      <c r="KI1148" s="40"/>
      <c r="KJ1148" s="40"/>
      <c r="KK1148" s="40"/>
      <c r="KL1148" s="40"/>
      <c r="KM1148" s="40"/>
      <c r="KN1148" s="40"/>
      <c r="KO1148" s="40"/>
      <c r="KP1148" s="40"/>
      <c r="KQ1148" s="40"/>
      <c r="KR1148" s="40"/>
      <c r="KS1148" s="40"/>
      <c r="KT1148" s="40"/>
      <c r="KU1148" s="40"/>
      <c r="KV1148" s="40"/>
      <c r="KW1148" s="40"/>
      <c r="KX1148" s="40"/>
    </row>
    <row r="1149" spans="1:310" s="1" customFormat="1" ht="15" customHeight="1">
      <c r="A1149" s="11">
        <v>9991806</v>
      </c>
      <c r="B1149" s="153" t="s">
        <v>2543</v>
      </c>
      <c r="C1149" s="182">
        <v>132675</v>
      </c>
      <c r="D1149" s="85" t="s">
        <v>1628</v>
      </c>
      <c r="E1149" s="20" t="s">
        <v>2540</v>
      </c>
      <c r="F1149" s="35">
        <f t="shared" si="68"/>
        <v>9909.0909090909099</v>
      </c>
      <c r="G1149" s="147">
        <f t="shared" si="69"/>
        <v>11990</v>
      </c>
      <c r="H1149" s="35">
        <f t="shared" si="71"/>
        <v>9909.0909090909099</v>
      </c>
      <c r="I1149" s="55">
        <v>11990</v>
      </c>
      <c r="HD1149" s="40"/>
      <c r="HE1149" s="40"/>
      <c r="HF1149" s="40"/>
      <c r="HG1149" s="40"/>
      <c r="HH1149" s="40"/>
      <c r="HI1149" s="40"/>
      <c r="HJ1149" s="40"/>
      <c r="HK1149" s="40"/>
      <c r="HL1149" s="40"/>
      <c r="HM1149" s="40"/>
      <c r="HN1149" s="40"/>
      <c r="HO1149" s="40"/>
      <c r="HP1149" s="40"/>
      <c r="HQ1149" s="40"/>
      <c r="HR1149" s="40"/>
      <c r="HS1149" s="40"/>
      <c r="HT1149" s="40"/>
      <c r="HU1149" s="40"/>
      <c r="HV1149" s="40"/>
      <c r="HW1149" s="40"/>
      <c r="HX1149" s="40"/>
      <c r="HY1149" s="40"/>
      <c r="HZ1149" s="40"/>
      <c r="IA1149" s="40"/>
      <c r="IB1149" s="40"/>
      <c r="IC1149" s="40"/>
      <c r="ID1149" s="40"/>
      <c r="IE1149" s="40"/>
      <c r="IF1149" s="40"/>
      <c r="IG1149" s="40"/>
      <c r="IH1149" s="40"/>
      <c r="II1149" s="40"/>
      <c r="IJ1149" s="40"/>
      <c r="IK1149" s="40"/>
      <c r="IL1149" s="40"/>
      <c r="IM1149" s="40"/>
      <c r="IN1149" s="40"/>
      <c r="IO1149" s="40"/>
      <c r="IP1149" s="40"/>
      <c r="IQ1149" s="40"/>
      <c r="IR1149" s="40"/>
      <c r="IS1149" s="40"/>
      <c r="IT1149" s="40"/>
      <c r="IU1149" s="40"/>
      <c r="IV1149" s="40"/>
      <c r="IW1149" s="40"/>
      <c r="IX1149" s="40"/>
      <c r="IY1149" s="40"/>
      <c r="IZ1149" s="40"/>
      <c r="JA1149" s="40"/>
      <c r="JB1149" s="40"/>
      <c r="JC1149" s="40"/>
      <c r="JD1149" s="40"/>
      <c r="JE1149" s="40"/>
      <c r="JF1149" s="40"/>
      <c r="JG1149" s="40"/>
      <c r="JH1149" s="40"/>
      <c r="JI1149" s="40"/>
      <c r="JJ1149" s="40"/>
      <c r="JK1149" s="40"/>
      <c r="JL1149" s="40"/>
      <c r="JM1149" s="40"/>
      <c r="JN1149" s="40"/>
      <c r="JO1149" s="40"/>
      <c r="JP1149" s="40"/>
      <c r="JQ1149" s="40"/>
      <c r="JR1149" s="40"/>
      <c r="JS1149" s="40"/>
      <c r="JT1149" s="40"/>
      <c r="JU1149" s="40"/>
      <c r="JV1149" s="40"/>
      <c r="JW1149" s="40"/>
      <c r="JX1149" s="40"/>
      <c r="JY1149" s="40"/>
      <c r="JZ1149" s="40"/>
      <c r="KA1149" s="40"/>
      <c r="KB1149" s="40"/>
      <c r="KC1149" s="40"/>
      <c r="KD1149" s="40"/>
      <c r="KE1149" s="40"/>
      <c r="KF1149" s="40"/>
      <c r="KG1149" s="40"/>
      <c r="KH1149" s="40"/>
      <c r="KI1149" s="40"/>
      <c r="KJ1149" s="40"/>
      <c r="KK1149" s="40"/>
      <c r="KL1149" s="40"/>
      <c r="KM1149" s="40"/>
      <c r="KN1149" s="40"/>
      <c r="KO1149" s="40"/>
      <c r="KP1149" s="40"/>
      <c r="KQ1149" s="40"/>
      <c r="KR1149" s="40"/>
      <c r="KS1149" s="40"/>
      <c r="KT1149" s="40"/>
      <c r="KU1149" s="40"/>
      <c r="KV1149" s="40"/>
      <c r="KW1149" s="40"/>
      <c r="KX1149" s="40"/>
    </row>
    <row r="1150" spans="1:310" s="1" customFormat="1" ht="15" customHeight="1">
      <c r="A1150" s="11">
        <v>9991807</v>
      </c>
      <c r="B1150" s="153" t="s">
        <v>2524</v>
      </c>
      <c r="C1150" s="182">
        <v>132682</v>
      </c>
      <c r="D1150" s="85" t="s">
        <v>1628</v>
      </c>
      <c r="E1150" s="20" t="s">
        <v>2541</v>
      </c>
      <c r="F1150" s="35">
        <f t="shared" si="68"/>
        <v>9909.0909090909099</v>
      </c>
      <c r="G1150" s="147">
        <f t="shared" si="69"/>
        <v>11990</v>
      </c>
      <c r="H1150" s="35">
        <f t="shared" si="71"/>
        <v>9909.0909090909099</v>
      </c>
      <c r="I1150" s="55">
        <v>11990</v>
      </c>
      <c r="HD1150" s="40"/>
      <c r="HE1150" s="40"/>
      <c r="HF1150" s="40"/>
      <c r="HG1150" s="40"/>
      <c r="HH1150" s="40"/>
      <c r="HI1150" s="40"/>
      <c r="HJ1150" s="40"/>
      <c r="HK1150" s="40"/>
      <c r="HL1150" s="40"/>
      <c r="HM1150" s="40"/>
      <c r="HN1150" s="40"/>
      <c r="HO1150" s="40"/>
      <c r="HP1150" s="40"/>
      <c r="HQ1150" s="40"/>
      <c r="HR1150" s="40"/>
      <c r="HS1150" s="40"/>
      <c r="HT1150" s="40"/>
      <c r="HU1150" s="40"/>
      <c r="HV1150" s="40"/>
      <c r="HW1150" s="40"/>
      <c r="HX1150" s="40"/>
      <c r="HY1150" s="40"/>
      <c r="HZ1150" s="40"/>
      <c r="IA1150" s="40"/>
      <c r="IB1150" s="40"/>
      <c r="IC1150" s="40"/>
      <c r="ID1150" s="40"/>
      <c r="IE1150" s="40"/>
      <c r="IF1150" s="40"/>
      <c r="IG1150" s="40"/>
      <c r="IH1150" s="40"/>
      <c r="II1150" s="40"/>
      <c r="IJ1150" s="40"/>
      <c r="IK1150" s="40"/>
      <c r="IL1150" s="40"/>
      <c r="IM1150" s="40"/>
      <c r="IN1150" s="40"/>
      <c r="IO1150" s="40"/>
      <c r="IP1150" s="40"/>
      <c r="IQ1150" s="40"/>
      <c r="IR1150" s="40"/>
      <c r="IS1150" s="40"/>
      <c r="IT1150" s="40"/>
      <c r="IU1150" s="40"/>
      <c r="IV1150" s="40"/>
      <c r="IW1150" s="40"/>
      <c r="IX1150" s="40"/>
      <c r="IY1150" s="40"/>
      <c r="IZ1150" s="40"/>
      <c r="JA1150" s="40"/>
      <c r="JB1150" s="40"/>
      <c r="JC1150" s="40"/>
      <c r="JD1150" s="40"/>
      <c r="JE1150" s="40"/>
      <c r="JF1150" s="40"/>
      <c r="JG1150" s="40"/>
      <c r="JH1150" s="40"/>
      <c r="JI1150" s="40"/>
      <c r="JJ1150" s="40"/>
      <c r="JK1150" s="40"/>
      <c r="JL1150" s="40"/>
      <c r="JM1150" s="40"/>
      <c r="JN1150" s="40"/>
      <c r="JO1150" s="40"/>
      <c r="JP1150" s="40"/>
      <c r="JQ1150" s="40"/>
      <c r="JR1150" s="40"/>
      <c r="JS1150" s="40"/>
      <c r="JT1150" s="40"/>
      <c r="JU1150" s="40"/>
      <c r="JV1150" s="40"/>
      <c r="JW1150" s="40"/>
      <c r="JX1150" s="40"/>
      <c r="JY1150" s="40"/>
      <c r="JZ1150" s="40"/>
      <c r="KA1150" s="40"/>
      <c r="KB1150" s="40"/>
      <c r="KC1150" s="40"/>
      <c r="KD1150" s="40"/>
      <c r="KE1150" s="40"/>
      <c r="KF1150" s="40"/>
      <c r="KG1150" s="40"/>
      <c r="KH1150" s="40"/>
      <c r="KI1150" s="40"/>
      <c r="KJ1150" s="40"/>
      <c r="KK1150" s="40"/>
      <c r="KL1150" s="40"/>
      <c r="KM1150" s="40"/>
      <c r="KN1150" s="40"/>
      <c r="KO1150" s="40"/>
      <c r="KP1150" s="40"/>
      <c r="KQ1150" s="40"/>
      <c r="KR1150" s="40"/>
      <c r="KS1150" s="40"/>
      <c r="KT1150" s="40"/>
      <c r="KU1150" s="40"/>
      <c r="KV1150" s="40"/>
      <c r="KW1150" s="40"/>
      <c r="KX1150" s="40"/>
    </row>
    <row r="1151" spans="1:310" s="1" customFormat="1" ht="15" customHeight="1">
      <c r="A1151" s="11">
        <v>9991808</v>
      </c>
      <c r="B1151" s="153" t="s">
        <v>2525</v>
      </c>
      <c r="C1151" s="182">
        <v>132699</v>
      </c>
      <c r="D1151" s="85" t="s">
        <v>1628</v>
      </c>
      <c r="E1151" s="20" t="s">
        <v>2544</v>
      </c>
      <c r="F1151" s="35">
        <f t="shared" si="68"/>
        <v>11148.760330578512</v>
      </c>
      <c r="G1151" s="147">
        <f t="shared" si="69"/>
        <v>13490</v>
      </c>
      <c r="H1151" s="35">
        <f t="shared" si="71"/>
        <v>11148.760330578512</v>
      </c>
      <c r="I1151" s="55">
        <v>13490</v>
      </c>
      <c r="HD1151" s="40"/>
      <c r="HE1151" s="40"/>
      <c r="HF1151" s="40"/>
      <c r="HG1151" s="40"/>
      <c r="HH1151" s="40"/>
      <c r="HI1151" s="40"/>
      <c r="HJ1151" s="40"/>
      <c r="HK1151" s="40"/>
      <c r="HL1151" s="40"/>
      <c r="HM1151" s="40"/>
      <c r="HN1151" s="40"/>
      <c r="HO1151" s="40"/>
      <c r="HP1151" s="40"/>
      <c r="HQ1151" s="40"/>
      <c r="HR1151" s="40"/>
      <c r="HS1151" s="40"/>
      <c r="HT1151" s="40"/>
      <c r="HU1151" s="40"/>
      <c r="HV1151" s="40"/>
      <c r="HW1151" s="40"/>
      <c r="HX1151" s="40"/>
      <c r="HY1151" s="40"/>
      <c r="HZ1151" s="40"/>
      <c r="IA1151" s="40"/>
      <c r="IB1151" s="40"/>
      <c r="IC1151" s="40"/>
      <c r="ID1151" s="40"/>
      <c r="IE1151" s="40"/>
      <c r="IF1151" s="40"/>
      <c r="IG1151" s="40"/>
      <c r="IH1151" s="40"/>
      <c r="II1151" s="40"/>
      <c r="IJ1151" s="40"/>
      <c r="IK1151" s="40"/>
      <c r="IL1151" s="40"/>
      <c r="IM1151" s="40"/>
      <c r="IN1151" s="40"/>
      <c r="IO1151" s="40"/>
      <c r="IP1151" s="40"/>
      <c r="IQ1151" s="40"/>
      <c r="IR1151" s="40"/>
      <c r="IS1151" s="40"/>
      <c r="IT1151" s="40"/>
      <c r="IU1151" s="40"/>
      <c r="IV1151" s="40"/>
      <c r="IW1151" s="40"/>
      <c r="IX1151" s="40"/>
      <c r="IY1151" s="40"/>
      <c r="IZ1151" s="40"/>
      <c r="JA1151" s="40"/>
      <c r="JB1151" s="40"/>
      <c r="JC1151" s="40"/>
      <c r="JD1151" s="40"/>
      <c r="JE1151" s="40"/>
      <c r="JF1151" s="40"/>
      <c r="JG1151" s="40"/>
      <c r="JH1151" s="40"/>
      <c r="JI1151" s="40"/>
      <c r="JJ1151" s="40"/>
      <c r="JK1151" s="40"/>
      <c r="JL1151" s="40"/>
      <c r="JM1151" s="40"/>
      <c r="JN1151" s="40"/>
      <c r="JO1151" s="40"/>
      <c r="JP1151" s="40"/>
      <c r="JQ1151" s="40"/>
      <c r="JR1151" s="40"/>
      <c r="JS1151" s="40"/>
      <c r="JT1151" s="40"/>
      <c r="JU1151" s="40"/>
      <c r="JV1151" s="40"/>
      <c r="JW1151" s="40"/>
      <c r="JX1151" s="40"/>
      <c r="JY1151" s="40"/>
      <c r="JZ1151" s="40"/>
      <c r="KA1151" s="40"/>
      <c r="KB1151" s="40"/>
      <c r="KC1151" s="40"/>
      <c r="KD1151" s="40"/>
      <c r="KE1151" s="40"/>
      <c r="KF1151" s="40"/>
      <c r="KG1151" s="40"/>
      <c r="KH1151" s="40"/>
      <c r="KI1151" s="40"/>
      <c r="KJ1151" s="40"/>
      <c r="KK1151" s="40"/>
      <c r="KL1151" s="40"/>
      <c r="KM1151" s="40"/>
      <c r="KN1151" s="40"/>
      <c r="KO1151" s="40"/>
      <c r="KP1151" s="40"/>
      <c r="KQ1151" s="40"/>
      <c r="KR1151" s="40"/>
      <c r="KS1151" s="40"/>
      <c r="KT1151" s="40"/>
      <c r="KU1151" s="40"/>
      <c r="KV1151" s="40"/>
      <c r="KW1151" s="40"/>
      <c r="KX1151" s="40"/>
    </row>
    <row r="1152" spans="1:310" s="1" customFormat="1" ht="15" customHeight="1">
      <c r="A1152" s="11">
        <v>9991809</v>
      </c>
      <c r="B1152" s="153" t="s">
        <v>2526</v>
      </c>
      <c r="C1152" s="182">
        <v>132705</v>
      </c>
      <c r="D1152" s="85" t="s">
        <v>1628</v>
      </c>
      <c r="E1152" s="20" t="s">
        <v>2545</v>
      </c>
      <c r="F1152" s="35">
        <f t="shared" si="68"/>
        <v>11148.760330578512</v>
      </c>
      <c r="G1152" s="147">
        <f t="shared" si="69"/>
        <v>13490</v>
      </c>
      <c r="H1152" s="35">
        <f t="shared" si="71"/>
        <v>11148.760330578512</v>
      </c>
      <c r="I1152" s="55">
        <v>13490</v>
      </c>
      <c r="HD1152" s="40"/>
      <c r="HE1152" s="40"/>
      <c r="HF1152" s="40"/>
      <c r="HG1152" s="40"/>
      <c r="HH1152" s="40"/>
      <c r="HI1152" s="40"/>
      <c r="HJ1152" s="40"/>
      <c r="HK1152" s="40"/>
      <c r="HL1152" s="40"/>
      <c r="HM1152" s="40"/>
      <c r="HN1152" s="40"/>
      <c r="HO1152" s="40"/>
      <c r="HP1152" s="40"/>
      <c r="HQ1152" s="40"/>
      <c r="HR1152" s="40"/>
      <c r="HS1152" s="40"/>
      <c r="HT1152" s="40"/>
      <c r="HU1152" s="40"/>
      <c r="HV1152" s="40"/>
      <c r="HW1152" s="40"/>
      <c r="HX1152" s="40"/>
      <c r="HY1152" s="40"/>
      <c r="HZ1152" s="40"/>
      <c r="IA1152" s="40"/>
      <c r="IB1152" s="40"/>
      <c r="IC1152" s="40"/>
      <c r="ID1152" s="40"/>
      <c r="IE1152" s="40"/>
      <c r="IF1152" s="40"/>
      <c r="IG1152" s="40"/>
      <c r="IH1152" s="40"/>
      <c r="II1152" s="40"/>
      <c r="IJ1152" s="40"/>
      <c r="IK1152" s="40"/>
      <c r="IL1152" s="40"/>
      <c r="IM1152" s="40"/>
      <c r="IN1152" s="40"/>
      <c r="IO1152" s="40"/>
      <c r="IP1152" s="40"/>
      <c r="IQ1152" s="40"/>
      <c r="IR1152" s="40"/>
      <c r="IS1152" s="40"/>
      <c r="IT1152" s="40"/>
      <c r="IU1152" s="40"/>
      <c r="IV1152" s="40"/>
      <c r="IW1152" s="40"/>
      <c r="IX1152" s="40"/>
      <c r="IY1152" s="40"/>
      <c r="IZ1152" s="40"/>
      <c r="JA1152" s="40"/>
      <c r="JB1152" s="40"/>
      <c r="JC1152" s="40"/>
      <c r="JD1152" s="40"/>
      <c r="JE1152" s="40"/>
      <c r="JF1152" s="40"/>
      <c r="JG1152" s="40"/>
      <c r="JH1152" s="40"/>
      <c r="JI1152" s="40"/>
      <c r="JJ1152" s="40"/>
      <c r="JK1152" s="40"/>
      <c r="JL1152" s="40"/>
      <c r="JM1152" s="40"/>
      <c r="JN1152" s="40"/>
      <c r="JO1152" s="40"/>
      <c r="JP1152" s="40"/>
      <c r="JQ1152" s="40"/>
      <c r="JR1152" s="40"/>
      <c r="JS1152" s="40"/>
      <c r="JT1152" s="40"/>
      <c r="JU1152" s="40"/>
      <c r="JV1152" s="40"/>
      <c r="JW1152" s="40"/>
      <c r="JX1152" s="40"/>
      <c r="JY1152" s="40"/>
      <c r="JZ1152" s="40"/>
      <c r="KA1152" s="40"/>
      <c r="KB1152" s="40"/>
      <c r="KC1152" s="40"/>
      <c r="KD1152" s="40"/>
      <c r="KE1152" s="40"/>
      <c r="KF1152" s="40"/>
      <c r="KG1152" s="40"/>
      <c r="KH1152" s="40"/>
      <c r="KI1152" s="40"/>
      <c r="KJ1152" s="40"/>
      <c r="KK1152" s="40"/>
      <c r="KL1152" s="40"/>
      <c r="KM1152" s="40"/>
      <c r="KN1152" s="40"/>
      <c r="KO1152" s="40"/>
      <c r="KP1152" s="40"/>
      <c r="KQ1152" s="40"/>
      <c r="KR1152" s="40"/>
      <c r="KS1152" s="40"/>
      <c r="KT1152" s="40"/>
      <c r="KU1152" s="40"/>
      <c r="KV1152" s="40"/>
      <c r="KW1152" s="40"/>
      <c r="KX1152" s="40"/>
    </row>
    <row r="1153" spans="1:310" s="1" customFormat="1" ht="15" customHeight="1">
      <c r="A1153" s="11">
        <v>9991810</v>
      </c>
      <c r="B1153" s="153" t="s">
        <v>2528</v>
      </c>
      <c r="C1153" s="182">
        <v>132712</v>
      </c>
      <c r="D1153" s="85" t="s">
        <v>1628</v>
      </c>
      <c r="E1153" s="20" t="s">
        <v>2546</v>
      </c>
      <c r="F1153" s="35">
        <f t="shared" si="68"/>
        <v>11148.760330578512</v>
      </c>
      <c r="G1153" s="147">
        <f t="shared" si="69"/>
        <v>13490</v>
      </c>
      <c r="H1153" s="35">
        <f t="shared" si="71"/>
        <v>11148.760330578512</v>
      </c>
      <c r="I1153" s="55">
        <v>13490</v>
      </c>
      <c r="HD1153" s="40"/>
      <c r="HE1153" s="40"/>
      <c r="HF1153" s="40"/>
      <c r="HG1153" s="40"/>
      <c r="HH1153" s="40"/>
      <c r="HI1153" s="40"/>
      <c r="HJ1153" s="40"/>
      <c r="HK1153" s="40"/>
      <c r="HL1153" s="40"/>
      <c r="HM1153" s="40"/>
      <c r="HN1153" s="40"/>
      <c r="HO1153" s="40"/>
      <c r="HP1153" s="40"/>
      <c r="HQ1153" s="40"/>
      <c r="HR1153" s="40"/>
      <c r="HS1153" s="40"/>
      <c r="HT1153" s="40"/>
      <c r="HU1153" s="40"/>
      <c r="HV1153" s="40"/>
      <c r="HW1153" s="40"/>
      <c r="HX1153" s="40"/>
      <c r="HY1153" s="40"/>
      <c r="HZ1153" s="40"/>
      <c r="IA1153" s="40"/>
      <c r="IB1153" s="40"/>
      <c r="IC1153" s="40"/>
      <c r="ID1153" s="40"/>
      <c r="IE1153" s="40"/>
      <c r="IF1153" s="40"/>
      <c r="IG1153" s="40"/>
      <c r="IH1153" s="40"/>
      <c r="II1153" s="40"/>
      <c r="IJ1153" s="40"/>
      <c r="IK1153" s="40"/>
      <c r="IL1153" s="40"/>
      <c r="IM1153" s="40"/>
      <c r="IN1153" s="40"/>
      <c r="IO1153" s="40"/>
      <c r="IP1153" s="40"/>
      <c r="IQ1153" s="40"/>
      <c r="IR1153" s="40"/>
      <c r="IS1153" s="40"/>
      <c r="IT1153" s="40"/>
      <c r="IU1153" s="40"/>
      <c r="IV1153" s="40"/>
      <c r="IW1153" s="40"/>
      <c r="IX1153" s="40"/>
      <c r="IY1153" s="40"/>
      <c r="IZ1153" s="40"/>
      <c r="JA1153" s="40"/>
      <c r="JB1153" s="40"/>
      <c r="JC1153" s="40"/>
      <c r="JD1153" s="40"/>
      <c r="JE1153" s="40"/>
      <c r="JF1153" s="40"/>
      <c r="JG1153" s="40"/>
      <c r="JH1153" s="40"/>
      <c r="JI1153" s="40"/>
      <c r="JJ1153" s="40"/>
      <c r="JK1153" s="40"/>
      <c r="JL1153" s="40"/>
      <c r="JM1153" s="40"/>
      <c r="JN1153" s="40"/>
      <c r="JO1153" s="40"/>
      <c r="JP1153" s="40"/>
      <c r="JQ1153" s="40"/>
      <c r="JR1153" s="40"/>
      <c r="JS1153" s="40"/>
      <c r="JT1153" s="40"/>
      <c r="JU1153" s="40"/>
      <c r="JV1153" s="40"/>
      <c r="JW1153" s="40"/>
      <c r="JX1153" s="40"/>
      <c r="JY1153" s="40"/>
      <c r="JZ1153" s="40"/>
      <c r="KA1153" s="40"/>
      <c r="KB1153" s="40"/>
      <c r="KC1153" s="40"/>
      <c r="KD1153" s="40"/>
      <c r="KE1153" s="40"/>
      <c r="KF1153" s="40"/>
      <c r="KG1153" s="40"/>
      <c r="KH1153" s="40"/>
      <c r="KI1153" s="40"/>
      <c r="KJ1153" s="40"/>
      <c r="KK1153" s="40"/>
      <c r="KL1153" s="40"/>
      <c r="KM1153" s="40"/>
      <c r="KN1153" s="40"/>
      <c r="KO1153" s="40"/>
      <c r="KP1153" s="40"/>
      <c r="KQ1153" s="40"/>
      <c r="KR1153" s="40"/>
      <c r="KS1153" s="40"/>
      <c r="KT1153" s="40"/>
      <c r="KU1153" s="40"/>
      <c r="KV1153" s="40"/>
      <c r="KW1153" s="40"/>
      <c r="KX1153" s="40"/>
    </row>
    <row r="1154" spans="1:310" s="1" customFormat="1" ht="15" customHeight="1">
      <c r="A1154" s="11">
        <v>9991811</v>
      </c>
      <c r="B1154" s="153" t="s">
        <v>2527</v>
      </c>
      <c r="C1154" s="182">
        <v>132729</v>
      </c>
      <c r="D1154" s="85" t="s">
        <v>1628</v>
      </c>
      <c r="E1154" s="20" t="s">
        <v>2547</v>
      </c>
      <c r="F1154" s="35">
        <f t="shared" si="68"/>
        <v>11148.760330578512</v>
      </c>
      <c r="G1154" s="147">
        <f t="shared" si="69"/>
        <v>13490</v>
      </c>
      <c r="H1154" s="35">
        <f t="shared" si="71"/>
        <v>11148.760330578512</v>
      </c>
      <c r="I1154" s="55">
        <v>13490</v>
      </c>
      <c r="HD1154" s="40"/>
      <c r="HE1154" s="40"/>
      <c r="HF1154" s="40"/>
      <c r="HG1154" s="40"/>
      <c r="HH1154" s="40"/>
      <c r="HI1154" s="40"/>
      <c r="HJ1154" s="40"/>
      <c r="HK1154" s="40"/>
      <c r="HL1154" s="40"/>
      <c r="HM1154" s="40"/>
      <c r="HN1154" s="40"/>
      <c r="HO1154" s="40"/>
      <c r="HP1154" s="40"/>
      <c r="HQ1154" s="40"/>
      <c r="HR1154" s="40"/>
      <c r="HS1154" s="40"/>
      <c r="HT1154" s="40"/>
      <c r="HU1154" s="40"/>
      <c r="HV1154" s="40"/>
      <c r="HW1154" s="40"/>
      <c r="HX1154" s="40"/>
      <c r="HY1154" s="40"/>
      <c r="HZ1154" s="40"/>
      <c r="IA1154" s="40"/>
      <c r="IB1154" s="40"/>
      <c r="IC1154" s="40"/>
      <c r="ID1154" s="40"/>
      <c r="IE1154" s="40"/>
      <c r="IF1154" s="40"/>
      <c r="IG1154" s="40"/>
      <c r="IH1154" s="40"/>
      <c r="II1154" s="40"/>
      <c r="IJ1154" s="40"/>
      <c r="IK1154" s="40"/>
      <c r="IL1154" s="40"/>
      <c r="IM1154" s="40"/>
      <c r="IN1154" s="40"/>
      <c r="IO1154" s="40"/>
      <c r="IP1154" s="40"/>
      <c r="IQ1154" s="40"/>
      <c r="IR1154" s="40"/>
      <c r="IS1154" s="40"/>
      <c r="IT1154" s="40"/>
      <c r="IU1154" s="40"/>
      <c r="IV1154" s="40"/>
      <c r="IW1154" s="40"/>
      <c r="IX1154" s="40"/>
      <c r="IY1154" s="40"/>
      <c r="IZ1154" s="40"/>
      <c r="JA1154" s="40"/>
      <c r="JB1154" s="40"/>
      <c r="JC1154" s="40"/>
      <c r="JD1154" s="40"/>
      <c r="JE1154" s="40"/>
      <c r="JF1154" s="40"/>
      <c r="JG1154" s="40"/>
      <c r="JH1154" s="40"/>
      <c r="JI1154" s="40"/>
      <c r="JJ1154" s="40"/>
      <c r="JK1154" s="40"/>
      <c r="JL1154" s="40"/>
      <c r="JM1154" s="40"/>
      <c r="JN1154" s="40"/>
      <c r="JO1154" s="40"/>
      <c r="JP1154" s="40"/>
      <c r="JQ1154" s="40"/>
      <c r="JR1154" s="40"/>
      <c r="JS1154" s="40"/>
      <c r="JT1154" s="40"/>
      <c r="JU1154" s="40"/>
      <c r="JV1154" s="40"/>
      <c r="JW1154" s="40"/>
      <c r="JX1154" s="40"/>
      <c r="JY1154" s="40"/>
      <c r="JZ1154" s="40"/>
      <c r="KA1154" s="40"/>
      <c r="KB1154" s="40"/>
      <c r="KC1154" s="40"/>
      <c r="KD1154" s="40"/>
      <c r="KE1154" s="40"/>
      <c r="KF1154" s="40"/>
      <c r="KG1154" s="40"/>
      <c r="KH1154" s="40"/>
      <c r="KI1154" s="40"/>
      <c r="KJ1154" s="40"/>
      <c r="KK1154" s="40"/>
      <c r="KL1154" s="40"/>
      <c r="KM1154" s="40"/>
      <c r="KN1154" s="40"/>
      <c r="KO1154" s="40"/>
      <c r="KP1154" s="40"/>
      <c r="KQ1154" s="40"/>
      <c r="KR1154" s="40"/>
      <c r="KS1154" s="40"/>
      <c r="KT1154" s="40"/>
      <c r="KU1154" s="40"/>
      <c r="KV1154" s="40"/>
      <c r="KW1154" s="40"/>
      <c r="KX1154" s="40"/>
    </row>
    <row r="1155" spans="1:310" s="1" customFormat="1" ht="15" customHeight="1">
      <c r="A1155" s="11">
        <v>9991812</v>
      </c>
      <c r="B1155" s="153" t="s">
        <v>2529</v>
      </c>
      <c r="C1155" s="182">
        <v>132736</v>
      </c>
      <c r="D1155" s="85" t="s">
        <v>1628</v>
      </c>
      <c r="E1155" s="20" t="s">
        <v>2548</v>
      </c>
      <c r="F1155" s="35">
        <f t="shared" si="68"/>
        <v>11148.760330578512</v>
      </c>
      <c r="G1155" s="147">
        <f t="shared" si="69"/>
        <v>13490</v>
      </c>
      <c r="H1155" s="35">
        <f t="shared" si="71"/>
        <v>11148.760330578512</v>
      </c>
      <c r="I1155" s="55">
        <v>13490</v>
      </c>
      <c r="HD1155" s="40"/>
      <c r="HE1155" s="40"/>
      <c r="HF1155" s="40"/>
      <c r="HG1155" s="40"/>
      <c r="HH1155" s="40"/>
      <c r="HI1155" s="40"/>
      <c r="HJ1155" s="40"/>
      <c r="HK1155" s="40"/>
      <c r="HL1155" s="40"/>
      <c r="HM1155" s="40"/>
      <c r="HN1155" s="40"/>
      <c r="HO1155" s="40"/>
      <c r="HP1155" s="40"/>
      <c r="HQ1155" s="40"/>
      <c r="HR1155" s="40"/>
      <c r="HS1155" s="40"/>
      <c r="HT1155" s="40"/>
      <c r="HU1155" s="40"/>
      <c r="HV1155" s="40"/>
      <c r="HW1155" s="40"/>
      <c r="HX1155" s="40"/>
      <c r="HY1155" s="40"/>
      <c r="HZ1155" s="40"/>
      <c r="IA1155" s="40"/>
      <c r="IB1155" s="40"/>
      <c r="IC1155" s="40"/>
      <c r="ID1155" s="40"/>
      <c r="IE1155" s="40"/>
      <c r="IF1155" s="40"/>
      <c r="IG1155" s="40"/>
      <c r="IH1155" s="40"/>
      <c r="II1155" s="40"/>
      <c r="IJ1155" s="40"/>
      <c r="IK1155" s="40"/>
      <c r="IL1155" s="40"/>
      <c r="IM1155" s="40"/>
      <c r="IN1155" s="40"/>
      <c r="IO1155" s="40"/>
      <c r="IP1155" s="40"/>
      <c r="IQ1155" s="40"/>
      <c r="IR1155" s="40"/>
      <c r="IS1155" s="40"/>
      <c r="IT1155" s="40"/>
      <c r="IU1155" s="40"/>
      <c r="IV1155" s="40"/>
      <c r="IW1155" s="40"/>
      <c r="IX1155" s="40"/>
      <c r="IY1155" s="40"/>
      <c r="IZ1155" s="40"/>
      <c r="JA1155" s="40"/>
      <c r="JB1155" s="40"/>
      <c r="JC1155" s="40"/>
      <c r="JD1155" s="40"/>
      <c r="JE1155" s="40"/>
      <c r="JF1155" s="40"/>
      <c r="JG1155" s="40"/>
      <c r="JH1155" s="40"/>
      <c r="JI1155" s="40"/>
      <c r="JJ1155" s="40"/>
      <c r="JK1155" s="40"/>
      <c r="JL1155" s="40"/>
      <c r="JM1155" s="40"/>
      <c r="JN1155" s="40"/>
      <c r="JO1155" s="40"/>
      <c r="JP1155" s="40"/>
      <c r="JQ1155" s="40"/>
      <c r="JR1155" s="40"/>
      <c r="JS1155" s="40"/>
      <c r="JT1155" s="40"/>
      <c r="JU1155" s="40"/>
      <c r="JV1155" s="40"/>
      <c r="JW1155" s="40"/>
      <c r="JX1155" s="40"/>
      <c r="JY1155" s="40"/>
      <c r="JZ1155" s="40"/>
      <c r="KA1155" s="40"/>
      <c r="KB1155" s="40"/>
      <c r="KC1155" s="40"/>
      <c r="KD1155" s="40"/>
      <c r="KE1155" s="40"/>
      <c r="KF1155" s="40"/>
      <c r="KG1155" s="40"/>
      <c r="KH1155" s="40"/>
      <c r="KI1155" s="40"/>
      <c r="KJ1155" s="40"/>
      <c r="KK1155" s="40"/>
      <c r="KL1155" s="40"/>
      <c r="KM1155" s="40"/>
      <c r="KN1155" s="40"/>
      <c r="KO1155" s="40"/>
      <c r="KP1155" s="40"/>
      <c r="KQ1155" s="40"/>
      <c r="KR1155" s="40"/>
      <c r="KS1155" s="40"/>
      <c r="KT1155" s="40"/>
      <c r="KU1155" s="40"/>
      <c r="KV1155" s="40"/>
      <c r="KW1155" s="40"/>
      <c r="KX1155" s="40"/>
    </row>
    <row r="1156" spans="1:310" s="1" customFormat="1" ht="15" customHeight="1">
      <c r="A1156" s="11">
        <v>9991813</v>
      </c>
      <c r="B1156" s="153" t="s">
        <v>2530</v>
      </c>
      <c r="C1156" s="182">
        <v>132743</v>
      </c>
      <c r="D1156" s="85" t="s">
        <v>1628</v>
      </c>
      <c r="E1156" s="20" t="s">
        <v>2549</v>
      </c>
      <c r="F1156" s="35">
        <f t="shared" si="68"/>
        <v>11148.760330578512</v>
      </c>
      <c r="G1156" s="147">
        <f t="shared" si="69"/>
        <v>13490</v>
      </c>
      <c r="H1156" s="35">
        <f t="shared" si="71"/>
        <v>11148.760330578512</v>
      </c>
      <c r="I1156" s="55">
        <v>13490</v>
      </c>
      <c r="HD1156" s="40"/>
      <c r="HE1156" s="40"/>
      <c r="HF1156" s="40"/>
      <c r="HG1156" s="40"/>
      <c r="HH1156" s="40"/>
      <c r="HI1156" s="40"/>
      <c r="HJ1156" s="40"/>
      <c r="HK1156" s="40"/>
      <c r="HL1156" s="40"/>
      <c r="HM1156" s="40"/>
      <c r="HN1156" s="40"/>
      <c r="HO1156" s="40"/>
      <c r="HP1156" s="40"/>
      <c r="HQ1156" s="40"/>
      <c r="HR1156" s="40"/>
      <c r="HS1156" s="40"/>
      <c r="HT1156" s="40"/>
      <c r="HU1156" s="40"/>
      <c r="HV1156" s="40"/>
      <c r="HW1156" s="40"/>
      <c r="HX1156" s="40"/>
      <c r="HY1156" s="40"/>
      <c r="HZ1156" s="40"/>
      <c r="IA1156" s="40"/>
      <c r="IB1156" s="40"/>
      <c r="IC1156" s="40"/>
      <c r="ID1156" s="40"/>
      <c r="IE1156" s="40"/>
      <c r="IF1156" s="40"/>
      <c r="IG1156" s="40"/>
      <c r="IH1156" s="40"/>
      <c r="II1156" s="40"/>
      <c r="IJ1156" s="40"/>
      <c r="IK1156" s="40"/>
      <c r="IL1156" s="40"/>
      <c r="IM1156" s="40"/>
      <c r="IN1156" s="40"/>
      <c r="IO1156" s="40"/>
      <c r="IP1156" s="40"/>
      <c r="IQ1156" s="40"/>
      <c r="IR1156" s="40"/>
      <c r="IS1156" s="40"/>
      <c r="IT1156" s="40"/>
      <c r="IU1156" s="40"/>
      <c r="IV1156" s="40"/>
      <c r="IW1156" s="40"/>
      <c r="IX1156" s="40"/>
      <c r="IY1156" s="40"/>
      <c r="IZ1156" s="40"/>
      <c r="JA1156" s="40"/>
      <c r="JB1156" s="40"/>
      <c r="JC1156" s="40"/>
      <c r="JD1156" s="40"/>
      <c r="JE1156" s="40"/>
      <c r="JF1156" s="40"/>
      <c r="JG1156" s="40"/>
      <c r="JH1156" s="40"/>
      <c r="JI1156" s="40"/>
      <c r="JJ1156" s="40"/>
      <c r="JK1156" s="40"/>
      <c r="JL1156" s="40"/>
      <c r="JM1156" s="40"/>
      <c r="JN1156" s="40"/>
      <c r="JO1156" s="40"/>
      <c r="JP1156" s="40"/>
      <c r="JQ1156" s="40"/>
      <c r="JR1156" s="40"/>
      <c r="JS1156" s="40"/>
      <c r="JT1156" s="40"/>
      <c r="JU1156" s="40"/>
      <c r="JV1156" s="40"/>
      <c r="JW1156" s="40"/>
      <c r="JX1156" s="40"/>
      <c r="JY1156" s="40"/>
      <c r="JZ1156" s="40"/>
      <c r="KA1156" s="40"/>
      <c r="KB1156" s="40"/>
      <c r="KC1156" s="40"/>
      <c r="KD1156" s="40"/>
      <c r="KE1156" s="40"/>
      <c r="KF1156" s="40"/>
      <c r="KG1156" s="40"/>
      <c r="KH1156" s="40"/>
      <c r="KI1156" s="40"/>
      <c r="KJ1156" s="40"/>
      <c r="KK1156" s="40"/>
      <c r="KL1156" s="40"/>
      <c r="KM1156" s="40"/>
      <c r="KN1156" s="40"/>
      <c r="KO1156" s="40"/>
      <c r="KP1156" s="40"/>
      <c r="KQ1156" s="40"/>
      <c r="KR1156" s="40"/>
      <c r="KS1156" s="40"/>
      <c r="KT1156" s="40"/>
      <c r="KU1156" s="40"/>
      <c r="KV1156" s="40"/>
      <c r="KW1156" s="40"/>
      <c r="KX1156" s="40"/>
    </row>
    <row r="1157" spans="1:310" s="1" customFormat="1" ht="15" customHeight="1">
      <c r="A1157" s="11">
        <v>9289880</v>
      </c>
      <c r="B1157" s="153" t="s">
        <v>1124</v>
      </c>
      <c r="C1157" s="81">
        <v>28988</v>
      </c>
      <c r="D1157" s="85" t="s">
        <v>1628</v>
      </c>
      <c r="E1157" s="20" t="s">
        <v>3385</v>
      </c>
      <c r="F1157" s="35">
        <f t="shared" si="68"/>
        <v>18173.553719008265</v>
      </c>
      <c r="G1157" s="147">
        <f t="shared" si="69"/>
        <v>21990</v>
      </c>
      <c r="H1157" s="35">
        <f t="shared" si="71"/>
        <v>18173.553719008265</v>
      </c>
      <c r="I1157" s="55">
        <v>21990</v>
      </c>
      <c r="HD1157" s="40"/>
      <c r="HE1157" s="40"/>
      <c r="HF1157" s="40"/>
      <c r="HG1157" s="40"/>
      <c r="HH1157" s="40"/>
      <c r="HI1157" s="40"/>
      <c r="HJ1157" s="40"/>
      <c r="HK1157" s="40"/>
      <c r="HL1157" s="40"/>
      <c r="HM1157" s="40"/>
      <c r="HN1157" s="40"/>
      <c r="HO1157" s="40"/>
      <c r="HP1157" s="40"/>
      <c r="HQ1157" s="40"/>
      <c r="HR1157" s="40"/>
      <c r="HS1157" s="40"/>
      <c r="HT1157" s="40"/>
      <c r="HU1157" s="40"/>
      <c r="HV1157" s="40"/>
      <c r="HW1157" s="40"/>
      <c r="HX1157" s="40"/>
      <c r="HY1157" s="40"/>
      <c r="HZ1157" s="40"/>
      <c r="IA1157" s="40"/>
      <c r="IB1157" s="40"/>
      <c r="IC1157" s="40"/>
      <c r="ID1157" s="40"/>
      <c r="IE1157" s="40"/>
      <c r="IF1157" s="40"/>
      <c r="IG1157" s="40"/>
      <c r="IH1157" s="40"/>
      <c r="II1157" s="40"/>
      <c r="IJ1157" s="40"/>
      <c r="IK1157" s="40"/>
      <c r="IL1157" s="40"/>
      <c r="IM1157" s="40"/>
      <c r="IN1157" s="40"/>
      <c r="IO1157" s="40"/>
      <c r="IP1157" s="40"/>
      <c r="IQ1157" s="40"/>
      <c r="IR1157" s="40"/>
      <c r="IS1157" s="40"/>
      <c r="IT1157" s="40"/>
      <c r="IU1157" s="40"/>
      <c r="IV1157" s="40"/>
      <c r="IW1157" s="40"/>
      <c r="IX1157" s="40"/>
      <c r="IY1157" s="40"/>
      <c r="IZ1157" s="40"/>
      <c r="JA1157" s="40"/>
      <c r="JB1157" s="40"/>
      <c r="JC1157" s="40"/>
      <c r="JD1157" s="40"/>
      <c r="JE1157" s="40"/>
      <c r="JF1157" s="40"/>
      <c r="JG1157" s="40"/>
      <c r="JH1157" s="40"/>
      <c r="JI1157" s="40"/>
      <c r="JJ1157" s="40"/>
      <c r="JK1157" s="40"/>
      <c r="JL1157" s="40"/>
      <c r="JM1157" s="40"/>
      <c r="JN1157" s="40"/>
      <c r="JO1157" s="40"/>
      <c r="JP1157" s="40"/>
      <c r="JQ1157" s="40"/>
      <c r="JR1157" s="40"/>
      <c r="JS1157" s="40"/>
      <c r="JT1157" s="40"/>
      <c r="JU1157" s="40"/>
      <c r="JV1157" s="40"/>
      <c r="JW1157" s="40"/>
      <c r="JX1157" s="40"/>
      <c r="JY1157" s="40"/>
      <c r="JZ1157" s="40"/>
      <c r="KA1157" s="40"/>
      <c r="KB1157" s="40"/>
      <c r="KC1157" s="40"/>
      <c r="KD1157" s="40"/>
      <c r="KE1157" s="40"/>
      <c r="KF1157" s="40"/>
      <c r="KG1157" s="40"/>
      <c r="KH1157" s="40"/>
      <c r="KI1157" s="40"/>
      <c r="KJ1157" s="40"/>
      <c r="KK1157" s="40"/>
      <c r="KL1157" s="40"/>
      <c r="KM1157" s="40"/>
      <c r="KN1157" s="40"/>
      <c r="KO1157" s="40"/>
      <c r="KP1157" s="40"/>
      <c r="KQ1157" s="40"/>
      <c r="KR1157" s="40"/>
      <c r="KS1157" s="40"/>
      <c r="KT1157" s="40"/>
      <c r="KU1157" s="40"/>
      <c r="KV1157" s="40"/>
      <c r="KW1157" s="40"/>
      <c r="KX1157" s="40"/>
    </row>
    <row r="1158" spans="1:310" s="1" customFormat="1" ht="15" customHeight="1">
      <c r="A1158" s="11">
        <v>9289400</v>
      </c>
      <c r="B1158" s="153" t="s">
        <v>1125</v>
      </c>
      <c r="C1158" s="81">
        <v>28940</v>
      </c>
      <c r="D1158" s="85" t="s">
        <v>1628</v>
      </c>
      <c r="E1158" s="20" t="s">
        <v>3386</v>
      </c>
      <c r="F1158" s="35">
        <f t="shared" si="68"/>
        <v>18173.553719008265</v>
      </c>
      <c r="G1158" s="147">
        <f t="shared" si="69"/>
        <v>21990</v>
      </c>
      <c r="H1158" s="35">
        <f t="shared" si="71"/>
        <v>18173.553719008265</v>
      </c>
      <c r="I1158" s="55">
        <v>21990</v>
      </c>
      <c r="HD1158" s="40"/>
      <c r="HE1158" s="40"/>
      <c r="HF1158" s="40"/>
      <c r="HG1158" s="40"/>
      <c r="HH1158" s="40"/>
      <c r="HI1158" s="40"/>
      <c r="HJ1158" s="40"/>
      <c r="HK1158" s="40"/>
      <c r="HL1158" s="40"/>
      <c r="HM1158" s="40"/>
      <c r="HN1158" s="40"/>
      <c r="HO1158" s="40"/>
      <c r="HP1158" s="40"/>
      <c r="HQ1158" s="40"/>
      <c r="HR1158" s="40"/>
      <c r="HS1158" s="40"/>
      <c r="HT1158" s="40"/>
      <c r="HU1158" s="40"/>
      <c r="HV1158" s="40"/>
      <c r="HW1158" s="40"/>
      <c r="HX1158" s="40"/>
      <c r="HY1158" s="40"/>
      <c r="HZ1158" s="40"/>
      <c r="IA1158" s="40"/>
      <c r="IB1158" s="40"/>
      <c r="IC1158" s="40"/>
      <c r="ID1158" s="40"/>
      <c r="IE1158" s="40"/>
      <c r="IF1158" s="40"/>
      <c r="IG1158" s="40"/>
      <c r="IH1158" s="40"/>
      <c r="II1158" s="40"/>
      <c r="IJ1158" s="40"/>
      <c r="IK1158" s="40"/>
      <c r="IL1158" s="40"/>
      <c r="IM1158" s="40"/>
      <c r="IN1158" s="40"/>
      <c r="IO1158" s="40"/>
      <c r="IP1158" s="40"/>
      <c r="IQ1158" s="40"/>
      <c r="IR1158" s="40"/>
      <c r="IS1158" s="40"/>
      <c r="IT1158" s="40"/>
      <c r="IU1158" s="40"/>
      <c r="IV1158" s="40"/>
      <c r="IW1158" s="40"/>
      <c r="IX1158" s="40"/>
      <c r="IY1158" s="40"/>
      <c r="IZ1158" s="40"/>
      <c r="JA1158" s="40"/>
      <c r="JB1158" s="40"/>
      <c r="JC1158" s="40"/>
      <c r="JD1158" s="40"/>
      <c r="JE1158" s="40"/>
      <c r="JF1158" s="40"/>
      <c r="JG1158" s="40"/>
      <c r="JH1158" s="40"/>
      <c r="JI1158" s="40"/>
      <c r="JJ1158" s="40"/>
      <c r="JK1158" s="40"/>
      <c r="JL1158" s="40"/>
      <c r="JM1158" s="40"/>
      <c r="JN1158" s="40"/>
      <c r="JO1158" s="40"/>
      <c r="JP1158" s="40"/>
      <c r="JQ1158" s="40"/>
      <c r="JR1158" s="40"/>
      <c r="JS1158" s="40"/>
      <c r="JT1158" s="40"/>
      <c r="JU1158" s="40"/>
      <c r="JV1158" s="40"/>
      <c r="JW1158" s="40"/>
      <c r="JX1158" s="40"/>
      <c r="JY1158" s="40"/>
      <c r="JZ1158" s="40"/>
      <c r="KA1158" s="40"/>
      <c r="KB1158" s="40"/>
      <c r="KC1158" s="40"/>
      <c r="KD1158" s="40"/>
      <c r="KE1158" s="40"/>
      <c r="KF1158" s="40"/>
      <c r="KG1158" s="40"/>
      <c r="KH1158" s="40"/>
      <c r="KI1158" s="40"/>
      <c r="KJ1158" s="40"/>
      <c r="KK1158" s="40"/>
      <c r="KL1158" s="40"/>
      <c r="KM1158" s="40"/>
      <c r="KN1158" s="40"/>
      <c r="KO1158" s="40"/>
      <c r="KP1158" s="40"/>
      <c r="KQ1158" s="40"/>
      <c r="KR1158" s="40"/>
      <c r="KS1158" s="40"/>
      <c r="KT1158" s="40"/>
      <c r="KU1158" s="40"/>
      <c r="KV1158" s="40"/>
      <c r="KW1158" s="40"/>
      <c r="KX1158" s="40"/>
    </row>
    <row r="1159" spans="1:310" s="1" customFormat="1" ht="15" customHeight="1">
      <c r="A1159" s="11">
        <v>9289570</v>
      </c>
      <c r="B1159" s="153" t="s">
        <v>1126</v>
      </c>
      <c r="C1159" s="81">
        <v>28957</v>
      </c>
      <c r="D1159" s="85" t="s">
        <v>1628</v>
      </c>
      <c r="E1159" s="20" t="s">
        <v>3387</v>
      </c>
      <c r="F1159" s="35">
        <f t="shared" si="68"/>
        <v>18173.553719008265</v>
      </c>
      <c r="G1159" s="147">
        <f t="shared" si="69"/>
        <v>21990</v>
      </c>
      <c r="H1159" s="35">
        <f t="shared" si="71"/>
        <v>18173.553719008265</v>
      </c>
      <c r="I1159" s="55">
        <v>21990</v>
      </c>
      <c r="HD1159" s="40"/>
      <c r="HE1159" s="40"/>
      <c r="HF1159" s="40"/>
      <c r="HG1159" s="40"/>
      <c r="HH1159" s="40"/>
      <c r="HI1159" s="40"/>
      <c r="HJ1159" s="40"/>
      <c r="HK1159" s="40"/>
      <c r="HL1159" s="40"/>
      <c r="HM1159" s="40"/>
      <c r="HN1159" s="40"/>
      <c r="HO1159" s="40"/>
      <c r="HP1159" s="40"/>
      <c r="HQ1159" s="40"/>
      <c r="HR1159" s="40"/>
      <c r="HS1159" s="40"/>
      <c r="HT1159" s="40"/>
      <c r="HU1159" s="40"/>
      <c r="HV1159" s="40"/>
      <c r="HW1159" s="40"/>
      <c r="HX1159" s="40"/>
      <c r="HY1159" s="40"/>
      <c r="HZ1159" s="40"/>
      <c r="IA1159" s="40"/>
      <c r="IB1159" s="40"/>
      <c r="IC1159" s="40"/>
      <c r="ID1159" s="40"/>
      <c r="IE1159" s="40"/>
      <c r="IF1159" s="40"/>
      <c r="IG1159" s="40"/>
      <c r="IH1159" s="40"/>
      <c r="II1159" s="40"/>
      <c r="IJ1159" s="40"/>
      <c r="IK1159" s="40"/>
      <c r="IL1159" s="40"/>
      <c r="IM1159" s="40"/>
      <c r="IN1159" s="40"/>
      <c r="IO1159" s="40"/>
      <c r="IP1159" s="40"/>
      <c r="IQ1159" s="40"/>
      <c r="IR1159" s="40"/>
      <c r="IS1159" s="40"/>
      <c r="IT1159" s="40"/>
      <c r="IU1159" s="40"/>
      <c r="IV1159" s="40"/>
      <c r="IW1159" s="40"/>
      <c r="IX1159" s="40"/>
      <c r="IY1159" s="40"/>
      <c r="IZ1159" s="40"/>
      <c r="JA1159" s="40"/>
      <c r="JB1159" s="40"/>
      <c r="JC1159" s="40"/>
      <c r="JD1159" s="40"/>
      <c r="JE1159" s="40"/>
      <c r="JF1159" s="40"/>
      <c r="JG1159" s="40"/>
      <c r="JH1159" s="40"/>
      <c r="JI1159" s="40"/>
      <c r="JJ1159" s="40"/>
      <c r="JK1159" s="40"/>
      <c r="JL1159" s="40"/>
      <c r="JM1159" s="40"/>
      <c r="JN1159" s="40"/>
      <c r="JO1159" s="40"/>
      <c r="JP1159" s="40"/>
      <c r="JQ1159" s="40"/>
      <c r="JR1159" s="40"/>
      <c r="JS1159" s="40"/>
      <c r="JT1159" s="40"/>
      <c r="JU1159" s="40"/>
      <c r="JV1159" s="40"/>
      <c r="JW1159" s="40"/>
      <c r="JX1159" s="40"/>
      <c r="JY1159" s="40"/>
      <c r="JZ1159" s="40"/>
      <c r="KA1159" s="40"/>
      <c r="KB1159" s="40"/>
      <c r="KC1159" s="40"/>
      <c r="KD1159" s="40"/>
      <c r="KE1159" s="40"/>
      <c r="KF1159" s="40"/>
      <c r="KG1159" s="40"/>
      <c r="KH1159" s="40"/>
      <c r="KI1159" s="40"/>
      <c r="KJ1159" s="40"/>
      <c r="KK1159" s="40"/>
      <c r="KL1159" s="40"/>
      <c r="KM1159" s="40"/>
      <c r="KN1159" s="40"/>
      <c r="KO1159" s="40"/>
      <c r="KP1159" s="40"/>
      <c r="KQ1159" s="40"/>
      <c r="KR1159" s="40"/>
      <c r="KS1159" s="40"/>
      <c r="KT1159" s="40"/>
      <c r="KU1159" s="40"/>
      <c r="KV1159" s="40"/>
      <c r="KW1159" s="40"/>
      <c r="KX1159" s="40"/>
    </row>
    <row r="1160" spans="1:310" s="1" customFormat="1" ht="15" customHeight="1">
      <c r="A1160" s="11">
        <v>9289640</v>
      </c>
      <c r="B1160" s="153" t="s">
        <v>1166</v>
      </c>
      <c r="C1160" s="81">
        <v>28964</v>
      </c>
      <c r="D1160" s="85" t="s">
        <v>1628</v>
      </c>
      <c r="E1160" s="20" t="s">
        <v>3388</v>
      </c>
      <c r="F1160" s="35">
        <f t="shared" si="68"/>
        <v>18173.553719008265</v>
      </c>
      <c r="G1160" s="147">
        <f t="shared" si="69"/>
        <v>21990</v>
      </c>
      <c r="H1160" s="35">
        <f t="shared" si="71"/>
        <v>18173.553719008265</v>
      </c>
      <c r="I1160" s="55">
        <v>21990</v>
      </c>
      <c r="HD1160" s="40"/>
      <c r="HE1160" s="40"/>
      <c r="HF1160" s="40"/>
      <c r="HG1160" s="40"/>
      <c r="HH1160" s="40"/>
      <c r="HI1160" s="40"/>
      <c r="HJ1160" s="40"/>
      <c r="HK1160" s="40"/>
      <c r="HL1160" s="40"/>
      <c r="HM1160" s="40"/>
      <c r="HN1160" s="40"/>
      <c r="HO1160" s="40"/>
      <c r="HP1160" s="40"/>
      <c r="HQ1160" s="40"/>
      <c r="HR1160" s="40"/>
      <c r="HS1160" s="40"/>
      <c r="HT1160" s="40"/>
      <c r="HU1160" s="40"/>
      <c r="HV1160" s="40"/>
      <c r="HW1160" s="40"/>
      <c r="HX1160" s="40"/>
      <c r="HY1160" s="40"/>
      <c r="HZ1160" s="40"/>
      <c r="IA1160" s="40"/>
      <c r="IB1160" s="40"/>
      <c r="IC1160" s="40"/>
      <c r="ID1160" s="40"/>
      <c r="IE1160" s="40"/>
      <c r="IF1160" s="40"/>
      <c r="IG1160" s="40"/>
      <c r="IH1160" s="40"/>
      <c r="II1160" s="40"/>
      <c r="IJ1160" s="40"/>
      <c r="IK1160" s="40"/>
      <c r="IL1160" s="40"/>
      <c r="IM1160" s="40"/>
      <c r="IN1160" s="40"/>
      <c r="IO1160" s="40"/>
      <c r="IP1160" s="40"/>
      <c r="IQ1160" s="40"/>
      <c r="IR1160" s="40"/>
      <c r="IS1160" s="40"/>
      <c r="IT1160" s="40"/>
      <c r="IU1160" s="40"/>
      <c r="IV1160" s="40"/>
      <c r="IW1160" s="40"/>
      <c r="IX1160" s="40"/>
      <c r="IY1160" s="40"/>
      <c r="IZ1160" s="40"/>
      <c r="JA1160" s="40"/>
      <c r="JB1160" s="40"/>
      <c r="JC1160" s="40"/>
      <c r="JD1160" s="40"/>
      <c r="JE1160" s="40"/>
      <c r="JF1160" s="40"/>
      <c r="JG1160" s="40"/>
      <c r="JH1160" s="40"/>
      <c r="JI1160" s="40"/>
      <c r="JJ1160" s="40"/>
      <c r="JK1160" s="40"/>
      <c r="JL1160" s="40"/>
      <c r="JM1160" s="40"/>
      <c r="JN1160" s="40"/>
      <c r="JO1160" s="40"/>
      <c r="JP1160" s="40"/>
      <c r="JQ1160" s="40"/>
      <c r="JR1160" s="40"/>
      <c r="JS1160" s="40"/>
      <c r="JT1160" s="40"/>
      <c r="JU1160" s="40"/>
      <c r="JV1160" s="40"/>
      <c r="JW1160" s="40"/>
      <c r="JX1160" s="40"/>
      <c r="JY1160" s="40"/>
      <c r="JZ1160" s="40"/>
      <c r="KA1160" s="40"/>
      <c r="KB1160" s="40"/>
      <c r="KC1160" s="40"/>
      <c r="KD1160" s="40"/>
      <c r="KE1160" s="40"/>
      <c r="KF1160" s="40"/>
      <c r="KG1160" s="40"/>
      <c r="KH1160" s="40"/>
      <c r="KI1160" s="40"/>
      <c r="KJ1160" s="40"/>
      <c r="KK1160" s="40"/>
      <c r="KL1160" s="40"/>
      <c r="KM1160" s="40"/>
      <c r="KN1160" s="40"/>
      <c r="KO1160" s="40"/>
      <c r="KP1160" s="40"/>
      <c r="KQ1160" s="40"/>
      <c r="KR1160" s="40"/>
      <c r="KS1160" s="40"/>
      <c r="KT1160" s="40"/>
      <c r="KU1160" s="40"/>
      <c r="KV1160" s="40"/>
      <c r="KW1160" s="40"/>
      <c r="KX1160" s="40"/>
    </row>
    <row r="1161" spans="1:310" s="1" customFormat="1" ht="15" customHeight="1">
      <c r="A1161" s="11">
        <v>9289710</v>
      </c>
      <c r="B1161" s="153" t="s">
        <v>1127</v>
      </c>
      <c r="C1161" s="81">
        <v>28971</v>
      </c>
      <c r="D1161" s="85" t="s">
        <v>1628</v>
      </c>
      <c r="E1161" s="20" t="s">
        <v>3389</v>
      </c>
      <c r="F1161" s="35">
        <f t="shared" si="68"/>
        <v>18173.553719008265</v>
      </c>
      <c r="G1161" s="147">
        <f t="shared" si="69"/>
        <v>21990</v>
      </c>
      <c r="H1161" s="35">
        <f t="shared" si="71"/>
        <v>18173.553719008265</v>
      </c>
      <c r="I1161" s="55">
        <v>21990</v>
      </c>
      <c r="HD1161" s="40"/>
      <c r="HE1161" s="40"/>
      <c r="HF1161" s="40"/>
      <c r="HG1161" s="40"/>
      <c r="HH1161" s="40"/>
      <c r="HI1161" s="40"/>
      <c r="HJ1161" s="40"/>
      <c r="HK1161" s="40"/>
      <c r="HL1161" s="40"/>
      <c r="HM1161" s="40"/>
      <c r="HN1161" s="40"/>
      <c r="HO1161" s="40"/>
      <c r="HP1161" s="40"/>
      <c r="HQ1161" s="40"/>
      <c r="HR1161" s="40"/>
      <c r="HS1161" s="40"/>
      <c r="HT1161" s="40"/>
      <c r="HU1161" s="40"/>
      <c r="HV1161" s="40"/>
      <c r="HW1161" s="40"/>
      <c r="HX1161" s="40"/>
      <c r="HY1161" s="40"/>
      <c r="HZ1161" s="40"/>
      <c r="IA1161" s="40"/>
      <c r="IB1161" s="40"/>
      <c r="IC1161" s="40"/>
      <c r="ID1161" s="40"/>
      <c r="IE1161" s="40"/>
      <c r="IF1161" s="40"/>
      <c r="IG1161" s="40"/>
      <c r="IH1161" s="40"/>
      <c r="II1161" s="40"/>
      <c r="IJ1161" s="40"/>
      <c r="IK1161" s="40"/>
      <c r="IL1161" s="40"/>
      <c r="IM1161" s="40"/>
      <c r="IN1161" s="40"/>
      <c r="IO1161" s="40"/>
      <c r="IP1161" s="40"/>
      <c r="IQ1161" s="40"/>
      <c r="IR1161" s="40"/>
      <c r="IS1161" s="40"/>
      <c r="IT1161" s="40"/>
      <c r="IU1161" s="40"/>
      <c r="IV1161" s="40"/>
      <c r="IW1161" s="40"/>
      <c r="IX1161" s="40"/>
      <c r="IY1161" s="40"/>
      <c r="IZ1161" s="40"/>
      <c r="JA1161" s="40"/>
      <c r="JB1161" s="40"/>
      <c r="JC1161" s="40"/>
      <c r="JD1161" s="40"/>
      <c r="JE1161" s="40"/>
      <c r="JF1161" s="40"/>
      <c r="JG1161" s="40"/>
      <c r="JH1161" s="40"/>
      <c r="JI1161" s="40"/>
      <c r="JJ1161" s="40"/>
      <c r="JK1161" s="40"/>
      <c r="JL1161" s="40"/>
      <c r="JM1161" s="40"/>
      <c r="JN1161" s="40"/>
      <c r="JO1161" s="40"/>
      <c r="JP1161" s="40"/>
      <c r="JQ1161" s="40"/>
      <c r="JR1161" s="40"/>
      <c r="JS1161" s="40"/>
      <c r="JT1161" s="40"/>
      <c r="JU1161" s="40"/>
      <c r="JV1161" s="40"/>
      <c r="JW1161" s="40"/>
      <c r="JX1161" s="40"/>
      <c r="JY1161" s="40"/>
      <c r="JZ1161" s="40"/>
      <c r="KA1161" s="40"/>
      <c r="KB1161" s="40"/>
      <c r="KC1161" s="40"/>
      <c r="KD1161" s="40"/>
      <c r="KE1161" s="40"/>
      <c r="KF1161" s="40"/>
      <c r="KG1161" s="40"/>
      <c r="KH1161" s="40"/>
      <c r="KI1161" s="40"/>
      <c r="KJ1161" s="40"/>
      <c r="KK1161" s="40"/>
      <c r="KL1161" s="40"/>
      <c r="KM1161" s="40"/>
      <c r="KN1161" s="40"/>
      <c r="KO1161" s="40"/>
      <c r="KP1161" s="40"/>
      <c r="KQ1161" s="40"/>
      <c r="KR1161" s="40"/>
      <c r="KS1161" s="40"/>
      <c r="KT1161" s="40"/>
      <c r="KU1161" s="40"/>
      <c r="KV1161" s="40"/>
      <c r="KW1161" s="40"/>
      <c r="KX1161" s="40"/>
    </row>
    <row r="1162" spans="1:310" s="1" customFormat="1" ht="15" customHeight="1">
      <c r="A1162" s="11">
        <v>9289950</v>
      </c>
      <c r="B1162" s="153" t="s">
        <v>1128</v>
      </c>
      <c r="C1162" s="81">
        <v>28995</v>
      </c>
      <c r="D1162" s="85" t="s">
        <v>1628</v>
      </c>
      <c r="E1162" s="20" t="s">
        <v>3390</v>
      </c>
      <c r="F1162" s="35">
        <f t="shared" si="68"/>
        <v>18173.553719008265</v>
      </c>
      <c r="G1162" s="147">
        <f t="shared" si="69"/>
        <v>21990</v>
      </c>
      <c r="H1162" s="35">
        <f t="shared" si="71"/>
        <v>18173.553719008265</v>
      </c>
      <c r="I1162" s="55">
        <v>21990</v>
      </c>
      <c r="HD1162" s="40"/>
      <c r="HE1162" s="40"/>
      <c r="HF1162" s="40"/>
      <c r="HG1162" s="40"/>
      <c r="HH1162" s="40"/>
      <c r="HI1162" s="40"/>
      <c r="HJ1162" s="40"/>
      <c r="HK1162" s="40"/>
      <c r="HL1162" s="40"/>
      <c r="HM1162" s="40"/>
      <c r="HN1162" s="40"/>
      <c r="HO1162" s="40"/>
      <c r="HP1162" s="40"/>
      <c r="HQ1162" s="40"/>
      <c r="HR1162" s="40"/>
      <c r="HS1162" s="40"/>
      <c r="HT1162" s="40"/>
      <c r="HU1162" s="40"/>
      <c r="HV1162" s="40"/>
      <c r="HW1162" s="40"/>
      <c r="HX1162" s="40"/>
      <c r="HY1162" s="40"/>
      <c r="HZ1162" s="40"/>
      <c r="IA1162" s="40"/>
      <c r="IB1162" s="40"/>
      <c r="IC1162" s="40"/>
      <c r="ID1162" s="40"/>
      <c r="IE1162" s="40"/>
      <c r="IF1162" s="40"/>
      <c r="IG1162" s="40"/>
      <c r="IH1162" s="40"/>
      <c r="II1162" s="40"/>
      <c r="IJ1162" s="40"/>
      <c r="IK1162" s="40"/>
      <c r="IL1162" s="40"/>
      <c r="IM1162" s="40"/>
      <c r="IN1162" s="40"/>
      <c r="IO1162" s="40"/>
      <c r="IP1162" s="40"/>
      <c r="IQ1162" s="40"/>
      <c r="IR1162" s="40"/>
      <c r="IS1162" s="40"/>
      <c r="IT1162" s="40"/>
      <c r="IU1162" s="40"/>
      <c r="IV1162" s="40"/>
      <c r="IW1162" s="40"/>
      <c r="IX1162" s="40"/>
      <c r="IY1162" s="40"/>
      <c r="IZ1162" s="40"/>
      <c r="JA1162" s="40"/>
      <c r="JB1162" s="40"/>
      <c r="JC1162" s="40"/>
      <c r="JD1162" s="40"/>
      <c r="JE1162" s="40"/>
      <c r="JF1162" s="40"/>
      <c r="JG1162" s="40"/>
      <c r="JH1162" s="40"/>
      <c r="JI1162" s="40"/>
      <c r="JJ1162" s="40"/>
      <c r="JK1162" s="40"/>
      <c r="JL1162" s="40"/>
      <c r="JM1162" s="40"/>
      <c r="JN1162" s="40"/>
      <c r="JO1162" s="40"/>
      <c r="JP1162" s="40"/>
      <c r="JQ1162" s="40"/>
      <c r="JR1162" s="40"/>
      <c r="JS1162" s="40"/>
      <c r="JT1162" s="40"/>
      <c r="JU1162" s="40"/>
      <c r="JV1162" s="40"/>
      <c r="JW1162" s="40"/>
      <c r="JX1162" s="40"/>
      <c r="JY1162" s="40"/>
      <c r="JZ1162" s="40"/>
      <c r="KA1162" s="40"/>
      <c r="KB1162" s="40"/>
      <c r="KC1162" s="40"/>
      <c r="KD1162" s="40"/>
      <c r="KE1162" s="40"/>
      <c r="KF1162" s="40"/>
      <c r="KG1162" s="40"/>
      <c r="KH1162" s="40"/>
      <c r="KI1162" s="40"/>
      <c r="KJ1162" s="40"/>
      <c r="KK1162" s="40"/>
      <c r="KL1162" s="40"/>
      <c r="KM1162" s="40"/>
      <c r="KN1162" s="40"/>
      <c r="KO1162" s="40"/>
      <c r="KP1162" s="40"/>
      <c r="KQ1162" s="40"/>
      <c r="KR1162" s="40"/>
      <c r="KS1162" s="40"/>
      <c r="KT1162" s="40"/>
      <c r="KU1162" s="40"/>
      <c r="KV1162" s="40"/>
      <c r="KW1162" s="40"/>
      <c r="KX1162" s="40"/>
    </row>
    <row r="1163" spans="1:310" s="1" customFormat="1" ht="15" customHeight="1">
      <c r="A1163" s="11"/>
      <c r="B1163" s="63"/>
      <c r="C1163" s="78"/>
      <c r="D1163" s="78"/>
      <c r="E1163" s="18" t="s">
        <v>3754</v>
      </c>
      <c r="F1163" s="35"/>
      <c r="G1163" s="147"/>
      <c r="H1163" s="37"/>
      <c r="I1163" s="56"/>
      <c r="HD1163" s="40"/>
      <c r="HE1163" s="40"/>
      <c r="HF1163" s="40"/>
      <c r="HG1163" s="40"/>
      <c r="HH1163" s="40"/>
      <c r="HI1163" s="40"/>
      <c r="HJ1163" s="40"/>
      <c r="HK1163" s="40"/>
      <c r="HL1163" s="40"/>
      <c r="HM1163" s="40"/>
      <c r="HN1163" s="40"/>
      <c r="HO1163" s="40"/>
      <c r="HP1163" s="40"/>
      <c r="HQ1163" s="40"/>
      <c r="HR1163" s="40"/>
      <c r="HS1163" s="40"/>
      <c r="HT1163" s="40"/>
      <c r="HU1163" s="40"/>
      <c r="HV1163" s="40"/>
      <c r="HW1163" s="40"/>
      <c r="HX1163" s="40"/>
      <c r="HY1163" s="40"/>
      <c r="HZ1163" s="40"/>
      <c r="IA1163" s="40"/>
      <c r="IB1163" s="40"/>
      <c r="IC1163" s="40"/>
      <c r="ID1163" s="40"/>
      <c r="IE1163" s="40"/>
      <c r="IF1163" s="40"/>
      <c r="IG1163" s="40"/>
      <c r="IH1163" s="40"/>
      <c r="II1163" s="40"/>
      <c r="IJ1163" s="40"/>
      <c r="IK1163" s="40"/>
      <c r="IL1163" s="40"/>
      <c r="IM1163" s="40"/>
      <c r="IN1163" s="40"/>
      <c r="IO1163" s="40"/>
      <c r="IP1163" s="40"/>
      <c r="IQ1163" s="40"/>
      <c r="IR1163" s="40"/>
      <c r="IS1163" s="40"/>
      <c r="IT1163" s="40"/>
      <c r="IU1163" s="40"/>
      <c r="IV1163" s="40"/>
      <c r="IW1163" s="40"/>
      <c r="IX1163" s="40"/>
      <c r="IY1163" s="40"/>
      <c r="IZ1163" s="40"/>
      <c r="JA1163" s="40"/>
      <c r="JB1163" s="40"/>
      <c r="JC1163" s="40"/>
      <c r="JD1163" s="40"/>
      <c r="JE1163" s="40"/>
      <c r="JF1163" s="40"/>
      <c r="JG1163" s="40"/>
      <c r="JH1163" s="40"/>
      <c r="JI1163" s="40"/>
      <c r="JJ1163" s="40"/>
      <c r="JK1163" s="40"/>
      <c r="JL1163" s="40"/>
      <c r="JM1163" s="40"/>
      <c r="JN1163" s="40"/>
      <c r="JO1163" s="40"/>
      <c r="JP1163" s="40"/>
      <c r="JQ1163" s="40"/>
      <c r="JR1163" s="40"/>
      <c r="JS1163" s="40"/>
      <c r="JT1163" s="40"/>
      <c r="JU1163" s="40"/>
      <c r="JV1163" s="40"/>
      <c r="JW1163" s="40"/>
      <c r="JX1163" s="40"/>
      <c r="JY1163" s="40"/>
      <c r="JZ1163" s="40"/>
      <c r="KA1163" s="40"/>
      <c r="KB1163" s="40"/>
      <c r="KC1163" s="40"/>
      <c r="KD1163" s="40"/>
      <c r="KE1163" s="40"/>
      <c r="KF1163" s="40"/>
      <c r="KG1163" s="40"/>
      <c r="KH1163" s="40"/>
      <c r="KI1163" s="40"/>
      <c r="KJ1163" s="40"/>
      <c r="KK1163" s="40"/>
      <c r="KL1163" s="40"/>
      <c r="KM1163" s="40"/>
      <c r="KN1163" s="40"/>
      <c r="KO1163" s="40"/>
      <c r="KP1163" s="40"/>
      <c r="KQ1163" s="40"/>
      <c r="KR1163" s="40"/>
      <c r="KS1163" s="40"/>
      <c r="KT1163" s="40"/>
      <c r="KU1163" s="40"/>
      <c r="KV1163" s="40"/>
      <c r="KW1163" s="40"/>
      <c r="KX1163" s="40"/>
    </row>
    <row r="1164" spans="1:310" s="1" customFormat="1" ht="15" customHeight="1">
      <c r="A1164" s="11">
        <v>9991814</v>
      </c>
      <c r="B1164" s="153" t="s">
        <v>2550</v>
      </c>
      <c r="C1164" s="182">
        <v>132750</v>
      </c>
      <c r="D1164" s="85" t="s">
        <v>1628</v>
      </c>
      <c r="E1164" s="20" t="s">
        <v>2553</v>
      </c>
      <c r="F1164" s="35">
        <f t="shared" si="68"/>
        <v>8669.4214876033056</v>
      </c>
      <c r="G1164" s="147">
        <f t="shared" si="69"/>
        <v>10490</v>
      </c>
      <c r="H1164" s="35">
        <f t="shared" ref="H1164:H1227" si="72">I1164/1.21</f>
        <v>8669.4214876033056</v>
      </c>
      <c r="I1164" s="54">
        <v>10490</v>
      </c>
      <c r="HD1164" s="40"/>
      <c r="HE1164" s="40"/>
      <c r="HF1164" s="40"/>
      <c r="HG1164" s="40"/>
      <c r="HH1164" s="40"/>
      <c r="HI1164" s="40"/>
      <c r="HJ1164" s="40"/>
      <c r="HK1164" s="40"/>
      <c r="HL1164" s="40"/>
      <c r="HM1164" s="40"/>
      <c r="HN1164" s="40"/>
      <c r="HO1164" s="40"/>
      <c r="HP1164" s="40"/>
      <c r="HQ1164" s="40"/>
      <c r="HR1164" s="40"/>
      <c r="HS1164" s="40"/>
      <c r="HT1164" s="40"/>
      <c r="HU1164" s="40"/>
      <c r="HV1164" s="40"/>
      <c r="HW1164" s="40"/>
      <c r="HX1164" s="40"/>
      <c r="HY1164" s="40"/>
      <c r="HZ1164" s="40"/>
      <c r="IA1164" s="40"/>
      <c r="IB1164" s="40"/>
      <c r="IC1164" s="40"/>
      <c r="ID1164" s="40"/>
      <c r="IE1164" s="40"/>
      <c r="IF1164" s="40"/>
      <c r="IG1164" s="40"/>
      <c r="IH1164" s="40"/>
      <c r="II1164" s="40"/>
      <c r="IJ1164" s="40"/>
      <c r="IK1164" s="40"/>
      <c r="IL1164" s="40"/>
      <c r="IM1164" s="40"/>
      <c r="IN1164" s="40"/>
      <c r="IO1164" s="40"/>
      <c r="IP1164" s="40"/>
      <c r="IQ1164" s="40"/>
      <c r="IR1164" s="40"/>
      <c r="IS1164" s="40"/>
      <c r="IT1164" s="40"/>
      <c r="IU1164" s="40"/>
      <c r="IV1164" s="40"/>
      <c r="IW1164" s="40"/>
      <c r="IX1164" s="40"/>
      <c r="IY1164" s="40"/>
      <c r="IZ1164" s="40"/>
      <c r="JA1164" s="40"/>
      <c r="JB1164" s="40"/>
      <c r="JC1164" s="40"/>
      <c r="JD1164" s="40"/>
      <c r="JE1164" s="40"/>
      <c r="JF1164" s="40"/>
      <c r="JG1164" s="40"/>
      <c r="JH1164" s="40"/>
      <c r="JI1164" s="40"/>
      <c r="JJ1164" s="40"/>
      <c r="JK1164" s="40"/>
      <c r="JL1164" s="40"/>
      <c r="JM1164" s="40"/>
      <c r="JN1164" s="40"/>
      <c r="JO1164" s="40"/>
      <c r="JP1164" s="40"/>
      <c r="JQ1164" s="40"/>
      <c r="JR1164" s="40"/>
      <c r="JS1164" s="40"/>
      <c r="JT1164" s="40"/>
      <c r="JU1164" s="40"/>
      <c r="JV1164" s="40"/>
      <c r="JW1164" s="40"/>
      <c r="JX1164" s="40"/>
      <c r="JY1164" s="40"/>
      <c r="JZ1164" s="40"/>
      <c r="KA1164" s="40"/>
      <c r="KB1164" s="40"/>
      <c r="KC1164" s="40"/>
      <c r="KD1164" s="40"/>
      <c r="KE1164" s="40"/>
      <c r="KF1164" s="40"/>
      <c r="KG1164" s="40"/>
      <c r="KH1164" s="40"/>
      <c r="KI1164" s="40"/>
      <c r="KJ1164" s="40"/>
      <c r="KK1164" s="40"/>
      <c r="KL1164" s="40"/>
      <c r="KM1164" s="40"/>
      <c r="KN1164" s="40"/>
      <c r="KO1164" s="40"/>
      <c r="KP1164" s="40"/>
      <c r="KQ1164" s="40"/>
      <c r="KR1164" s="40"/>
      <c r="KS1164" s="40"/>
      <c r="KT1164" s="40"/>
      <c r="KU1164" s="40"/>
      <c r="KV1164" s="40"/>
      <c r="KW1164" s="40"/>
      <c r="KX1164" s="40"/>
    </row>
    <row r="1165" spans="1:310" s="1" customFormat="1" ht="15" customHeight="1">
      <c r="A1165" s="11">
        <v>9991815</v>
      </c>
      <c r="B1165" s="153" t="s">
        <v>2551</v>
      </c>
      <c r="C1165" s="182">
        <v>132767</v>
      </c>
      <c r="D1165" s="85" t="s">
        <v>1628</v>
      </c>
      <c r="E1165" s="20" t="s">
        <v>2554</v>
      </c>
      <c r="F1165" s="35">
        <f t="shared" ref="F1165:F1228" si="73">H1165*(1-$I$3)</f>
        <v>10239.669421487604</v>
      </c>
      <c r="G1165" s="147">
        <f t="shared" ref="G1165:G1228" si="74">I1165*(1-$I$3)</f>
        <v>12390</v>
      </c>
      <c r="H1165" s="35">
        <f t="shared" si="72"/>
        <v>10239.669421487604</v>
      </c>
      <c r="I1165" s="54">
        <v>12390</v>
      </c>
      <c r="HD1165" s="40"/>
      <c r="HE1165" s="40"/>
      <c r="HF1165" s="40"/>
      <c r="HG1165" s="40"/>
      <c r="HH1165" s="40"/>
      <c r="HI1165" s="40"/>
      <c r="HJ1165" s="40"/>
      <c r="HK1165" s="40"/>
      <c r="HL1165" s="40"/>
      <c r="HM1165" s="40"/>
      <c r="HN1165" s="40"/>
      <c r="HO1165" s="40"/>
      <c r="HP1165" s="40"/>
      <c r="HQ1165" s="40"/>
      <c r="HR1165" s="40"/>
      <c r="HS1165" s="40"/>
      <c r="HT1165" s="40"/>
      <c r="HU1165" s="40"/>
      <c r="HV1165" s="40"/>
      <c r="HW1165" s="40"/>
      <c r="HX1165" s="40"/>
      <c r="HY1165" s="40"/>
      <c r="HZ1165" s="40"/>
      <c r="IA1165" s="40"/>
      <c r="IB1165" s="40"/>
      <c r="IC1165" s="40"/>
      <c r="ID1165" s="40"/>
      <c r="IE1165" s="40"/>
      <c r="IF1165" s="40"/>
      <c r="IG1165" s="40"/>
      <c r="IH1165" s="40"/>
      <c r="II1165" s="40"/>
      <c r="IJ1165" s="40"/>
      <c r="IK1165" s="40"/>
      <c r="IL1165" s="40"/>
      <c r="IM1165" s="40"/>
      <c r="IN1165" s="40"/>
      <c r="IO1165" s="40"/>
      <c r="IP1165" s="40"/>
      <c r="IQ1165" s="40"/>
      <c r="IR1165" s="40"/>
      <c r="IS1165" s="40"/>
      <c r="IT1165" s="40"/>
      <c r="IU1165" s="40"/>
      <c r="IV1165" s="40"/>
      <c r="IW1165" s="40"/>
      <c r="IX1165" s="40"/>
      <c r="IY1165" s="40"/>
      <c r="IZ1165" s="40"/>
      <c r="JA1165" s="40"/>
      <c r="JB1165" s="40"/>
      <c r="JC1165" s="40"/>
      <c r="JD1165" s="40"/>
      <c r="JE1165" s="40"/>
      <c r="JF1165" s="40"/>
      <c r="JG1165" s="40"/>
      <c r="JH1165" s="40"/>
      <c r="JI1165" s="40"/>
      <c r="JJ1165" s="40"/>
      <c r="JK1165" s="40"/>
      <c r="JL1165" s="40"/>
      <c r="JM1165" s="40"/>
      <c r="JN1165" s="40"/>
      <c r="JO1165" s="40"/>
      <c r="JP1165" s="40"/>
      <c r="JQ1165" s="40"/>
      <c r="JR1165" s="40"/>
      <c r="JS1165" s="40"/>
      <c r="JT1165" s="40"/>
      <c r="JU1165" s="40"/>
      <c r="JV1165" s="40"/>
      <c r="JW1165" s="40"/>
      <c r="JX1165" s="40"/>
      <c r="JY1165" s="40"/>
      <c r="JZ1165" s="40"/>
      <c r="KA1165" s="40"/>
      <c r="KB1165" s="40"/>
      <c r="KC1165" s="40"/>
      <c r="KD1165" s="40"/>
      <c r="KE1165" s="40"/>
      <c r="KF1165" s="40"/>
      <c r="KG1165" s="40"/>
      <c r="KH1165" s="40"/>
      <c r="KI1165" s="40"/>
      <c r="KJ1165" s="40"/>
      <c r="KK1165" s="40"/>
      <c r="KL1165" s="40"/>
      <c r="KM1165" s="40"/>
      <c r="KN1165" s="40"/>
      <c r="KO1165" s="40"/>
      <c r="KP1165" s="40"/>
      <c r="KQ1165" s="40"/>
      <c r="KR1165" s="40"/>
      <c r="KS1165" s="40"/>
      <c r="KT1165" s="40"/>
      <c r="KU1165" s="40"/>
      <c r="KV1165" s="40"/>
      <c r="KW1165" s="40"/>
      <c r="KX1165" s="40"/>
    </row>
    <row r="1166" spans="1:310" s="1" customFormat="1" ht="15" customHeight="1">
      <c r="A1166" s="11">
        <v>9991816</v>
      </c>
      <c r="B1166" s="153" t="s">
        <v>2552</v>
      </c>
      <c r="C1166" s="182">
        <v>132774</v>
      </c>
      <c r="D1166" s="85" t="s">
        <v>1628</v>
      </c>
      <c r="E1166" s="20" t="s">
        <v>2555</v>
      </c>
      <c r="F1166" s="35">
        <f t="shared" si="73"/>
        <v>11561.98347107438</v>
      </c>
      <c r="G1166" s="147">
        <f t="shared" si="74"/>
        <v>13990</v>
      </c>
      <c r="H1166" s="35">
        <f t="shared" si="72"/>
        <v>11561.98347107438</v>
      </c>
      <c r="I1166" s="54">
        <v>13990</v>
      </c>
      <c r="HD1166" s="40"/>
      <c r="HE1166" s="40"/>
      <c r="HF1166" s="40"/>
      <c r="HG1166" s="40"/>
      <c r="HH1166" s="40"/>
      <c r="HI1166" s="40"/>
      <c r="HJ1166" s="40"/>
      <c r="HK1166" s="40"/>
      <c r="HL1166" s="40"/>
      <c r="HM1166" s="40"/>
      <c r="HN1166" s="40"/>
      <c r="HO1166" s="40"/>
      <c r="HP1166" s="40"/>
      <c r="HQ1166" s="40"/>
      <c r="HR1166" s="40"/>
      <c r="HS1166" s="40"/>
      <c r="HT1166" s="40"/>
      <c r="HU1166" s="40"/>
      <c r="HV1166" s="40"/>
      <c r="HW1166" s="40"/>
      <c r="HX1166" s="40"/>
      <c r="HY1166" s="40"/>
      <c r="HZ1166" s="40"/>
      <c r="IA1166" s="40"/>
      <c r="IB1166" s="40"/>
      <c r="IC1166" s="40"/>
      <c r="ID1166" s="40"/>
      <c r="IE1166" s="40"/>
      <c r="IF1166" s="40"/>
      <c r="IG1166" s="40"/>
      <c r="IH1166" s="40"/>
      <c r="II1166" s="40"/>
      <c r="IJ1166" s="40"/>
      <c r="IK1166" s="40"/>
      <c r="IL1166" s="40"/>
      <c r="IM1166" s="40"/>
      <c r="IN1166" s="40"/>
      <c r="IO1166" s="40"/>
      <c r="IP1166" s="40"/>
      <c r="IQ1166" s="40"/>
      <c r="IR1166" s="40"/>
      <c r="IS1166" s="40"/>
      <c r="IT1166" s="40"/>
      <c r="IU1166" s="40"/>
      <c r="IV1166" s="40"/>
      <c r="IW1166" s="40"/>
      <c r="IX1166" s="40"/>
      <c r="IY1166" s="40"/>
      <c r="IZ1166" s="40"/>
      <c r="JA1166" s="40"/>
      <c r="JB1166" s="40"/>
      <c r="JC1166" s="40"/>
      <c r="JD1166" s="40"/>
      <c r="JE1166" s="40"/>
      <c r="JF1166" s="40"/>
      <c r="JG1166" s="40"/>
      <c r="JH1166" s="40"/>
      <c r="JI1166" s="40"/>
      <c r="JJ1166" s="40"/>
      <c r="JK1166" s="40"/>
      <c r="JL1166" s="40"/>
      <c r="JM1166" s="40"/>
      <c r="JN1166" s="40"/>
      <c r="JO1166" s="40"/>
      <c r="JP1166" s="40"/>
      <c r="JQ1166" s="40"/>
      <c r="JR1166" s="40"/>
      <c r="JS1166" s="40"/>
      <c r="JT1166" s="40"/>
      <c r="JU1166" s="40"/>
      <c r="JV1166" s="40"/>
      <c r="JW1166" s="40"/>
      <c r="JX1166" s="40"/>
      <c r="JY1166" s="40"/>
      <c r="JZ1166" s="40"/>
      <c r="KA1166" s="40"/>
      <c r="KB1166" s="40"/>
      <c r="KC1166" s="40"/>
      <c r="KD1166" s="40"/>
      <c r="KE1166" s="40"/>
      <c r="KF1166" s="40"/>
      <c r="KG1166" s="40"/>
      <c r="KH1166" s="40"/>
      <c r="KI1166" s="40"/>
      <c r="KJ1166" s="40"/>
      <c r="KK1166" s="40"/>
      <c r="KL1166" s="40"/>
      <c r="KM1166" s="40"/>
      <c r="KN1166" s="40"/>
      <c r="KO1166" s="40"/>
      <c r="KP1166" s="40"/>
      <c r="KQ1166" s="40"/>
      <c r="KR1166" s="40"/>
      <c r="KS1166" s="40"/>
      <c r="KT1166" s="40"/>
      <c r="KU1166" s="40"/>
      <c r="KV1166" s="40"/>
      <c r="KW1166" s="40"/>
      <c r="KX1166" s="40"/>
    </row>
    <row r="1167" spans="1:310" s="1" customFormat="1" ht="15" customHeight="1">
      <c r="A1167" s="11">
        <v>9233030</v>
      </c>
      <c r="B1167" s="153" t="s">
        <v>1170</v>
      </c>
      <c r="C1167" s="81">
        <v>23303</v>
      </c>
      <c r="D1167" s="85" t="s">
        <v>1628</v>
      </c>
      <c r="E1167" s="20" t="s">
        <v>3391</v>
      </c>
      <c r="F1167" s="35">
        <f t="shared" si="73"/>
        <v>19000</v>
      </c>
      <c r="G1167" s="147">
        <f t="shared" si="74"/>
        <v>22990</v>
      </c>
      <c r="H1167" s="35">
        <f t="shared" si="72"/>
        <v>19000</v>
      </c>
      <c r="I1167" s="54">
        <v>22990</v>
      </c>
      <c r="HD1167" s="40"/>
      <c r="HE1167" s="40"/>
      <c r="HF1167" s="40"/>
      <c r="HG1167" s="40"/>
      <c r="HH1167" s="40"/>
      <c r="HI1167" s="40"/>
      <c r="HJ1167" s="40"/>
      <c r="HK1167" s="40"/>
      <c r="HL1167" s="40"/>
      <c r="HM1167" s="40"/>
      <c r="HN1167" s="40"/>
      <c r="HO1167" s="40"/>
      <c r="HP1167" s="40"/>
      <c r="HQ1167" s="40"/>
      <c r="HR1167" s="40"/>
      <c r="HS1167" s="40"/>
      <c r="HT1167" s="40"/>
      <c r="HU1167" s="40"/>
      <c r="HV1167" s="40"/>
      <c r="HW1167" s="40"/>
      <c r="HX1167" s="40"/>
      <c r="HY1167" s="40"/>
      <c r="HZ1167" s="40"/>
      <c r="IA1167" s="40"/>
      <c r="IB1167" s="40"/>
      <c r="IC1167" s="40"/>
      <c r="ID1167" s="40"/>
      <c r="IE1167" s="40"/>
      <c r="IF1167" s="40"/>
      <c r="IG1167" s="40"/>
      <c r="IH1167" s="40"/>
      <c r="II1167" s="40"/>
      <c r="IJ1167" s="40"/>
      <c r="IK1167" s="40"/>
      <c r="IL1167" s="40"/>
      <c r="IM1167" s="40"/>
      <c r="IN1167" s="40"/>
      <c r="IO1167" s="40"/>
      <c r="IP1167" s="40"/>
      <c r="IQ1167" s="40"/>
      <c r="IR1167" s="40"/>
      <c r="IS1167" s="40"/>
      <c r="IT1167" s="40"/>
      <c r="IU1167" s="40"/>
      <c r="IV1167" s="40"/>
      <c r="IW1167" s="40"/>
      <c r="IX1167" s="40"/>
      <c r="IY1167" s="40"/>
      <c r="IZ1167" s="40"/>
      <c r="JA1167" s="40"/>
      <c r="JB1167" s="40"/>
      <c r="JC1167" s="40"/>
      <c r="JD1167" s="40"/>
      <c r="JE1167" s="40"/>
      <c r="JF1167" s="40"/>
      <c r="JG1167" s="40"/>
      <c r="JH1167" s="40"/>
      <c r="JI1167" s="40"/>
      <c r="JJ1167" s="40"/>
      <c r="JK1167" s="40"/>
      <c r="JL1167" s="40"/>
      <c r="JM1167" s="40"/>
      <c r="JN1167" s="40"/>
      <c r="JO1167" s="40"/>
      <c r="JP1167" s="40"/>
      <c r="JQ1167" s="40"/>
      <c r="JR1167" s="40"/>
      <c r="JS1167" s="40"/>
      <c r="JT1167" s="40"/>
      <c r="JU1167" s="40"/>
      <c r="JV1167" s="40"/>
      <c r="JW1167" s="40"/>
      <c r="JX1167" s="40"/>
      <c r="JY1167" s="40"/>
      <c r="JZ1167" s="40"/>
      <c r="KA1167" s="40"/>
      <c r="KB1167" s="40"/>
      <c r="KC1167" s="40"/>
      <c r="KD1167" s="40"/>
      <c r="KE1167" s="40"/>
      <c r="KF1167" s="40"/>
      <c r="KG1167" s="40"/>
      <c r="KH1167" s="40"/>
      <c r="KI1167" s="40"/>
      <c r="KJ1167" s="40"/>
      <c r="KK1167" s="40"/>
      <c r="KL1167" s="40"/>
      <c r="KM1167" s="40"/>
      <c r="KN1167" s="40"/>
      <c r="KO1167" s="40"/>
      <c r="KP1167" s="40"/>
      <c r="KQ1167" s="40"/>
      <c r="KR1167" s="40"/>
      <c r="KS1167" s="40"/>
      <c r="KT1167" s="40"/>
      <c r="KU1167" s="40"/>
      <c r="KV1167" s="40"/>
      <c r="KW1167" s="40"/>
      <c r="KX1167" s="40"/>
    </row>
    <row r="1168" spans="1:310" s="1" customFormat="1" ht="15" customHeight="1">
      <c r="A1168" s="11">
        <v>9246520</v>
      </c>
      <c r="B1168" s="49" t="s">
        <v>506</v>
      </c>
      <c r="C1168" s="81">
        <v>24652</v>
      </c>
      <c r="D1168" s="88" t="s">
        <v>1628</v>
      </c>
      <c r="E1168" s="25" t="s">
        <v>1627</v>
      </c>
      <c r="F1168" s="35">
        <f t="shared" si="73"/>
        <v>5702.4793388429753</v>
      </c>
      <c r="G1168" s="147">
        <f t="shared" si="74"/>
        <v>6900</v>
      </c>
      <c r="H1168" s="35">
        <f t="shared" si="72"/>
        <v>5702.4793388429753</v>
      </c>
      <c r="I1168" s="54">
        <v>6900</v>
      </c>
      <c r="HD1168" s="40"/>
      <c r="HE1168" s="40"/>
      <c r="HF1168" s="40"/>
      <c r="HG1168" s="40"/>
      <c r="HH1168" s="40"/>
      <c r="HI1168" s="40"/>
      <c r="HJ1168" s="40"/>
      <c r="HK1168" s="40"/>
      <c r="HL1168" s="40"/>
      <c r="HM1168" s="40"/>
      <c r="HN1168" s="40"/>
      <c r="HO1168" s="40"/>
      <c r="HP1168" s="40"/>
      <c r="HQ1168" s="40"/>
      <c r="HR1168" s="40"/>
      <c r="HS1168" s="40"/>
      <c r="HT1168" s="40"/>
      <c r="HU1168" s="40"/>
      <c r="HV1168" s="40"/>
      <c r="HW1168" s="40"/>
      <c r="HX1168" s="40"/>
      <c r="HY1168" s="40"/>
      <c r="HZ1168" s="40"/>
      <c r="IA1168" s="40"/>
      <c r="IB1168" s="40"/>
      <c r="IC1168" s="40"/>
      <c r="ID1168" s="40"/>
      <c r="IE1168" s="40"/>
      <c r="IF1168" s="40"/>
      <c r="IG1168" s="40"/>
      <c r="IH1168" s="40"/>
      <c r="II1168" s="40"/>
      <c r="IJ1168" s="40"/>
      <c r="IK1168" s="40"/>
      <c r="IL1168" s="40"/>
      <c r="IM1168" s="40"/>
      <c r="IN1168" s="40"/>
      <c r="IO1168" s="40"/>
      <c r="IP1168" s="40"/>
      <c r="IQ1168" s="40"/>
      <c r="IR1168" s="40"/>
      <c r="IS1168" s="40"/>
      <c r="IT1168" s="40"/>
      <c r="IU1168" s="40"/>
      <c r="IV1168" s="40"/>
      <c r="IW1168" s="40"/>
      <c r="IX1168" s="40"/>
      <c r="IY1168" s="40"/>
      <c r="IZ1168" s="40"/>
      <c r="JA1168" s="40"/>
      <c r="JB1168" s="40"/>
      <c r="JC1168" s="40"/>
      <c r="JD1168" s="40"/>
      <c r="JE1168" s="40"/>
      <c r="JF1168" s="40"/>
      <c r="JG1168" s="40"/>
      <c r="JH1168" s="40"/>
      <c r="JI1168" s="40"/>
      <c r="JJ1168" s="40"/>
      <c r="JK1168" s="40"/>
      <c r="JL1168" s="40"/>
      <c r="JM1168" s="40"/>
      <c r="JN1168" s="40"/>
      <c r="JO1168" s="40"/>
      <c r="JP1168" s="40"/>
      <c r="JQ1168" s="40"/>
      <c r="JR1168" s="40"/>
      <c r="JS1168" s="40"/>
      <c r="JT1168" s="40"/>
      <c r="JU1168" s="40"/>
      <c r="JV1168" s="40"/>
      <c r="JW1168" s="40"/>
      <c r="JX1168" s="40"/>
      <c r="JY1168" s="40"/>
      <c r="JZ1168" s="40"/>
      <c r="KA1168" s="40"/>
      <c r="KB1168" s="40"/>
      <c r="KC1168" s="40"/>
      <c r="KD1168" s="40"/>
      <c r="KE1168" s="40"/>
      <c r="KF1168" s="40"/>
      <c r="KG1168" s="40"/>
      <c r="KH1168" s="40"/>
      <c r="KI1168" s="40"/>
      <c r="KJ1168" s="40"/>
      <c r="KK1168" s="40"/>
      <c r="KL1168" s="40"/>
      <c r="KM1168" s="40"/>
      <c r="KN1168" s="40"/>
      <c r="KO1168" s="40"/>
      <c r="KP1168" s="40"/>
      <c r="KQ1168" s="40"/>
      <c r="KR1168" s="40"/>
      <c r="KS1168" s="40"/>
      <c r="KT1168" s="40"/>
      <c r="KU1168" s="40"/>
      <c r="KV1168" s="40"/>
      <c r="KW1168" s="40"/>
      <c r="KX1168" s="40"/>
    </row>
    <row r="1169" spans="1:310" s="40" customFormat="1" ht="15" customHeight="1">
      <c r="A1169" s="11">
        <v>9249110</v>
      </c>
      <c r="B1169" s="49" t="s">
        <v>1990</v>
      </c>
      <c r="C1169" s="81">
        <v>24911</v>
      </c>
      <c r="D1169" s="88" t="s">
        <v>1628</v>
      </c>
      <c r="E1169" s="22" t="s">
        <v>1640</v>
      </c>
      <c r="F1169" s="35">
        <f t="shared" si="73"/>
        <v>7842.9752066115707</v>
      </c>
      <c r="G1169" s="147">
        <f t="shared" si="74"/>
        <v>9490</v>
      </c>
      <c r="H1169" s="35">
        <f t="shared" si="72"/>
        <v>7842.9752066115707</v>
      </c>
      <c r="I1169" s="54">
        <v>9490</v>
      </c>
    </row>
    <row r="1170" spans="1:310" s="1" customFormat="1" ht="15" customHeight="1">
      <c r="A1170" s="11"/>
      <c r="B1170" s="63"/>
      <c r="C1170" s="78"/>
      <c r="D1170" s="78"/>
      <c r="E1170" s="18" t="s">
        <v>3751</v>
      </c>
      <c r="F1170" s="35"/>
      <c r="G1170" s="147"/>
      <c r="H1170" s="37"/>
      <c r="I1170" s="56"/>
      <c r="HD1170" s="40"/>
      <c r="HE1170" s="40"/>
      <c r="HF1170" s="40"/>
      <c r="HG1170" s="40"/>
      <c r="HH1170" s="40"/>
      <c r="HI1170" s="40"/>
      <c r="HJ1170" s="40"/>
      <c r="HK1170" s="40"/>
      <c r="HL1170" s="40"/>
      <c r="HM1170" s="40"/>
      <c r="HN1170" s="40"/>
      <c r="HO1170" s="40"/>
      <c r="HP1170" s="40"/>
      <c r="HQ1170" s="40"/>
      <c r="HR1170" s="40"/>
      <c r="HS1170" s="40"/>
      <c r="HT1170" s="40"/>
      <c r="HU1170" s="40"/>
      <c r="HV1170" s="40"/>
      <c r="HW1170" s="40"/>
      <c r="HX1170" s="40"/>
      <c r="HY1170" s="40"/>
      <c r="HZ1170" s="40"/>
      <c r="IA1170" s="40"/>
      <c r="IB1170" s="40"/>
      <c r="IC1170" s="40"/>
      <c r="ID1170" s="40"/>
      <c r="IE1170" s="40"/>
      <c r="IF1170" s="40"/>
      <c r="IG1170" s="40"/>
      <c r="IH1170" s="40"/>
      <c r="II1170" s="40"/>
      <c r="IJ1170" s="40"/>
      <c r="IK1170" s="40"/>
      <c r="IL1170" s="40"/>
      <c r="IM1170" s="40"/>
      <c r="IN1170" s="40"/>
      <c r="IO1170" s="40"/>
      <c r="IP1170" s="40"/>
      <c r="IQ1170" s="40"/>
      <c r="IR1170" s="40"/>
      <c r="IS1170" s="40"/>
      <c r="IT1170" s="40"/>
      <c r="IU1170" s="40"/>
      <c r="IV1170" s="40"/>
      <c r="IW1170" s="40"/>
      <c r="IX1170" s="40"/>
      <c r="IY1170" s="40"/>
      <c r="IZ1170" s="40"/>
      <c r="JA1170" s="40"/>
      <c r="JB1170" s="40"/>
      <c r="JC1170" s="40"/>
      <c r="JD1170" s="40"/>
      <c r="JE1170" s="40"/>
      <c r="JF1170" s="40"/>
      <c r="JG1170" s="40"/>
      <c r="JH1170" s="40"/>
      <c r="JI1170" s="40"/>
      <c r="JJ1170" s="40"/>
      <c r="JK1170" s="40"/>
      <c r="JL1170" s="40"/>
      <c r="JM1170" s="40"/>
      <c r="JN1170" s="40"/>
      <c r="JO1170" s="40"/>
      <c r="JP1170" s="40"/>
      <c r="JQ1170" s="40"/>
      <c r="JR1170" s="40"/>
      <c r="JS1170" s="40"/>
      <c r="JT1170" s="40"/>
      <c r="JU1170" s="40"/>
      <c r="JV1170" s="40"/>
      <c r="JW1170" s="40"/>
      <c r="JX1170" s="40"/>
      <c r="JY1170" s="40"/>
      <c r="JZ1170" s="40"/>
      <c r="KA1170" s="40"/>
      <c r="KB1170" s="40"/>
      <c r="KC1170" s="40"/>
      <c r="KD1170" s="40"/>
      <c r="KE1170" s="40"/>
      <c r="KF1170" s="40"/>
      <c r="KG1170" s="40"/>
      <c r="KH1170" s="40"/>
      <c r="KI1170" s="40"/>
      <c r="KJ1170" s="40"/>
      <c r="KK1170" s="40"/>
      <c r="KL1170" s="40"/>
      <c r="KM1170" s="40"/>
      <c r="KN1170" s="40"/>
      <c r="KO1170" s="40"/>
      <c r="KP1170" s="40"/>
      <c r="KQ1170" s="40"/>
      <c r="KR1170" s="40"/>
      <c r="KS1170" s="40"/>
      <c r="KT1170" s="40"/>
      <c r="KU1170" s="40"/>
      <c r="KV1170" s="40"/>
      <c r="KW1170" s="40"/>
      <c r="KX1170" s="40"/>
    </row>
    <row r="1171" spans="1:310" s="1" customFormat="1" ht="15" customHeight="1">
      <c r="A1171" s="11">
        <v>9991817</v>
      </c>
      <c r="B1171" s="152" t="s">
        <v>2556</v>
      </c>
      <c r="C1171" s="182">
        <v>132781</v>
      </c>
      <c r="D1171" s="88" t="s">
        <v>1628</v>
      </c>
      <c r="E1171" s="25" t="s">
        <v>2559</v>
      </c>
      <c r="F1171" s="35">
        <f t="shared" si="73"/>
        <v>10066.115702479339</v>
      </c>
      <c r="G1171" s="147">
        <f t="shared" si="74"/>
        <v>12180</v>
      </c>
      <c r="H1171" s="35">
        <f t="shared" si="72"/>
        <v>10066.115702479339</v>
      </c>
      <c r="I1171" s="54">
        <v>12180</v>
      </c>
      <c r="HD1171" s="40"/>
      <c r="HE1171" s="40"/>
      <c r="HF1171" s="40"/>
      <c r="HG1171" s="40"/>
      <c r="HH1171" s="40"/>
      <c r="HI1171" s="40"/>
      <c r="HJ1171" s="40"/>
      <c r="HK1171" s="40"/>
      <c r="HL1171" s="40"/>
      <c r="HM1171" s="40"/>
      <c r="HN1171" s="40"/>
      <c r="HO1171" s="40"/>
      <c r="HP1171" s="40"/>
      <c r="HQ1171" s="40"/>
      <c r="HR1171" s="40"/>
      <c r="HS1171" s="40"/>
      <c r="HT1171" s="40"/>
      <c r="HU1171" s="40"/>
      <c r="HV1171" s="40"/>
      <c r="HW1171" s="40"/>
      <c r="HX1171" s="40"/>
      <c r="HY1171" s="40"/>
      <c r="HZ1171" s="40"/>
      <c r="IA1171" s="40"/>
      <c r="IB1171" s="40"/>
      <c r="IC1171" s="40"/>
      <c r="ID1171" s="40"/>
      <c r="IE1171" s="40"/>
      <c r="IF1171" s="40"/>
      <c r="IG1171" s="40"/>
      <c r="IH1171" s="40"/>
      <c r="II1171" s="40"/>
      <c r="IJ1171" s="40"/>
      <c r="IK1171" s="40"/>
      <c r="IL1171" s="40"/>
      <c r="IM1171" s="40"/>
      <c r="IN1171" s="40"/>
      <c r="IO1171" s="40"/>
      <c r="IP1171" s="40"/>
      <c r="IQ1171" s="40"/>
      <c r="IR1171" s="40"/>
      <c r="IS1171" s="40"/>
      <c r="IT1171" s="40"/>
      <c r="IU1171" s="40"/>
      <c r="IV1171" s="40"/>
      <c r="IW1171" s="40"/>
      <c r="IX1171" s="40"/>
      <c r="IY1171" s="40"/>
      <c r="IZ1171" s="40"/>
      <c r="JA1171" s="40"/>
      <c r="JB1171" s="40"/>
      <c r="JC1171" s="40"/>
      <c r="JD1171" s="40"/>
      <c r="JE1171" s="40"/>
      <c r="JF1171" s="40"/>
      <c r="JG1171" s="40"/>
      <c r="JH1171" s="40"/>
      <c r="JI1171" s="40"/>
      <c r="JJ1171" s="40"/>
      <c r="JK1171" s="40"/>
      <c r="JL1171" s="40"/>
      <c r="JM1171" s="40"/>
      <c r="JN1171" s="40"/>
      <c r="JO1171" s="40"/>
      <c r="JP1171" s="40"/>
      <c r="JQ1171" s="40"/>
      <c r="JR1171" s="40"/>
      <c r="JS1171" s="40"/>
      <c r="JT1171" s="40"/>
      <c r="JU1171" s="40"/>
      <c r="JV1171" s="40"/>
      <c r="JW1171" s="40"/>
      <c r="JX1171" s="40"/>
      <c r="JY1171" s="40"/>
      <c r="JZ1171" s="40"/>
      <c r="KA1171" s="40"/>
      <c r="KB1171" s="40"/>
      <c r="KC1171" s="40"/>
      <c r="KD1171" s="40"/>
      <c r="KE1171" s="40"/>
      <c r="KF1171" s="40"/>
      <c r="KG1171" s="40"/>
      <c r="KH1171" s="40"/>
      <c r="KI1171" s="40"/>
      <c r="KJ1171" s="40"/>
      <c r="KK1171" s="40"/>
      <c r="KL1171" s="40"/>
      <c r="KM1171" s="40"/>
      <c r="KN1171" s="40"/>
      <c r="KO1171" s="40"/>
      <c r="KP1171" s="40"/>
      <c r="KQ1171" s="40"/>
      <c r="KR1171" s="40"/>
      <c r="KS1171" s="40"/>
      <c r="KT1171" s="40"/>
      <c r="KU1171" s="40"/>
      <c r="KV1171" s="40"/>
      <c r="KW1171" s="40"/>
      <c r="KX1171" s="40"/>
    </row>
    <row r="1172" spans="1:310" s="1" customFormat="1" ht="15" customHeight="1">
      <c r="A1172" s="11">
        <v>9991818</v>
      </c>
      <c r="B1172" s="152" t="s">
        <v>2557</v>
      </c>
      <c r="C1172" s="182">
        <v>132798</v>
      </c>
      <c r="D1172" s="88" t="s">
        <v>1628</v>
      </c>
      <c r="E1172" s="25" t="s">
        <v>2560</v>
      </c>
      <c r="F1172" s="35">
        <f t="shared" si="73"/>
        <v>11636.363636363636</v>
      </c>
      <c r="G1172" s="147">
        <f t="shared" si="74"/>
        <v>14080</v>
      </c>
      <c r="H1172" s="35">
        <f t="shared" si="72"/>
        <v>11636.363636363636</v>
      </c>
      <c r="I1172" s="54">
        <v>14080</v>
      </c>
      <c r="HD1172" s="40"/>
      <c r="HE1172" s="40"/>
      <c r="HF1172" s="40"/>
      <c r="HG1172" s="40"/>
      <c r="HH1172" s="40"/>
      <c r="HI1172" s="40"/>
      <c r="HJ1172" s="40"/>
      <c r="HK1172" s="40"/>
      <c r="HL1172" s="40"/>
      <c r="HM1172" s="40"/>
      <c r="HN1172" s="40"/>
      <c r="HO1172" s="40"/>
      <c r="HP1172" s="40"/>
      <c r="HQ1172" s="40"/>
      <c r="HR1172" s="40"/>
      <c r="HS1172" s="40"/>
      <c r="HT1172" s="40"/>
      <c r="HU1172" s="40"/>
      <c r="HV1172" s="40"/>
      <c r="HW1172" s="40"/>
      <c r="HX1172" s="40"/>
      <c r="HY1172" s="40"/>
      <c r="HZ1172" s="40"/>
      <c r="IA1172" s="40"/>
      <c r="IB1172" s="40"/>
      <c r="IC1172" s="40"/>
      <c r="ID1172" s="40"/>
      <c r="IE1172" s="40"/>
      <c r="IF1172" s="40"/>
      <c r="IG1172" s="40"/>
      <c r="IH1172" s="40"/>
      <c r="II1172" s="40"/>
      <c r="IJ1172" s="40"/>
      <c r="IK1172" s="40"/>
      <c r="IL1172" s="40"/>
      <c r="IM1172" s="40"/>
      <c r="IN1172" s="40"/>
      <c r="IO1172" s="40"/>
      <c r="IP1172" s="40"/>
      <c r="IQ1172" s="40"/>
      <c r="IR1172" s="40"/>
      <c r="IS1172" s="40"/>
      <c r="IT1172" s="40"/>
      <c r="IU1172" s="40"/>
      <c r="IV1172" s="40"/>
      <c r="IW1172" s="40"/>
      <c r="IX1172" s="40"/>
      <c r="IY1172" s="40"/>
      <c r="IZ1172" s="40"/>
      <c r="JA1172" s="40"/>
      <c r="JB1172" s="40"/>
      <c r="JC1172" s="40"/>
      <c r="JD1172" s="40"/>
      <c r="JE1172" s="40"/>
      <c r="JF1172" s="40"/>
      <c r="JG1172" s="40"/>
      <c r="JH1172" s="40"/>
      <c r="JI1172" s="40"/>
      <c r="JJ1172" s="40"/>
      <c r="JK1172" s="40"/>
      <c r="JL1172" s="40"/>
      <c r="JM1172" s="40"/>
      <c r="JN1172" s="40"/>
      <c r="JO1172" s="40"/>
      <c r="JP1172" s="40"/>
      <c r="JQ1172" s="40"/>
      <c r="JR1172" s="40"/>
      <c r="JS1172" s="40"/>
      <c r="JT1172" s="40"/>
      <c r="JU1172" s="40"/>
      <c r="JV1172" s="40"/>
      <c r="JW1172" s="40"/>
      <c r="JX1172" s="40"/>
      <c r="JY1172" s="40"/>
      <c r="JZ1172" s="40"/>
      <c r="KA1172" s="40"/>
      <c r="KB1172" s="40"/>
      <c r="KC1172" s="40"/>
      <c r="KD1172" s="40"/>
      <c r="KE1172" s="40"/>
      <c r="KF1172" s="40"/>
      <c r="KG1172" s="40"/>
      <c r="KH1172" s="40"/>
      <c r="KI1172" s="40"/>
      <c r="KJ1172" s="40"/>
      <c r="KK1172" s="40"/>
      <c r="KL1172" s="40"/>
      <c r="KM1172" s="40"/>
      <c r="KN1172" s="40"/>
      <c r="KO1172" s="40"/>
      <c r="KP1172" s="40"/>
      <c r="KQ1172" s="40"/>
      <c r="KR1172" s="40"/>
      <c r="KS1172" s="40"/>
      <c r="KT1172" s="40"/>
      <c r="KU1172" s="40"/>
      <c r="KV1172" s="40"/>
      <c r="KW1172" s="40"/>
      <c r="KX1172" s="40"/>
    </row>
    <row r="1173" spans="1:310" s="1" customFormat="1" ht="15" customHeight="1">
      <c r="A1173" s="11">
        <v>9991819</v>
      </c>
      <c r="B1173" s="50" t="s">
        <v>2558</v>
      </c>
      <c r="C1173" s="182">
        <v>132804</v>
      </c>
      <c r="D1173" s="88" t="s">
        <v>1628</v>
      </c>
      <c r="E1173" s="25" t="s">
        <v>2561</v>
      </c>
      <c r="F1173" s="35">
        <f t="shared" si="73"/>
        <v>12958.677685950413</v>
      </c>
      <c r="G1173" s="147">
        <f t="shared" si="74"/>
        <v>15680</v>
      </c>
      <c r="H1173" s="35">
        <f t="shared" si="72"/>
        <v>12958.677685950413</v>
      </c>
      <c r="I1173" s="54">
        <v>15680</v>
      </c>
      <c r="HD1173" s="40"/>
      <c r="HE1173" s="40"/>
      <c r="HF1173" s="40"/>
      <c r="HG1173" s="40"/>
      <c r="HH1173" s="40"/>
      <c r="HI1173" s="40"/>
      <c r="HJ1173" s="40"/>
      <c r="HK1173" s="40"/>
      <c r="HL1173" s="40"/>
      <c r="HM1173" s="40"/>
      <c r="HN1173" s="40"/>
      <c r="HO1173" s="40"/>
      <c r="HP1173" s="40"/>
      <c r="HQ1173" s="40"/>
      <c r="HR1173" s="40"/>
      <c r="HS1173" s="40"/>
      <c r="HT1173" s="40"/>
      <c r="HU1173" s="40"/>
      <c r="HV1173" s="40"/>
      <c r="HW1173" s="40"/>
      <c r="HX1173" s="40"/>
      <c r="HY1173" s="40"/>
      <c r="HZ1173" s="40"/>
      <c r="IA1173" s="40"/>
      <c r="IB1173" s="40"/>
      <c r="IC1173" s="40"/>
      <c r="ID1173" s="40"/>
      <c r="IE1173" s="40"/>
      <c r="IF1173" s="40"/>
      <c r="IG1173" s="40"/>
      <c r="IH1173" s="40"/>
      <c r="II1173" s="40"/>
      <c r="IJ1173" s="40"/>
      <c r="IK1173" s="40"/>
      <c r="IL1173" s="40"/>
      <c r="IM1173" s="40"/>
      <c r="IN1173" s="40"/>
      <c r="IO1173" s="40"/>
      <c r="IP1173" s="40"/>
      <c r="IQ1173" s="40"/>
      <c r="IR1173" s="40"/>
      <c r="IS1173" s="40"/>
      <c r="IT1173" s="40"/>
      <c r="IU1173" s="40"/>
      <c r="IV1173" s="40"/>
      <c r="IW1173" s="40"/>
      <c r="IX1173" s="40"/>
      <c r="IY1173" s="40"/>
      <c r="IZ1173" s="40"/>
      <c r="JA1173" s="40"/>
      <c r="JB1173" s="40"/>
      <c r="JC1173" s="40"/>
      <c r="JD1173" s="40"/>
      <c r="JE1173" s="40"/>
      <c r="JF1173" s="40"/>
      <c r="JG1173" s="40"/>
      <c r="JH1173" s="40"/>
      <c r="JI1173" s="40"/>
      <c r="JJ1173" s="40"/>
      <c r="JK1173" s="40"/>
      <c r="JL1173" s="40"/>
      <c r="JM1173" s="40"/>
      <c r="JN1173" s="40"/>
      <c r="JO1173" s="40"/>
      <c r="JP1173" s="40"/>
      <c r="JQ1173" s="40"/>
      <c r="JR1173" s="40"/>
      <c r="JS1173" s="40"/>
      <c r="JT1173" s="40"/>
      <c r="JU1173" s="40"/>
      <c r="JV1173" s="40"/>
      <c r="JW1173" s="40"/>
      <c r="JX1173" s="40"/>
      <c r="JY1173" s="40"/>
      <c r="JZ1173" s="40"/>
      <c r="KA1173" s="40"/>
      <c r="KB1173" s="40"/>
      <c r="KC1173" s="40"/>
      <c r="KD1173" s="40"/>
      <c r="KE1173" s="40"/>
      <c r="KF1173" s="40"/>
      <c r="KG1173" s="40"/>
      <c r="KH1173" s="40"/>
      <c r="KI1173" s="40"/>
      <c r="KJ1173" s="40"/>
      <c r="KK1173" s="40"/>
      <c r="KL1173" s="40"/>
      <c r="KM1173" s="40"/>
      <c r="KN1173" s="40"/>
      <c r="KO1173" s="40"/>
      <c r="KP1173" s="40"/>
      <c r="KQ1173" s="40"/>
      <c r="KR1173" s="40"/>
      <c r="KS1173" s="40"/>
      <c r="KT1173" s="40"/>
      <c r="KU1173" s="40"/>
      <c r="KV1173" s="40"/>
      <c r="KW1173" s="40"/>
      <c r="KX1173" s="40"/>
    </row>
    <row r="1174" spans="1:310" s="45" customFormat="1" ht="15" customHeight="1">
      <c r="A1174" s="11">
        <v>9240030</v>
      </c>
      <c r="B1174" s="51" t="s">
        <v>1641</v>
      </c>
      <c r="C1174" s="81">
        <v>24003</v>
      </c>
      <c r="D1174" s="88" t="s">
        <v>1628</v>
      </c>
      <c r="E1174" s="22" t="s">
        <v>3392</v>
      </c>
      <c r="F1174" s="35">
        <f t="shared" si="73"/>
        <v>20239.669421487604</v>
      </c>
      <c r="G1174" s="147">
        <f t="shared" si="74"/>
        <v>24490</v>
      </c>
      <c r="H1174" s="35">
        <f t="shared" si="72"/>
        <v>20239.669421487604</v>
      </c>
      <c r="I1174" s="54">
        <v>24490</v>
      </c>
      <c r="HD1174" s="40"/>
      <c r="HE1174" s="40"/>
      <c r="HF1174" s="40"/>
      <c r="HG1174" s="40"/>
      <c r="HH1174" s="40"/>
      <c r="HI1174" s="40"/>
      <c r="HJ1174" s="40"/>
      <c r="HK1174" s="40"/>
      <c r="HL1174" s="40"/>
      <c r="HM1174" s="40"/>
      <c r="HN1174" s="40"/>
      <c r="HO1174" s="40"/>
      <c r="HP1174" s="40"/>
      <c r="HQ1174" s="40"/>
      <c r="HR1174" s="40"/>
      <c r="HS1174" s="40"/>
      <c r="HT1174" s="40"/>
      <c r="HU1174" s="40"/>
      <c r="HV1174" s="40"/>
      <c r="HW1174" s="40"/>
      <c r="HX1174" s="40"/>
      <c r="HY1174" s="40"/>
      <c r="HZ1174" s="40"/>
      <c r="IA1174" s="40"/>
      <c r="IB1174" s="40"/>
      <c r="IC1174" s="40"/>
      <c r="ID1174" s="40"/>
      <c r="IE1174" s="40"/>
      <c r="IF1174" s="40"/>
      <c r="IG1174" s="40"/>
      <c r="IH1174" s="40"/>
      <c r="II1174" s="40"/>
      <c r="IJ1174" s="40"/>
      <c r="IK1174" s="40"/>
      <c r="IL1174" s="40"/>
      <c r="IM1174" s="40"/>
      <c r="IN1174" s="40"/>
      <c r="IO1174" s="40"/>
      <c r="IP1174" s="40"/>
      <c r="IQ1174" s="40"/>
      <c r="IR1174" s="40"/>
      <c r="IS1174" s="40"/>
      <c r="IT1174" s="40"/>
      <c r="IU1174" s="40"/>
      <c r="IV1174" s="40"/>
      <c r="IW1174" s="40"/>
      <c r="IX1174" s="40"/>
      <c r="IY1174" s="40"/>
      <c r="IZ1174" s="40"/>
      <c r="JA1174" s="40"/>
      <c r="JB1174" s="40"/>
      <c r="JC1174" s="40"/>
      <c r="JD1174" s="40"/>
      <c r="JE1174" s="40"/>
      <c r="JF1174" s="40"/>
      <c r="JG1174" s="40"/>
      <c r="JH1174" s="40"/>
      <c r="JI1174" s="40"/>
      <c r="JJ1174" s="40"/>
      <c r="JK1174" s="40"/>
      <c r="JL1174" s="40"/>
      <c r="JM1174" s="40"/>
      <c r="JN1174" s="40"/>
      <c r="JO1174" s="40"/>
      <c r="JP1174" s="40"/>
      <c r="JQ1174" s="40"/>
      <c r="JR1174" s="40"/>
      <c r="JS1174" s="40"/>
      <c r="JT1174" s="40"/>
      <c r="JU1174" s="40"/>
      <c r="JV1174" s="40"/>
      <c r="JW1174" s="40"/>
      <c r="JX1174" s="40"/>
      <c r="JY1174" s="40"/>
      <c r="JZ1174" s="40"/>
      <c r="KA1174" s="40"/>
      <c r="KB1174" s="40"/>
      <c r="KC1174" s="40"/>
      <c r="KD1174" s="40"/>
      <c r="KE1174" s="40"/>
      <c r="KF1174" s="40"/>
      <c r="KG1174" s="40"/>
      <c r="KH1174" s="40"/>
      <c r="KI1174" s="40"/>
      <c r="KJ1174" s="40"/>
      <c r="KK1174" s="40"/>
      <c r="KL1174" s="40"/>
      <c r="KM1174" s="40"/>
      <c r="KN1174" s="40"/>
      <c r="KO1174" s="40"/>
      <c r="KP1174" s="40"/>
      <c r="KQ1174" s="40"/>
      <c r="KR1174" s="40"/>
      <c r="KS1174" s="40"/>
      <c r="KT1174" s="40"/>
      <c r="KU1174" s="40"/>
      <c r="KV1174" s="40"/>
      <c r="KW1174" s="40"/>
      <c r="KX1174" s="40"/>
    </row>
    <row r="1175" spans="1:310" s="1" customFormat="1" ht="15" customHeight="1">
      <c r="A1175" s="11"/>
      <c r="B1175" s="63"/>
      <c r="C1175" s="78"/>
      <c r="D1175" s="78"/>
      <c r="E1175" s="18" t="s">
        <v>3690</v>
      </c>
      <c r="F1175" s="35"/>
      <c r="G1175" s="147"/>
      <c r="H1175" s="37"/>
      <c r="I1175" s="56"/>
      <c r="HD1175" s="40"/>
      <c r="HE1175" s="40"/>
      <c r="HF1175" s="40"/>
      <c r="HG1175" s="40"/>
      <c r="HH1175" s="40"/>
      <c r="HI1175" s="40"/>
      <c r="HJ1175" s="40"/>
      <c r="HK1175" s="40"/>
      <c r="HL1175" s="40"/>
      <c r="HM1175" s="40"/>
      <c r="HN1175" s="40"/>
      <c r="HO1175" s="40"/>
      <c r="HP1175" s="40"/>
      <c r="HQ1175" s="40"/>
      <c r="HR1175" s="40"/>
      <c r="HS1175" s="40"/>
      <c r="HT1175" s="40"/>
      <c r="HU1175" s="40"/>
      <c r="HV1175" s="40"/>
      <c r="HW1175" s="40"/>
      <c r="HX1175" s="40"/>
      <c r="HY1175" s="40"/>
      <c r="HZ1175" s="40"/>
      <c r="IA1175" s="40"/>
      <c r="IB1175" s="40"/>
      <c r="IC1175" s="40"/>
      <c r="ID1175" s="40"/>
      <c r="IE1175" s="40"/>
      <c r="IF1175" s="40"/>
      <c r="IG1175" s="40"/>
      <c r="IH1175" s="40"/>
      <c r="II1175" s="40"/>
      <c r="IJ1175" s="40"/>
      <c r="IK1175" s="40"/>
      <c r="IL1175" s="40"/>
      <c r="IM1175" s="40"/>
      <c r="IN1175" s="40"/>
      <c r="IO1175" s="40"/>
      <c r="IP1175" s="40"/>
      <c r="IQ1175" s="40"/>
      <c r="IR1175" s="40"/>
      <c r="IS1175" s="40"/>
      <c r="IT1175" s="40"/>
      <c r="IU1175" s="40"/>
      <c r="IV1175" s="40"/>
      <c r="IW1175" s="40"/>
      <c r="IX1175" s="40"/>
      <c r="IY1175" s="40"/>
      <c r="IZ1175" s="40"/>
      <c r="JA1175" s="40"/>
      <c r="JB1175" s="40"/>
      <c r="JC1175" s="40"/>
      <c r="JD1175" s="40"/>
      <c r="JE1175" s="40"/>
      <c r="JF1175" s="40"/>
      <c r="JG1175" s="40"/>
      <c r="JH1175" s="40"/>
      <c r="JI1175" s="40"/>
      <c r="JJ1175" s="40"/>
      <c r="JK1175" s="40"/>
      <c r="JL1175" s="40"/>
      <c r="JM1175" s="40"/>
      <c r="JN1175" s="40"/>
      <c r="JO1175" s="40"/>
      <c r="JP1175" s="40"/>
      <c r="JQ1175" s="40"/>
      <c r="JR1175" s="40"/>
      <c r="JS1175" s="40"/>
      <c r="JT1175" s="40"/>
      <c r="JU1175" s="40"/>
      <c r="JV1175" s="40"/>
      <c r="JW1175" s="40"/>
      <c r="JX1175" s="40"/>
      <c r="JY1175" s="40"/>
      <c r="JZ1175" s="40"/>
      <c r="KA1175" s="40"/>
      <c r="KB1175" s="40"/>
      <c r="KC1175" s="40"/>
      <c r="KD1175" s="40"/>
      <c r="KE1175" s="40"/>
      <c r="KF1175" s="40"/>
      <c r="KG1175" s="40"/>
      <c r="KH1175" s="40"/>
      <c r="KI1175" s="40"/>
      <c r="KJ1175" s="40"/>
      <c r="KK1175" s="40"/>
      <c r="KL1175" s="40"/>
      <c r="KM1175" s="40"/>
      <c r="KN1175" s="40"/>
      <c r="KO1175" s="40"/>
      <c r="KP1175" s="40"/>
      <c r="KQ1175" s="40"/>
      <c r="KR1175" s="40"/>
      <c r="KS1175" s="40"/>
      <c r="KT1175" s="40"/>
      <c r="KU1175" s="40"/>
      <c r="KV1175" s="40"/>
      <c r="KW1175" s="40"/>
      <c r="KX1175" s="40"/>
    </row>
    <row r="1176" spans="1:310" s="1" customFormat="1" ht="15" customHeight="1">
      <c r="A1176" s="11">
        <v>9991820</v>
      </c>
      <c r="B1176" s="153" t="s">
        <v>2562</v>
      </c>
      <c r="C1176" s="182">
        <v>132811</v>
      </c>
      <c r="D1176" s="85" t="s">
        <v>1628</v>
      </c>
      <c r="E1176" s="20" t="s">
        <v>2580</v>
      </c>
      <c r="F1176" s="35">
        <f t="shared" si="73"/>
        <v>9909.0909090909099</v>
      </c>
      <c r="G1176" s="147">
        <f t="shared" si="74"/>
        <v>11990</v>
      </c>
      <c r="H1176" s="35">
        <f t="shared" si="72"/>
        <v>9909.0909090909099</v>
      </c>
      <c r="I1176" s="54">
        <v>11990</v>
      </c>
      <c r="HD1176" s="40"/>
      <c r="HE1176" s="40"/>
      <c r="HF1176" s="40"/>
      <c r="HG1176" s="40"/>
      <c r="HH1176" s="40"/>
      <c r="HI1176" s="40"/>
      <c r="HJ1176" s="40"/>
      <c r="HK1176" s="40"/>
      <c r="HL1176" s="40"/>
      <c r="HM1176" s="40"/>
      <c r="HN1176" s="40"/>
      <c r="HO1176" s="40"/>
      <c r="HP1176" s="40"/>
      <c r="HQ1176" s="40"/>
      <c r="HR1176" s="40"/>
      <c r="HS1176" s="40"/>
      <c r="HT1176" s="40"/>
      <c r="HU1176" s="40"/>
      <c r="HV1176" s="40"/>
      <c r="HW1176" s="40"/>
      <c r="HX1176" s="40"/>
      <c r="HY1176" s="40"/>
      <c r="HZ1176" s="40"/>
      <c r="IA1176" s="40"/>
      <c r="IB1176" s="40"/>
      <c r="IC1176" s="40"/>
      <c r="ID1176" s="40"/>
      <c r="IE1176" s="40"/>
      <c r="IF1176" s="40"/>
      <c r="IG1176" s="40"/>
      <c r="IH1176" s="40"/>
      <c r="II1176" s="40"/>
      <c r="IJ1176" s="40"/>
      <c r="IK1176" s="40"/>
      <c r="IL1176" s="40"/>
      <c r="IM1176" s="40"/>
      <c r="IN1176" s="40"/>
      <c r="IO1176" s="40"/>
      <c r="IP1176" s="40"/>
      <c r="IQ1176" s="40"/>
      <c r="IR1176" s="40"/>
      <c r="IS1176" s="40"/>
      <c r="IT1176" s="40"/>
      <c r="IU1176" s="40"/>
      <c r="IV1176" s="40"/>
      <c r="IW1176" s="40"/>
      <c r="IX1176" s="40"/>
      <c r="IY1176" s="40"/>
      <c r="IZ1176" s="40"/>
      <c r="JA1176" s="40"/>
      <c r="JB1176" s="40"/>
      <c r="JC1176" s="40"/>
      <c r="JD1176" s="40"/>
      <c r="JE1176" s="40"/>
      <c r="JF1176" s="40"/>
      <c r="JG1176" s="40"/>
      <c r="JH1176" s="40"/>
      <c r="JI1176" s="40"/>
      <c r="JJ1176" s="40"/>
      <c r="JK1176" s="40"/>
      <c r="JL1176" s="40"/>
      <c r="JM1176" s="40"/>
      <c r="JN1176" s="40"/>
      <c r="JO1176" s="40"/>
      <c r="JP1176" s="40"/>
      <c r="JQ1176" s="40"/>
      <c r="JR1176" s="40"/>
      <c r="JS1176" s="40"/>
      <c r="JT1176" s="40"/>
      <c r="JU1176" s="40"/>
      <c r="JV1176" s="40"/>
      <c r="JW1176" s="40"/>
      <c r="JX1176" s="40"/>
      <c r="JY1176" s="40"/>
      <c r="JZ1176" s="40"/>
      <c r="KA1176" s="40"/>
      <c r="KB1176" s="40"/>
      <c r="KC1176" s="40"/>
      <c r="KD1176" s="40"/>
      <c r="KE1176" s="40"/>
      <c r="KF1176" s="40"/>
      <c r="KG1176" s="40"/>
      <c r="KH1176" s="40"/>
      <c r="KI1176" s="40"/>
      <c r="KJ1176" s="40"/>
      <c r="KK1176" s="40"/>
      <c r="KL1176" s="40"/>
      <c r="KM1176" s="40"/>
      <c r="KN1176" s="40"/>
      <c r="KO1176" s="40"/>
      <c r="KP1176" s="40"/>
      <c r="KQ1176" s="40"/>
      <c r="KR1176" s="40"/>
      <c r="KS1176" s="40"/>
      <c r="KT1176" s="40"/>
      <c r="KU1176" s="40"/>
      <c r="KV1176" s="40"/>
      <c r="KW1176" s="40"/>
      <c r="KX1176" s="40"/>
    </row>
    <row r="1177" spans="1:310" s="1" customFormat="1" ht="15" customHeight="1">
      <c r="A1177" s="11">
        <v>9991821</v>
      </c>
      <c r="B1177" s="153" t="s">
        <v>2563</v>
      </c>
      <c r="C1177" s="182">
        <v>132828</v>
      </c>
      <c r="D1177" s="85" t="s">
        <v>1628</v>
      </c>
      <c r="E1177" s="20" t="s">
        <v>2581</v>
      </c>
      <c r="F1177" s="35">
        <f t="shared" si="73"/>
        <v>9909.0909090909099</v>
      </c>
      <c r="G1177" s="147">
        <f t="shared" si="74"/>
        <v>11990</v>
      </c>
      <c r="H1177" s="35">
        <f t="shared" si="72"/>
        <v>9909.0909090909099</v>
      </c>
      <c r="I1177" s="54">
        <v>11990</v>
      </c>
      <c r="HD1177" s="40"/>
      <c r="HE1177" s="40"/>
      <c r="HF1177" s="40"/>
      <c r="HG1177" s="40"/>
      <c r="HH1177" s="40"/>
      <c r="HI1177" s="40"/>
      <c r="HJ1177" s="40"/>
      <c r="HK1177" s="40"/>
      <c r="HL1177" s="40"/>
      <c r="HM1177" s="40"/>
      <c r="HN1177" s="40"/>
      <c r="HO1177" s="40"/>
      <c r="HP1177" s="40"/>
      <c r="HQ1177" s="40"/>
      <c r="HR1177" s="40"/>
      <c r="HS1177" s="40"/>
      <c r="HT1177" s="40"/>
      <c r="HU1177" s="40"/>
      <c r="HV1177" s="40"/>
      <c r="HW1177" s="40"/>
      <c r="HX1177" s="40"/>
      <c r="HY1177" s="40"/>
      <c r="HZ1177" s="40"/>
      <c r="IA1177" s="40"/>
      <c r="IB1177" s="40"/>
      <c r="IC1177" s="40"/>
      <c r="ID1177" s="40"/>
      <c r="IE1177" s="40"/>
      <c r="IF1177" s="40"/>
      <c r="IG1177" s="40"/>
      <c r="IH1177" s="40"/>
      <c r="II1177" s="40"/>
      <c r="IJ1177" s="40"/>
      <c r="IK1177" s="40"/>
      <c r="IL1177" s="40"/>
      <c r="IM1177" s="40"/>
      <c r="IN1177" s="40"/>
      <c r="IO1177" s="40"/>
      <c r="IP1177" s="40"/>
      <c r="IQ1177" s="40"/>
      <c r="IR1177" s="40"/>
      <c r="IS1177" s="40"/>
      <c r="IT1177" s="40"/>
      <c r="IU1177" s="40"/>
      <c r="IV1177" s="40"/>
      <c r="IW1177" s="40"/>
      <c r="IX1177" s="40"/>
      <c r="IY1177" s="40"/>
      <c r="IZ1177" s="40"/>
      <c r="JA1177" s="40"/>
      <c r="JB1177" s="40"/>
      <c r="JC1177" s="40"/>
      <c r="JD1177" s="40"/>
      <c r="JE1177" s="40"/>
      <c r="JF1177" s="40"/>
      <c r="JG1177" s="40"/>
      <c r="JH1177" s="40"/>
      <c r="JI1177" s="40"/>
      <c r="JJ1177" s="40"/>
      <c r="JK1177" s="40"/>
      <c r="JL1177" s="40"/>
      <c r="JM1177" s="40"/>
      <c r="JN1177" s="40"/>
      <c r="JO1177" s="40"/>
      <c r="JP1177" s="40"/>
      <c r="JQ1177" s="40"/>
      <c r="JR1177" s="40"/>
      <c r="JS1177" s="40"/>
      <c r="JT1177" s="40"/>
      <c r="JU1177" s="40"/>
      <c r="JV1177" s="40"/>
      <c r="JW1177" s="40"/>
      <c r="JX1177" s="40"/>
      <c r="JY1177" s="40"/>
      <c r="JZ1177" s="40"/>
      <c r="KA1177" s="40"/>
      <c r="KB1177" s="40"/>
      <c r="KC1177" s="40"/>
      <c r="KD1177" s="40"/>
      <c r="KE1177" s="40"/>
      <c r="KF1177" s="40"/>
      <c r="KG1177" s="40"/>
      <c r="KH1177" s="40"/>
      <c r="KI1177" s="40"/>
      <c r="KJ1177" s="40"/>
      <c r="KK1177" s="40"/>
      <c r="KL1177" s="40"/>
      <c r="KM1177" s="40"/>
      <c r="KN1177" s="40"/>
      <c r="KO1177" s="40"/>
      <c r="KP1177" s="40"/>
      <c r="KQ1177" s="40"/>
      <c r="KR1177" s="40"/>
      <c r="KS1177" s="40"/>
      <c r="KT1177" s="40"/>
      <c r="KU1177" s="40"/>
      <c r="KV1177" s="40"/>
      <c r="KW1177" s="40"/>
      <c r="KX1177" s="40"/>
    </row>
    <row r="1178" spans="1:310" s="1" customFormat="1" ht="15" customHeight="1">
      <c r="A1178" s="11">
        <v>9991822</v>
      </c>
      <c r="B1178" s="153" t="s">
        <v>2564</v>
      </c>
      <c r="C1178" s="182">
        <v>132835</v>
      </c>
      <c r="D1178" s="85" t="s">
        <v>1628</v>
      </c>
      <c r="E1178" s="20" t="s">
        <v>2582</v>
      </c>
      <c r="F1178" s="35">
        <f t="shared" si="73"/>
        <v>9909.0909090909099</v>
      </c>
      <c r="G1178" s="147">
        <f t="shared" si="74"/>
        <v>11990</v>
      </c>
      <c r="H1178" s="35">
        <f t="shared" si="72"/>
        <v>9909.0909090909099</v>
      </c>
      <c r="I1178" s="54">
        <v>11990</v>
      </c>
      <c r="HD1178" s="40"/>
      <c r="HE1178" s="40"/>
      <c r="HF1178" s="40"/>
      <c r="HG1178" s="40"/>
      <c r="HH1178" s="40"/>
      <c r="HI1178" s="40"/>
      <c r="HJ1178" s="40"/>
      <c r="HK1178" s="40"/>
      <c r="HL1178" s="40"/>
      <c r="HM1178" s="40"/>
      <c r="HN1178" s="40"/>
      <c r="HO1178" s="40"/>
      <c r="HP1178" s="40"/>
      <c r="HQ1178" s="40"/>
      <c r="HR1178" s="40"/>
      <c r="HS1178" s="40"/>
      <c r="HT1178" s="40"/>
      <c r="HU1178" s="40"/>
      <c r="HV1178" s="40"/>
      <c r="HW1178" s="40"/>
      <c r="HX1178" s="40"/>
      <c r="HY1178" s="40"/>
      <c r="HZ1178" s="40"/>
      <c r="IA1178" s="40"/>
      <c r="IB1178" s="40"/>
      <c r="IC1178" s="40"/>
      <c r="ID1178" s="40"/>
      <c r="IE1178" s="40"/>
      <c r="IF1178" s="40"/>
      <c r="IG1178" s="40"/>
      <c r="IH1178" s="40"/>
      <c r="II1178" s="40"/>
      <c r="IJ1178" s="40"/>
      <c r="IK1178" s="40"/>
      <c r="IL1178" s="40"/>
      <c r="IM1178" s="40"/>
      <c r="IN1178" s="40"/>
      <c r="IO1178" s="40"/>
      <c r="IP1178" s="40"/>
      <c r="IQ1178" s="40"/>
      <c r="IR1178" s="40"/>
      <c r="IS1178" s="40"/>
      <c r="IT1178" s="40"/>
      <c r="IU1178" s="40"/>
      <c r="IV1178" s="40"/>
      <c r="IW1178" s="40"/>
      <c r="IX1178" s="40"/>
      <c r="IY1178" s="40"/>
      <c r="IZ1178" s="40"/>
      <c r="JA1178" s="40"/>
      <c r="JB1178" s="40"/>
      <c r="JC1178" s="40"/>
      <c r="JD1178" s="40"/>
      <c r="JE1178" s="40"/>
      <c r="JF1178" s="40"/>
      <c r="JG1178" s="40"/>
      <c r="JH1178" s="40"/>
      <c r="JI1178" s="40"/>
      <c r="JJ1178" s="40"/>
      <c r="JK1178" s="40"/>
      <c r="JL1178" s="40"/>
      <c r="JM1178" s="40"/>
      <c r="JN1178" s="40"/>
      <c r="JO1178" s="40"/>
      <c r="JP1178" s="40"/>
      <c r="JQ1178" s="40"/>
      <c r="JR1178" s="40"/>
      <c r="JS1178" s="40"/>
      <c r="JT1178" s="40"/>
      <c r="JU1178" s="40"/>
      <c r="JV1178" s="40"/>
      <c r="JW1178" s="40"/>
      <c r="JX1178" s="40"/>
      <c r="JY1178" s="40"/>
      <c r="JZ1178" s="40"/>
      <c r="KA1178" s="40"/>
      <c r="KB1178" s="40"/>
      <c r="KC1178" s="40"/>
      <c r="KD1178" s="40"/>
      <c r="KE1178" s="40"/>
      <c r="KF1178" s="40"/>
      <c r="KG1178" s="40"/>
      <c r="KH1178" s="40"/>
      <c r="KI1178" s="40"/>
      <c r="KJ1178" s="40"/>
      <c r="KK1178" s="40"/>
      <c r="KL1178" s="40"/>
      <c r="KM1178" s="40"/>
      <c r="KN1178" s="40"/>
      <c r="KO1178" s="40"/>
      <c r="KP1178" s="40"/>
      <c r="KQ1178" s="40"/>
      <c r="KR1178" s="40"/>
      <c r="KS1178" s="40"/>
      <c r="KT1178" s="40"/>
      <c r="KU1178" s="40"/>
      <c r="KV1178" s="40"/>
      <c r="KW1178" s="40"/>
      <c r="KX1178" s="40"/>
    </row>
    <row r="1179" spans="1:310" s="1" customFormat="1" ht="15" customHeight="1">
      <c r="A1179" s="11">
        <v>9991823</v>
      </c>
      <c r="B1179" s="153" t="s">
        <v>2565</v>
      </c>
      <c r="C1179" s="182">
        <v>132842</v>
      </c>
      <c r="D1179" s="85" t="s">
        <v>1628</v>
      </c>
      <c r="E1179" s="20" t="s">
        <v>2583</v>
      </c>
      <c r="F1179" s="35">
        <f t="shared" si="73"/>
        <v>9909.0909090909099</v>
      </c>
      <c r="G1179" s="147">
        <f t="shared" si="74"/>
        <v>11990</v>
      </c>
      <c r="H1179" s="35">
        <f t="shared" si="72"/>
        <v>9909.0909090909099</v>
      </c>
      <c r="I1179" s="54">
        <v>11990</v>
      </c>
      <c r="HD1179" s="40"/>
      <c r="HE1179" s="40"/>
      <c r="HF1179" s="40"/>
      <c r="HG1179" s="40"/>
      <c r="HH1179" s="40"/>
      <c r="HI1179" s="40"/>
      <c r="HJ1179" s="40"/>
      <c r="HK1179" s="40"/>
      <c r="HL1179" s="40"/>
      <c r="HM1179" s="40"/>
      <c r="HN1179" s="40"/>
      <c r="HO1179" s="40"/>
      <c r="HP1179" s="40"/>
      <c r="HQ1179" s="40"/>
      <c r="HR1179" s="40"/>
      <c r="HS1179" s="40"/>
      <c r="HT1179" s="40"/>
      <c r="HU1179" s="40"/>
      <c r="HV1179" s="40"/>
      <c r="HW1179" s="40"/>
      <c r="HX1179" s="40"/>
      <c r="HY1179" s="40"/>
      <c r="HZ1179" s="40"/>
      <c r="IA1179" s="40"/>
      <c r="IB1179" s="40"/>
      <c r="IC1179" s="40"/>
      <c r="ID1179" s="40"/>
      <c r="IE1179" s="40"/>
      <c r="IF1179" s="40"/>
      <c r="IG1179" s="40"/>
      <c r="IH1179" s="40"/>
      <c r="II1179" s="40"/>
      <c r="IJ1179" s="40"/>
      <c r="IK1179" s="40"/>
      <c r="IL1179" s="40"/>
      <c r="IM1179" s="40"/>
      <c r="IN1179" s="40"/>
      <c r="IO1179" s="40"/>
      <c r="IP1179" s="40"/>
      <c r="IQ1179" s="40"/>
      <c r="IR1179" s="40"/>
      <c r="IS1179" s="40"/>
      <c r="IT1179" s="40"/>
      <c r="IU1179" s="40"/>
      <c r="IV1179" s="40"/>
      <c r="IW1179" s="40"/>
      <c r="IX1179" s="40"/>
      <c r="IY1179" s="40"/>
      <c r="IZ1179" s="40"/>
      <c r="JA1179" s="40"/>
      <c r="JB1179" s="40"/>
      <c r="JC1179" s="40"/>
      <c r="JD1179" s="40"/>
      <c r="JE1179" s="40"/>
      <c r="JF1179" s="40"/>
      <c r="JG1179" s="40"/>
      <c r="JH1179" s="40"/>
      <c r="JI1179" s="40"/>
      <c r="JJ1179" s="40"/>
      <c r="JK1179" s="40"/>
      <c r="JL1179" s="40"/>
      <c r="JM1179" s="40"/>
      <c r="JN1179" s="40"/>
      <c r="JO1179" s="40"/>
      <c r="JP1179" s="40"/>
      <c r="JQ1179" s="40"/>
      <c r="JR1179" s="40"/>
      <c r="JS1179" s="40"/>
      <c r="JT1179" s="40"/>
      <c r="JU1179" s="40"/>
      <c r="JV1179" s="40"/>
      <c r="JW1179" s="40"/>
      <c r="JX1179" s="40"/>
      <c r="JY1179" s="40"/>
      <c r="JZ1179" s="40"/>
      <c r="KA1179" s="40"/>
      <c r="KB1179" s="40"/>
      <c r="KC1179" s="40"/>
      <c r="KD1179" s="40"/>
      <c r="KE1179" s="40"/>
      <c r="KF1179" s="40"/>
      <c r="KG1179" s="40"/>
      <c r="KH1179" s="40"/>
      <c r="KI1179" s="40"/>
      <c r="KJ1179" s="40"/>
      <c r="KK1179" s="40"/>
      <c r="KL1179" s="40"/>
      <c r="KM1179" s="40"/>
      <c r="KN1179" s="40"/>
      <c r="KO1179" s="40"/>
      <c r="KP1179" s="40"/>
      <c r="KQ1179" s="40"/>
      <c r="KR1179" s="40"/>
      <c r="KS1179" s="40"/>
      <c r="KT1179" s="40"/>
      <c r="KU1179" s="40"/>
      <c r="KV1179" s="40"/>
      <c r="KW1179" s="40"/>
      <c r="KX1179" s="40"/>
    </row>
    <row r="1180" spans="1:310" s="1" customFormat="1" ht="15" customHeight="1">
      <c r="A1180" s="11">
        <v>9991824</v>
      </c>
      <c r="B1180" s="153" t="s">
        <v>2566</v>
      </c>
      <c r="C1180" s="182">
        <v>132859</v>
      </c>
      <c r="D1180" s="85" t="s">
        <v>1628</v>
      </c>
      <c r="E1180" s="20" t="s">
        <v>2584</v>
      </c>
      <c r="F1180" s="35">
        <f t="shared" si="73"/>
        <v>9909.0909090909099</v>
      </c>
      <c r="G1180" s="147">
        <f t="shared" si="74"/>
        <v>11990</v>
      </c>
      <c r="H1180" s="35">
        <f t="shared" si="72"/>
        <v>9909.0909090909099</v>
      </c>
      <c r="I1180" s="54">
        <v>11990</v>
      </c>
      <c r="HD1180" s="40"/>
      <c r="HE1180" s="40"/>
      <c r="HF1180" s="40"/>
      <c r="HG1180" s="40"/>
      <c r="HH1180" s="40"/>
      <c r="HI1180" s="40"/>
      <c r="HJ1180" s="40"/>
      <c r="HK1180" s="40"/>
      <c r="HL1180" s="40"/>
      <c r="HM1180" s="40"/>
      <c r="HN1180" s="40"/>
      <c r="HO1180" s="40"/>
      <c r="HP1180" s="40"/>
      <c r="HQ1180" s="40"/>
      <c r="HR1180" s="40"/>
      <c r="HS1180" s="40"/>
      <c r="HT1180" s="40"/>
      <c r="HU1180" s="40"/>
      <c r="HV1180" s="40"/>
      <c r="HW1180" s="40"/>
      <c r="HX1180" s="40"/>
      <c r="HY1180" s="40"/>
      <c r="HZ1180" s="40"/>
      <c r="IA1180" s="40"/>
      <c r="IB1180" s="40"/>
      <c r="IC1180" s="40"/>
      <c r="ID1180" s="40"/>
      <c r="IE1180" s="40"/>
      <c r="IF1180" s="40"/>
      <c r="IG1180" s="40"/>
      <c r="IH1180" s="40"/>
      <c r="II1180" s="40"/>
      <c r="IJ1180" s="40"/>
      <c r="IK1180" s="40"/>
      <c r="IL1180" s="40"/>
      <c r="IM1180" s="40"/>
      <c r="IN1180" s="40"/>
      <c r="IO1180" s="40"/>
      <c r="IP1180" s="40"/>
      <c r="IQ1180" s="40"/>
      <c r="IR1180" s="40"/>
      <c r="IS1180" s="40"/>
      <c r="IT1180" s="40"/>
      <c r="IU1180" s="40"/>
      <c r="IV1180" s="40"/>
      <c r="IW1180" s="40"/>
      <c r="IX1180" s="40"/>
      <c r="IY1180" s="40"/>
      <c r="IZ1180" s="40"/>
      <c r="JA1180" s="40"/>
      <c r="JB1180" s="40"/>
      <c r="JC1180" s="40"/>
      <c r="JD1180" s="40"/>
      <c r="JE1180" s="40"/>
      <c r="JF1180" s="40"/>
      <c r="JG1180" s="40"/>
      <c r="JH1180" s="40"/>
      <c r="JI1180" s="40"/>
      <c r="JJ1180" s="40"/>
      <c r="JK1180" s="40"/>
      <c r="JL1180" s="40"/>
      <c r="JM1180" s="40"/>
      <c r="JN1180" s="40"/>
      <c r="JO1180" s="40"/>
      <c r="JP1180" s="40"/>
      <c r="JQ1180" s="40"/>
      <c r="JR1180" s="40"/>
      <c r="JS1180" s="40"/>
      <c r="JT1180" s="40"/>
      <c r="JU1180" s="40"/>
      <c r="JV1180" s="40"/>
      <c r="JW1180" s="40"/>
      <c r="JX1180" s="40"/>
      <c r="JY1180" s="40"/>
      <c r="JZ1180" s="40"/>
      <c r="KA1180" s="40"/>
      <c r="KB1180" s="40"/>
      <c r="KC1180" s="40"/>
      <c r="KD1180" s="40"/>
      <c r="KE1180" s="40"/>
      <c r="KF1180" s="40"/>
      <c r="KG1180" s="40"/>
      <c r="KH1180" s="40"/>
      <c r="KI1180" s="40"/>
      <c r="KJ1180" s="40"/>
      <c r="KK1180" s="40"/>
      <c r="KL1180" s="40"/>
      <c r="KM1180" s="40"/>
      <c r="KN1180" s="40"/>
      <c r="KO1180" s="40"/>
      <c r="KP1180" s="40"/>
      <c r="KQ1180" s="40"/>
      <c r="KR1180" s="40"/>
      <c r="KS1180" s="40"/>
      <c r="KT1180" s="40"/>
      <c r="KU1180" s="40"/>
      <c r="KV1180" s="40"/>
      <c r="KW1180" s="40"/>
      <c r="KX1180" s="40"/>
    </row>
    <row r="1181" spans="1:310" s="1" customFormat="1" ht="15" customHeight="1">
      <c r="A1181" s="11">
        <v>9991825</v>
      </c>
      <c r="B1181" s="153" t="s">
        <v>2567</v>
      </c>
      <c r="C1181" s="182">
        <v>132866</v>
      </c>
      <c r="D1181" s="85" t="s">
        <v>1628</v>
      </c>
      <c r="E1181" s="20" t="s">
        <v>2585</v>
      </c>
      <c r="F1181" s="35">
        <f t="shared" si="73"/>
        <v>9909.0909090909099</v>
      </c>
      <c r="G1181" s="147">
        <f t="shared" si="74"/>
        <v>11990</v>
      </c>
      <c r="H1181" s="35">
        <f t="shared" si="72"/>
        <v>9909.0909090909099</v>
      </c>
      <c r="I1181" s="54">
        <v>11990</v>
      </c>
      <c r="HD1181" s="40"/>
      <c r="HE1181" s="40"/>
      <c r="HF1181" s="40"/>
      <c r="HG1181" s="40"/>
      <c r="HH1181" s="40"/>
      <c r="HI1181" s="40"/>
      <c r="HJ1181" s="40"/>
      <c r="HK1181" s="40"/>
      <c r="HL1181" s="40"/>
      <c r="HM1181" s="40"/>
      <c r="HN1181" s="40"/>
      <c r="HO1181" s="40"/>
      <c r="HP1181" s="40"/>
      <c r="HQ1181" s="40"/>
      <c r="HR1181" s="40"/>
      <c r="HS1181" s="40"/>
      <c r="HT1181" s="40"/>
      <c r="HU1181" s="40"/>
      <c r="HV1181" s="40"/>
      <c r="HW1181" s="40"/>
      <c r="HX1181" s="40"/>
      <c r="HY1181" s="40"/>
      <c r="HZ1181" s="40"/>
      <c r="IA1181" s="40"/>
      <c r="IB1181" s="40"/>
      <c r="IC1181" s="40"/>
      <c r="ID1181" s="40"/>
      <c r="IE1181" s="40"/>
      <c r="IF1181" s="40"/>
      <c r="IG1181" s="40"/>
      <c r="IH1181" s="40"/>
      <c r="II1181" s="40"/>
      <c r="IJ1181" s="40"/>
      <c r="IK1181" s="40"/>
      <c r="IL1181" s="40"/>
      <c r="IM1181" s="40"/>
      <c r="IN1181" s="40"/>
      <c r="IO1181" s="40"/>
      <c r="IP1181" s="40"/>
      <c r="IQ1181" s="40"/>
      <c r="IR1181" s="40"/>
      <c r="IS1181" s="40"/>
      <c r="IT1181" s="40"/>
      <c r="IU1181" s="40"/>
      <c r="IV1181" s="40"/>
      <c r="IW1181" s="40"/>
      <c r="IX1181" s="40"/>
      <c r="IY1181" s="40"/>
      <c r="IZ1181" s="40"/>
      <c r="JA1181" s="40"/>
      <c r="JB1181" s="40"/>
      <c r="JC1181" s="40"/>
      <c r="JD1181" s="40"/>
      <c r="JE1181" s="40"/>
      <c r="JF1181" s="40"/>
      <c r="JG1181" s="40"/>
      <c r="JH1181" s="40"/>
      <c r="JI1181" s="40"/>
      <c r="JJ1181" s="40"/>
      <c r="JK1181" s="40"/>
      <c r="JL1181" s="40"/>
      <c r="JM1181" s="40"/>
      <c r="JN1181" s="40"/>
      <c r="JO1181" s="40"/>
      <c r="JP1181" s="40"/>
      <c r="JQ1181" s="40"/>
      <c r="JR1181" s="40"/>
      <c r="JS1181" s="40"/>
      <c r="JT1181" s="40"/>
      <c r="JU1181" s="40"/>
      <c r="JV1181" s="40"/>
      <c r="JW1181" s="40"/>
      <c r="JX1181" s="40"/>
      <c r="JY1181" s="40"/>
      <c r="JZ1181" s="40"/>
      <c r="KA1181" s="40"/>
      <c r="KB1181" s="40"/>
      <c r="KC1181" s="40"/>
      <c r="KD1181" s="40"/>
      <c r="KE1181" s="40"/>
      <c r="KF1181" s="40"/>
      <c r="KG1181" s="40"/>
      <c r="KH1181" s="40"/>
      <c r="KI1181" s="40"/>
      <c r="KJ1181" s="40"/>
      <c r="KK1181" s="40"/>
      <c r="KL1181" s="40"/>
      <c r="KM1181" s="40"/>
      <c r="KN1181" s="40"/>
      <c r="KO1181" s="40"/>
      <c r="KP1181" s="40"/>
      <c r="KQ1181" s="40"/>
      <c r="KR1181" s="40"/>
      <c r="KS1181" s="40"/>
      <c r="KT1181" s="40"/>
      <c r="KU1181" s="40"/>
      <c r="KV1181" s="40"/>
      <c r="KW1181" s="40"/>
      <c r="KX1181" s="40"/>
    </row>
    <row r="1182" spans="1:310" s="1" customFormat="1" ht="15" customHeight="1">
      <c r="A1182" s="11">
        <v>9991826</v>
      </c>
      <c r="B1182" s="153" t="s">
        <v>2568</v>
      </c>
      <c r="C1182" s="182">
        <v>132873</v>
      </c>
      <c r="D1182" s="85" t="s">
        <v>1628</v>
      </c>
      <c r="E1182" s="20" t="s">
        <v>2586</v>
      </c>
      <c r="F1182" s="35">
        <f t="shared" si="73"/>
        <v>12388.429752066117</v>
      </c>
      <c r="G1182" s="147">
        <f t="shared" si="74"/>
        <v>14990</v>
      </c>
      <c r="H1182" s="35">
        <f t="shared" si="72"/>
        <v>12388.429752066117</v>
      </c>
      <c r="I1182" s="54">
        <v>14990</v>
      </c>
      <c r="HD1182" s="40"/>
      <c r="HE1182" s="40"/>
      <c r="HF1182" s="40"/>
      <c r="HG1182" s="40"/>
      <c r="HH1182" s="40"/>
      <c r="HI1182" s="40"/>
      <c r="HJ1182" s="40"/>
      <c r="HK1182" s="40"/>
      <c r="HL1182" s="40"/>
      <c r="HM1182" s="40"/>
      <c r="HN1182" s="40"/>
      <c r="HO1182" s="40"/>
      <c r="HP1182" s="40"/>
      <c r="HQ1182" s="40"/>
      <c r="HR1182" s="40"/>
      <c r="HS1182" s="40"/>
      <c r="HT1182" s="40"/>
      <c r="HU1182" s="40"/>
      <c r="HV1182" s="40"/>
      <c r="HW1182" s="40"/>
      <c r="HX1182" s="40"/>
      <c r="HY1182" s="40"/>
      <c r="HZ1182" s="40"/>
      <c r="IA1182" s="40"/>
      <c r="IB1182" s="40"/>
      <c r="IC1182" s="40"/>
      <c r="ID1182" s="40"/>
      <c r="IE1182" s="40"/>
      <c r="IF1182" s="40"/>
      <c r="IG1182" s="40"/>
      <c r="IH1182" s="40"/>
      <c r="II1182" s="40"/>
      <c r="IJ1182" s="40"/>
      <c r="IK1182" s="40"/>
      <c r="IL1182" s="40"/>
      <c r="IM1182" s="40"/>
      <c r="IN1182" s="40"/>
      <c r="IO1182" s="40"/>
      <c r="IP1182" s="40"/>
      <c r="IQ1182" s="40"/>
      <c r="IR1182" s="40"/>
      <c r="IS1182" s="40"/>
      <c r="IT1182" s="40"/>
      <c r="IU1182" s="40"/>
      <c r="IV1182" s="40"/>
      <c r="IW1182" s="40"/>
      <c r="IX1182" s="40"/>
      <c r="IY1182" s="40"/>
      <c r="IZ1182" s="40"/>
      <c r="JA1182" s="40"/>
      <c r="JB1182" s="40"/>
      <c r="JC1182" s="40"/>
      <c r="JD1182" s="40"/>
      <c r="JE1182" s="40"/>
      <c r="JF1182" s="40"/>
      <c r="JG1182" s="40"/>
      <c r="JH1182" s="40"/>
      <c r="JI1182" s="40"/>
      <c r="JJ1182" s="40"/>
      <c r="JK1182" s="40"/>
      <c r="JL1182" s="40"/>
      <c r="JM1182" s="40"/>
      <c r="JN1182" s="40"/>
      <c r="JO1182" s="40"/>
      <c r="JP1182" s="40"/>
      <c r="JQ1182" s="40"/>
      <c r="JR1182" s="40"/>
      <c r="JS1182" s="40"/>
      <c r="JT1182" s="40"/>
      <c r="JU1182" s="40"/>
      <c r="JV1182" s="40"/>
      <c r="JW1182" s="40"/>
      <c r="JX1182" s="40"/>
      <c r="JY1182" s="40"/>
      <c r="JZ1182" s="40"/>
      <c r="KA1182" s="40"/>
      <c r="KB1182" s="40"/>
      <c r="KC1182" s="40"/>
      <c r="KD1182" s="40"/>
      <c r="KE1182" s="40"/>
      <c r="KF1182" s="40"/>
      <c r="KG1182" s="40"/>
      <c r="KH1182" s="40"/>
      <c r="KI1182" s="40"/>
      <c r="KJ1182" s="40"/>
      <c r="KK1182" s="40"/>
      <c r="KL1182" s="40"/>
      <c r="KM1182" s="40"/>
      <c r="KN1182" s="40"/>
      <c r="KO1182" s="40"/>
      <c r="KP1182" s="40"/>
      <c r="KQ1182" s="40"/>
      <c r="KR1182" s="40"/>
      <c r="KS1182" s="40"/>
      <c r="KT1182" s="40"/>
      <c r="KU1182" s="40"/>
      <c r="KV1182" s="40"/>
      <c r="KW1182" s="40"/>
      <c r="KX1182" s="40"/>
    </row>
    <row r="1183" spans="1:310" s="1" customFormat="1" ht="15" customHeight="1">
      <c r="A1183" s="11">
        <v>9991827</v>
      </c>
      <c r="B1183" s="153" t="s">
        <v>2569</v>
      </c>
      <c r="C1183" s="182">
        <v>132880</v>
      </c>
      <c r="D1183" s="85" t="s">
        <v>1628</v>
      </c>
      <c r="E1183" s="20" t="s">
        <v>2587</v>
      </c>
      <c r="F1183" s="35">
        <f t="shared" si="73"/>
        <v>12388.429752066117</v>
      </c>
      <c r="G1183" s="147">
        <f t="shared" si="74"/>
        <v>14990</v>
      </c>
      <c r="H1183" s="35">
        <f t="shared" si="72"/>
        <v>12388.429752066117</v>
      </c>
      <c r="I1183" s="54">
        <v>14990</v>
      </c>
      <c r="HD1183" s="40"/>
      <c r="HE1183" s="40"/>
      <c r="HF1183" s="40"/>
      <c r="HG1183" s="40"/>
      <c r="HH1183" s="40"/>
      <c r="HI1183" s="40"/>
      <c r="HJ1183" s="40"/>
      <c r="HK1183" s="40"/>
      <c r="HL1183" s="40"/>
      <c r="HM1183" s="40"/>
      <c r="HN1183" s="40"/>
      <c r="HO1183" s="40"/>
      <c r="HP1183" s="40"/>
      <c r="HQ1183" s="40"/>
      <c r="HR1183" s="40"/>
      <c r="HS1183" s="40"/>
      <c r="HT1183" s="40"/>
      <c r="HU1183" s="40"/>
      <c r="HV1183" s="40"/>
      <c r="HW1183" s="40"/>
      <c r="HX1183" s="40"/>
      <c r="HY1183" s="40"/>
      <c r="HZ1183" s="40"/>
      <c r="IA1183" s="40"/>
      <c r="IB1183" s="40"/>
      <c r="IC1183" s="40"/>
      <c r="ID1183" s="40"/>
      <c r="IE1183" s="40"/>
      <c r="IF1183" s="40"/>
      <c r="IG1183" s="40"/>
      <c r="IH1183" s="40"/>
      <c r="II1183" s="40"/>
      <c r="IJ1183" s="40"/>
      <c r="IK1183" s="40"/>
      <c r="IL1183" s="40"/>
      <c r="IM1183" s="40"/>
      <c r="IN1183" s="40"/>
      <c r="IO1183" s="40"/>
      <c r="IP1183" s="40"/>
      <c r="IQ1183" s="40"/>
      <c r="IR1183" s="40"/>
      <c r="IS1183" s="40"/>
      <c r="IT1183" s="40"/>
      <c r="IU1183" s="40"/>
      <c r="IV1183" s="40"/>
      <c r="IW1183" s="40"/>
      <c r="IX1183" s="40"/>
      <c r="IY1183" s="40"/>
      <c r="IZ1183" s="40"/>
      <c r="JA1183" s="40"/>
      <c r="JB1183" s="40"/>
      <c r="JC1183" s="40"/>
      <c r="JD1183" s="40"/>
      <c r="JE1183" s="40"/>
      <c r="JF1183" s="40"/>
      <c r="JG1183" s="40"/>
      <c r="JH1183" s="40"/>
      <c r="JI1183" s="40"/>
      <c r="JJ1183" s="40"/>
      <c r="JK1183" s="40"/>
      <c r="JL1183" s="40"/>
      <c r="JM1183" s="40"/>
      <c r="JN1183" s="40"/>
      <c r="JO1183" s="40"/>
      <c r="JP1183" s="40"/>
      <c r="JQ1183" s="40"/>
      <c r="JR1183" s="40"/>
      <c r="JS1183" s="40"/>
      <c r="JT1183" s="40"/>
      <c r="JU1183" s="40"/>
      <c r="JV1183" s="40"/>
      <c r="JW1183" s="40"/>
      <c r="JX1183" s="40"/>
      <c r="JY1183" s="40"/>
      <c r="JZ1183" s="40"/>
      <c r="KA1183" s="40"/>
      <c r="KB1183" s="40"/>
      <c r="KC1183" s="40"/>
      <c r="KD1183" s="40"/>
      <c r="KE1183" s="40"/>
      <c r="KF1183" s="40"/>
      <c r="KG1183" s="40"/>
      <c r="KH1183" s="40"/>
      <c r="KI1183" s="40"/>
      <c r="KJ1183" s="40"/>
      <c r="KK1183" s="40"/>
      <c r="KL1183" s="40"/>
      <c r="KM1183" s="40"/>
      <c r="KN1183" s="40"/>
      <c r="KO1183" s="40"/>
      <c r="KP1183" s="40"/>
      <c r="KQ1183" s="40"/>
      <c r="KR1183" s="40"/>
      <c r="KS1183" s="40"/>
      <c r="KT1183" s="40"/>
      <c r="KU1183" s="40"/>
      <c r="KV1183" s="40"/>
      <c r="KW1183" s="40"/>
      <c r="KX1183" s="40"/>
    </row>
    <row r="1184" spans="1:310" s="1" customFormat="1" ht="15" customHeight="1">
      <c r="A1184" s="11">
        <v>9991828</v>
      </c>
      <c r="B1184" s="153" t="s">
        <v>2570</v>
      </c>
      <c r="C1184" s="182">
        <v>132897</v>
      </c>
      <c r="D1184" s="85" t="s">
        <v>1628</v>
      </c>
      <c r="E1184" s="20" t="s">
        <v>2588</v>
      </c>
      <c r="F1184" s="35">
        <f t="shared" si="73"/>
        <v>12388.429752066117</v>
      </c>
      <c r="G1184" s="147">
        <f t="shared" si="74"/>
        <v>14990</v>
      </c>
      <c r="H1184" s="35">
        <f t="shared" si="72"/>
        <v>12388.429752066117</v>
      </c>
      <c r="I1184" s="54">
        <v>14990</v>
      </c>
      <c r="HD1184" s="40"/>
      <c r="HE1184" s="40"/>
      <c r="HF1184" s="40"/>
      <c r="HG1184" s="40"/>
      <c r="HH1184" s="40"/>
      <c r="HI1184" s="40"/>
      <c r="HJ1184" s="40"/>
      <c r="HK1184" s="40"/>
      <c r="HL1184" s="40"/>
      <c r="HM1184" s="40"/>
      <c r="HN1184" s="40"/>
      <c r="HO1184" s="40"/>
      <c r="HP1184" s="40"/>
      <c r="HQ1184" s="40"/>
      <c r="HR1184" s="40"/>
      <c r="HS1184" s="40"/>
      <c r="HT1184" s="40"/>
      <c r="HU1184" s="40"/>
      <c r="HV1184" s="40"/>
      <c r="HW1184" s="40"/>
      <c r="HX1184" s="40"/>
      <c r="HY1184" s="40"/>
      <c r="HZ1184" s="40"/>
      <c r="IA1184" s="40"/>
      <c r="IB1184" s="40"/>
      <c r="IC1184" s="40"/>
      <c r="ID1184" s="40"/>
      <c r="IE1184" s="40"/>
      <c r="IF1184" s="40"/>
      <c r="IG1184" s="40"/>
      <c r="IH1184" s="40"/>
      <c r="II1184" s="40"/>
      <c r="IJ1184" s="40"/>
      <c r="IK1184" s="40"/>
      <c r="IL1184" s="40"/>
      <c r="IM1184" s="40"/>
      <c r="IN1184" s="40"/>
      <c r="IO1184" s="40"/>
      <c r="IP1184" s="40"/>
      <c r="IQ1184" s="40"/>
      <c r="IR1184" s="40"/>
      <c r="IS1184" s="40"/>
      <c r="IT1184" s="40"/>
      <c r="IU1184" s="40"/>
      <c r="IV1184" s="40"/>
      <c r="IW1184" s="40"/>
      <c r="IX1184" s="40"/>
      <c r="IY1184" s="40"/>
      <c r="IZ1184" s="40"/>
      <c r="JA1184" s="40"/>
      <c r="JB1184" s="40"/>
      <c r="JC1184" s="40"/>
      <c r="JD1184" s="40"/>
      <c r="JE1184" s="40"/>
      <c r="JF1184" s="40"/>
      <c r="JG1184" s="40"/>
      <c r="JH1184" s="40"/>
      <c r="JI1184" s="40"/>
      <c r="JJ1184" s="40"/>
      <c r="JK1184" s="40"/>
      <c r="JL1184" s="40"/>
      <c r="JM1184" s="40"/>
      <c r="JN1184" s="40"/>
      <c r="JO1184" s="40"/>
      <c r="JP1184" s="40"/>
      <c r="JQ1184" s="40"/>
      <c r="JR1184" s="40"/>
      <c r="JS1184" s="40"/>
      <c r="JT1184" s="40"/>
      <c r="JU1184" s="40"/>
      <c r="JV1184" s="40"/>
      <c r="JW1184" s="40"/>
      <c r="JX1184" s="40"/>
      <c r="JY1184" s="40"/>
      <c r="JZ1184" s="40"/>
      <c r="KA1184" s="40"/>
      <c r="KB1184" s="40"/>
      <c r="KC1184" s="40"/>
      <c r="KD1184" s="40"/>
      <c r="KE1184" s="40"/>
      <c r="KF1184" s="40"/>
      <c r="KG1184" s="40"/>
      <c r="KH1184" s="40"/>
      <c r="KI1184" s="40"/>
      <c r="KJ1184" s="40"/>
      <c r="KK1184" s="40"/>
      <c r="KL1184" s="40"/>
      <c r="KM1184" s="40"/>
      <c r="KN1184" s="40"/>
      <c r="KO1184" s="40"/>
      <c r="KP1184" s="40"/>
      <c r="KQ1184" s="40"/>
      <c r="KR1184" s="40"/>
      <c r="KS1184" s="40"/>
      <c r="KT1184" s="40"/>
      <c r="KU1184" s="40"/>
      <c r="KV1184" s="40"/>
      <c r="KW1184" s="40"/>
      <c r="KX1184" s="40"/>
    </row>
    <row r="1185" spans="1:310" s="1" customFormat="1" ht="15" customHeight="1">
      <c r="A1185" s="11">
        <v>9991829</v>
      </c>
      <c r="B1185" s="153" t="s">
        <v>2571</v>
      </c>
      <c r="C1185" s="182">
        <v>132903</v>
      </c>
      <c r="D1185" s="85" t="s">
        <v>1628</v>
      </c>
      <c r="E1185" s="20" t="s">
        <v>2589</v>
      </c>
      <c r="F1185" s="35">
        <f t="shared" si="73"/>
        <v>12388.429752066117</v>
      </c>
      <c r="G1185" s="147">
        <f t="shared" si="74"/>
        <v>14990</v>
      </c>
      <c r="H1185" s="35">
        <f t="shared" si="72"/>
        <v>12388.429752066117</v>
      </c>
      <c r="I1185" s="54">
        <v>14990</v>
      </c>
      <c r="HD1185" s="40"/>
      <c r="HE1185" s="40"/>
      <c r="HF1185" s="40"/>
      <c r="HG1185" s="40"/>
      <c r="HH1185" s="40"/>
      <c r="HI1185" s="40"/>
      <c r="HJ1185" s="40"/>
      <c r="HK1185" s="40"/>
      <c r="HL1185" s="40"/>
      <c r="HM1185" s="40"/>
      <c r="HN1185" s="40"/>
      <c r="HO1185" s="40"/>
      <c r="HP1185" s="40"/>
      <c r="HQ1185" s="40"/>
      <c r="HR1185" s="40"/>
      <c r="HS1185" s="40"/>
      <c r="HT1185" s="40"/>
      <c r="HU1185" s="40"/>
      <c r="HV1185" s="40"/>
      <c r="HW1185" s="40"/>
      <c r="HX1185" s="40"/>
      <c r="HY1185" s="40"/>
      <c r="HZ1185" s="40"/>
      <c r="IA1185" s="40"/>
      <c r="IB1185" s="40"/>
      <c r="IC1185" s="40"/>
      <c r="ID1185" s="40"/>
      <c r="IE1185" s="40"/>
      <c r="IF1185" s="40"/>
      <c r="IG1185" s="40"/>
      <c r="IH1185" s="40"/>
      <c r="II1185" s="40"/>
      <c r="IJ1185" s="40"/>
      <c r="IK1185" s="40"/>
      <c r="IL1185" s="40"/>
      <c r="IM1185" s="40"/>
      <c r="IN1185" s="40"/>
      <c r="IO1185" s="40"/>
      <c r="IP1185" s="40"/>
      <c r="IQ1185" s="40"/>
      <c r="IR1185" s="40"/>
      <c r="IS1185" s="40"/>
      <c r="IT1185" s="40"/>
      <c r="IU1185" s="40"/>
      <c r="IV1185" s="40"/>
      <c r="IW1185" s="40"/>
      <c r="IX1185" s="40"/>
      <c r="IY1185" s="40"/>
      <c r="IZ1185" s="40"/>
      <c r="JA1185" s="40"/>
      <c r="JB1185" s="40"/>
      <c r="JC1185" s="40"/>
      <c r="JD1185" s="40"/>
      <c r="JE1185" s="40"/>
      <c r="JF1185" s="40"/>
      <c r="JG1185" s="40"/>
      <c r="JH1185" s="40"/>
      <c r="JI1185" s="40"/>
      <c r="JJ1185" s="40"/>
      <c r="JK1185" s="40"/>
      <c r="JL1185" s="40"/>
      <c r="JM1185" s="40"/>
      <c r="JN1185" s="40"/>
      <c r="JO1185" s="40"/>
      <c r="JP1185" s="40"/>
      <c r="JQ1185" s="40"/>
      <c r="JR1185" s="40"/>
      <c r="JS1185" s="40"/>
      <c r="JT1185" s="40"/>
      <c r="JU1185" s="40"/>
      <c r="JV1185" s="40"/>
      <c r="JW1185" s="40"/>
      <c r="JX1185" s="40"/>
      <c r="JY1185" s="40"/>
      <c r="JZ1185" s="40"/>
      <c r="KA1185" s="40"/>
      <c r="KB1185" s="40"/>
      <c r="KC1185" s="40"/>
      <c r="KD1185" s="40"/>
      <c r="KE1185" s="40"/>
      <c r="KF1185" s="40"/>
      <c r="KG1185" s="40"/>
      <c r="KH1185" s="40"/>
      <c r="KI1185" s="40"/>
      <c r="KJ1185" s="40"/>
      <c r="KK1185" s="40"/>
      <c r="KL1185" s="40"/>
      <c r="KM1185" s="40"/>
      <c r="KN1185" s="40"/>
      <c r="KO1185" s="40"/>
      <c r="KP1185" s="40"/>
      <c r="KQ1185" s="40"/>
      <c r="KR1185" s="40"/>
      <c r="KS1185" s="40"/>
      <c r="KT1185" s="40"/>
      <c r="KU1185" s="40"/>
      <c r="KV1185" s="40"/>
      <c r="KW1185" s="40"/>
      <c r="KX1185" s="40"/>
    </row>
    <row r="1186" spans="1:310" s="1" customFormat="1" ht="15" customHeight="1">
      <c r="A1186" s="11">
        <v>9991830</v>
      </c>
      <c r="B1186" s="153" t="s">
        <v>2572</v>
      </c>
      <c r="C1186" s="182">
        <v>132910</v>
      </c>
      <c r="D1186" s="85" t="s">
        <v>1628</v>
      </c>
      <c r="E1186" s="20" t="s">
        <v>2590</v>
      </c>
      <c r="F1186" s="35">
        <f t="shared" si="73"/>
        <v>12388.429752066117</v>
      </c>
      <c r="G1186" s="147">
        <f t="shared" si="74"/>
        <v>14990</v>
      </c>
      <c r="H1186" s="35">
        <f t="shared" si="72"/>
        <v>12388.429752066117</v>
      </c>
      <c r="I1186" s="54">
        <v>14990</v>
      </c>
      <c r="HD1186" s="40"/>
      <c r="HE1186" s="40"/>
      <c r="HF1186" s="40"/>
      <c r="HG1186" s="40"/>
      <c r="HH1186" s="40"/>
      <c r="HI1186" s="40"/>
      <c r="HJ1186" s="40"/>
      <c r="HK1186" s="40"/>
      <c r="HL1186" s="40"/>
      <c r="HM1186" s="40"/>
      <c r="HN1186" s="40"/>
      <c r="HO1186" s="40"/>
      <c r="HP1186" s="40"/>
      <c r="HQ1186" s="40"/>
      <c r="HR1186" s="40"/>
      <c r="HS1186" s="40"/>
      <c r="HT1186" s="40"/>
      <c r="HU1186" s="40"/>
      <c r="HV1186" s="40"/>
      <c r="HW1186" s="40"/>
      <c r="HX1186" s="40"/>
      <c r="HY1186" s="40"/>
      <c r="HZ1186" s="40"/>
      <c r="IA1186" s="40"/>
      <c r="IB1186" s="40"/>
      <c r="IC1186" s="40"/>
      <c r="ID1186" s="40"/>
      <c r="IE1186" s="40"/>
      <c r="IF1186" s="40"/>
      <c r="IG1186" s="40"/>
      <c r="IH1186" s="40"/>
      <c r="II1186" s="40"/>
      <c r="IJ1186" s="40"/>
      <c r="IK1186" s="40"/>
      <c r="IL1186" s="40"/>
      <c r="IM1186" s="40"/>
      <c r="IN1186" s="40"/>
      <c r="IO1186" s="40"/>
      <c r="IP1186" s="40"/>
      <c r="IQ1186" s="40"/>
      <c r="IR1186" s="40"/>
      <c r="IS1186" s="40"/>
      <c r="IT1186" s="40"/>
      <c r="IU1186" s="40"/>
      <c r="IV1186" s="40"/>
      <c r="IW1186" s="40"/>
      <c r="IX1186" s="40"/>
      <c r="IY1186" s="40"/>
      <c r="IZ1186" s="40"/>
      <c r="JA1186" s="40"/>
      <c r="JB1186" s="40"/>
      <c r="JC1186" s="40"/>
      <c r="JD1186" s="40"/>
      <c r="JE1186" s="40"/>
      <c r="JF1186" s="40"/>
      <c r="JG1186" s="40"/>
      <c r="JH1186" s="40"/>
      <c r="JI1186" s="40"/>
      <c r="JJ1186" s="40"/>
      <c r="JK1186" s="40"/>
      <c r="JL1186" s="40"/>
      <c r="JM1186" s="40"/>
      <c r="JN1186" s="40"/>
      <c r="JO1186" s="40"/>
      <c r="JP1186" s="40"/>
      <c r="JQ1186" s="40"/>
      <c r="JR1186" s="40"/>
      <c r="JS1186" s="40"/>
      <c r="JT1186" s="40"/>
      <c r="JU1186" s="40"/>
      <c r="JV1186" s="40"/>
      <c r="JW1186" s="40"/>
      <c r="JX1186" s="40"/>
      <c r="JY1186" s="40"/>
      <c r="JZ1186" s="40"/>
      <c r="KA1186" s="40"/>
      <c r="KB1186" s="40"/>
      <c r="KC1186" s="40"/>
      <c r="KD1186" s="40"/>
      <c r="KE1186" s="40"/>
      <c r="KF1186" s="40"/>
      <c r="KG1186" s="40"/>
      <c r="KH1186" s="40"/>
      <c r="KI1186" s="40"/>
      <c r="KJ1186" s="40"/>
      <c r="KK1186" s="40"/>
      <c r="KL1186" s="40"/>
      <c r="KM1186" s="40"/>
      <c r="KN1186" s="40"/>
      <c r="KO1186" s="40"/>
      <c r="KP1186" s="40"/>
      <c r="KQ1186" s="40"/>
      <c r="KR1186" s="40"/>
      <c r="KS1186" s="40"/>
      <c r="KT1186" s="40"/>
      <c r="KU1186" s="40"/>
      <c r="KV1186" s="40"/>
      <c r="KW1186" s="40"/>
      <c r="KX1186" s="40"/>
    </row>
    <row r="1187" spans="1:310" s="1" customFormat="1" ht="15" customHeight="1">
      <c r="A1187" s="11">
        <v>9991831</v>
      </c>
      <c r="B1187" s="153" t="s">
        <v>2573</v>
      </c>
      <c r="C1187" s="182">
        <v>132927</v>
      </c>
      <c r="D1187" s="85" t="s">
        <v>1628</v>
      </c>
      <c r="E1187" s="20" t="s">
        <v>2591</v>
      </c>
      <c r="F1187" s="35">
        <f t="shared" si="73"/>
        <v>12388.429752066117</v>
      </c>
      <c r="G1187" s="147">
        <f t="shared" si="74"/>
        <v>14990</v>
      </c>
      <c r="H1187" s="35">
        <f t="shared" si="72"/>
        <v>12388.429752066117</v>
      </c>
      <c r="I1187" s="54">
        <v>14990</v>
      </c>
      <c r="HD1187" s="40"/>
      <c r="HE1187" s="40"/>
      <c r="HF1187" s="40"/>
      <c r="HG1187" s="40"/>
      <c r="HH1187" s="40"/>
      <c r="HI1187" s="40"/>
      <c r="HJ1187" s="40"/>
      <c r="HK1187" s="40"/>
      <c r="HL1187" s="40"/>
      <c r="HM1187" s="40"/>
      <c r="HN1187" s="40"/>
      <c r="HO1187" s="40"/>
      <c r="HP1187" s="40"/>
      <c r="HQ1187" s="40"/>
      <c r="HR1187" s="40"/>
      <c r="HS1187" s="40"/>
      <c r="HT1187" s="40"/>
      <c r="HU1187" s="40"/>
      <c r="HV1187" s="40"/>
      <c r="HW1187" s="40"/>
      <c r="HX1187" s="40"/>
      <c r="HY1187" s="40"/>
      <c r="HZ1187" s="40"/>
      <c r="IA1187" s="40"/>
      <c r="IB1187" s="40"/>
      <c r="IC1187" s="40"/>
      <c r="ID1187" s="40"/>
      <c r="IE1187" s="40"/>
      <c r="IF1187" s="40"/>
      <c r="IG1187" s="40"/>
      <c r="IH1187" s="40"/>
      <c r="II1187" s="40"/>
      <c r="IJ1187" s="40"/>
      <c r="IK1187" s="40"/>
      <c r="IL1187" s="40"/>
      <c r="IM1187" s="40"/>
      <c r="IN1187" s="40"/>
      <c r="IO1187" s="40"/>
      <c r="IP1187" s="40"/>
      <c r="IQ1187" s="40"/>
      <c r="IR1187" s="40"/>
      <c r="IS1187" s="40"/>
      <c r="IT1187" s="40"/>
      <c r="IU1187" s="40"/>
      <c r="IV1187" s="40"/>
      <c r="IW1187" s="40"/>
      <c r="IX1187" s="40"/>
      <c r="IY1187" s="40"/>
      <c r="IZ1187" s="40"/>
      <c r="JA1187" s="40"/>
      <c r="JB1187" s="40"/>
      <c r="JC1187" s="40"/>
      <c r="JD1187" s="40"/>
      <c r="JE1187" s="40"/>
      <c r="JF1187" s="40"/>
      <c r="JG1187" s="40"/>
      <c r="JH1187" s="40"/>
      <c r="JI1187" s="40"/>
      <c r="JJ1187" s="40"/>
      <c r="JK1187" s="40"/>
      <c r="JL1187" s="40"/>
      <c r="JM1187" s="40"/>
      <c r="JN1187" s="40"/>
      <c r="JO1187" s="40"/>
      <c r="JP1187" s="40"/>
      <c r="JQ1187" s="40"/>
      <c r="JR1187" s="40"/>
      <c r="JS1187" s="40"/>
      <c r="JT1187" s="40"/>
      <c r="JU1187" s="40"/>
      <c r="JV1187" s="40"/>
      <c r="JW1187" s="40"/>
      <c r="JX1187" s="40"/>
      <c r="JY1187" s="40"/>
      <c r="JZ1187" s="40"/>
      <c r="KA1187" s="40"/>
      <c r="KB1187" s="40"/>
      <c r="KC1187" s="40"/>
      <c r="KD1187" s="40"/>
      <c r="KE1187" s="40"/>
      <c r="KF1187" s="40"/>
      <c r="KG1187" s="40"/>
      <c r="KH1187" s="40"/>
      <c r="KI1187" s="40"/>
      <c r="KJ1187" s="40"/>
      <c r="KK1187" s="40"/>
      <c r="KL1187" s="40"/>
      <c r="KM1187" s="40"/>
      <c r="KN1187" s="40"/>
      <c r="KO1187" s="40"/>
      <c r="KP1187" s="40"/>
      <c r="KQ1187" s="40"/>
      <c r="KR1187" s="40"/>
      <c r="KS1187" s="40"/>
      <c r="KT1187" s="40"/>
      <c r="KU1187" s="40"/>
      <c r="KV1187" s="40"/>
      <c r="KW1187" s="40"/>
      <c r="KX1187" s="40"/>
    </row>
    <row r="1188" spans="1:310" s="1" customFormat="1" ht="15" customHeight="1">
      <c r="A1188" s="11">
        <v>9991832</v>
      </c>
      <c r="B1188" s="153" t="s">
        <v>2574</v>
      </c>
      <c r="C1188" s="182">
        <v>132934</v>
      </c>
      <c r="D1188" s="85" t="s">
        <v>1628</v>
      </c>
      <c r="E1188" s="20" t="s">
        <v>2592</v>
      </c>
      <c r="F1188" s="35">
        <f t="shared" si="73"/>
        <v>13628.099173553719</v>
      </c>
      <c r="G1188" s="147">
        <f t="shared" si="74"/>
        <v>16490</v>
      </c>
      <c r="H1188" s="35">
        <f t="shared" si="72"/>
        <v>13628.099173553719</v>
      </c>
      <c r="I1188" s="54">
        <v>16490</v>
      </c>
      <c r="HD1188" s="40"/>
      <c r="HE1188" s="40"/>
      <c r="HF1188" s="40"/>
      <c r="HG1188" s="40"/>
      <c r="HH1188" s="40"/>
      <c r="HI1188" s="40"/>
      <c r="HJ1188" s="40"/>
      <c r="HK1188" s="40"/>
      <c r="HL1188" s="40"/>
      <c r="HM1188" s="40"/>
      <c r="HN1188" s="40"/>
      <c r="HO1188" s="40"/>
      <c r="HP1188" s="40"/>
      <c r="HQ1188" s="40"/>
      <c r="HR1188" s="40"/>
      <c r="HS1188" s="40"/>
      <c r="HT1188" s="40"/>
      <c r="HU1188" s="40"/>
      <c r="HV1188" s="40"/>
      <c r="HW1188" s="40"/>
      <c r="HX1188" s="40"/>
      <c r="HY1188" s="40"/>
      <c r="HZ1188" s="40"/>
      <c r="IA1188" s="40"/>
      <c r="IB1188" s="40"/>
      <c r="IC1188" s="40"/>
      <c r="ID1188" s="40"/>
      <c r="IE1188" s="40"/>
      <c r="IF1188" s="40"/>
      <c r="IG1188" s="40"/>
      <c r="IH1188" s="40"/>
      <c r="II1188" s="40"/>
      <c r="IJ1188" s="40"/>
      <c r="IK1188" s="40"/>
      <c r="IL1188" s="40"/>
      <c r="IM1188" s="40"/>
      <c r="IN1188" s="40"/>
      <c r="IO1188" s="40"/>
      <c r="IP1188" s="40"/>
      <c r="IQ1188" s="40"/>
      <c r="IR1188" s="40"/>
      <c r="IS1188" s="40"/>
      <c r="IT1188" s="40"/>
      <c r="IU1188" s="40"/>
      <c r="IV1188" s="40"/>
      <c r="IW1188" s="40"/>
      <c r="IX1188" s="40"/>
      <c r="IY1188" s="40"/>
      <c r="IZ1188" s="40"/>
      <c r="JA1188" s="40"/>
      <c r="JB1188" s="40"/>
      <c r="JC1188" s="40"/>
      <c r="JD1188" s="40"/>
      <c r="JE1188" s="40"/>
      <c r="JF1188" s="40"/>
      <c r="JG1188" s="40"/>
      <c r="JH1188" s="40"/>
      <c r="JI1188" s="40"/>
      <c r="JJ1188" s="40"/>
      <c r="JK1188" s="40"/>
      <c r="JL1188" s="40"/>
      <c r="JM1188" s="40"/>
      <c r="JN1188" s="40"/>
      <c r="JO1188" s="40"/>
      <c r="JP1188" s="40"/>
      <c r="JQ1188" s="40"/>
      <c r="JR1188" s="40"/>
      <c r="JS1188" s="40"/>
      <c r="JT1188" s="40"/>
      <c r="JU1188" s="40"/>
      <c r="JV1188" s="40"/>
      <c r="JW1188" s="40"/>
      <c r="JX1188" s="40"/>
      <c r="JY1188" s="40"/>
      <c r="JZ1188" s="40"/>
      <c r="KA1188" s="40"/>
      <c r="KB1188" s="40"/>
      <c r="KC1188" s="40"/>
      <c r="KD1188" s="40"/>
      <c r="KE1188" s="40"/>
      <c r="KF1188" s="40"/>
      <c r="KG1188" s="40"/>
      <c r="KH1188" s="40"/>
      <c r="KI1188" s="40"/>
      <c r="KJ1188" s="40"/>
      <c r="KK1188" s="40"/>
      <c r="KL1188" s="40"/>
      <c r="KM1188" s="40"/>
      <c r="KN1188" s="40"/>
      <c r="KO1188" s="40"/>
      <c r="KP1188" s="40"/>
      <c r="KQ1188" s="40"/>
      <c r="KR1188" s="40"/>
      <c r="KS1188" s="40"/>
      <c r="KT1188" s="40"/>
      <c r="KU1188" s="40"/>
      <c r="KV1188" s="40"/>
      <c r="KW1188" s="40"/>
      <c r="KX1188" s="40"/>
    </row>
    <row r="1189" spans="1:310" s="1" customFormat="1" ht="15" customHeight="1">
      <c r="A1189" s="11">
        <v>9991833</v>
      </c>
      <c r="B1189" s="153" t="s">
        <v>2575</v>
      </c>
      <c r="C1189" s="182">
        <v>132941</v>
      </c>
      <c r="D1189" s="85" t="s">
        <v>1628</v>
      </c>
      <c r="E1189" s="20" t="s">
        <v>2593</v>
      </c>
      <c r="F1189" s="35">
        <f t="shared" si="73"/>
        <v>13628.099173553719</v>
      </c>
      <c r="G1189" s="147">
        <f t="shared" si="74"/>
        <v>16490</v>
      </c>
      <c r="H1189" s="35">
        <f t="shared" si="72"/>
        <v>13628.099173553719</v>
      </c>
      <c r="I1189" s="54">
        <v>16490</v>
      </c>
      <c r="HD1189" s="40"/>
      <c r="HE1189" s="40"/>
      <c r="HF1189" s="40"/>
      <c r="HG1189" s="40"/>
      <c r="HH1189" s="40"/>
      <c r="HI1189" s="40"/>
      <c r="HJ1189" s="40"/>
      <c r="HK1189" s="40"/>
      <c r="HL1189" s="40"/>
      <c r="HM1189" s="40"/>
      <c r="HN1189" s="40"/>
      <c r="HO1189" s="40"/>
      <c r="HP1189" s="40"/>
      <c r="HQ1189" s="40"/>
      <c r="HR1189" s="40"/>
      <c r="HS1189" s="40"/>
      <c r="HT1189" s="40"/>
      <c r="HU1189" s="40"/>
      <c r="HV1189" s="40"/>
      <c r="HW1189" s="40"/>
      <c r="HX1189" s="40"/>
      <c r="HY1189" s="40"/>
      <c r="HZ1189" s="40"/>
      <c r="IA1189" s="40"/>
      <c r="IB1189" s="40"/>
      <c r="IC1189" s="40"/>
      <c r="ID1189" s="40"/>
      <c r="IE1189" s="40"/>
      <c r="IF1189" s="40"/>
      <c r="IG1189" s="40"/>
      <c r="IH1189" s="40"/>
      <c r="II1189" s="40"/>
      <c r="IJ1189" s="40"/>
      <c r="IK1189" s="40"/>
      <c r="IL1189" s="40"/>
      <c r="IM1189" s="40"/>
      <c r="IN1189" s="40"/>
      <c r="IO1189" s="40"/>
      <c r="IP1189" s="40"/>
      <c r="IQ1189" s="40"/>
      <c r="IR1189" s="40"/>
      <c r="IS1189" s="40"/>
      <c r="IT1189" s="40"/>
      <c r="IU1189" s="40"/>
      <c r="IV1189" s="40"/>
      <c r="IW1189" s="40"/>
      <c r="IX1189" s="40"/>
      <c r="IY1189" s="40"/>
      <c r="IZ1189" s="40"/>
      <c r="JA1189" s="40"/>
      <c r="JB1189" s="40"/>
      <c r="JC1189" s="40"/>
      <c r="JD1189" s="40"/>
      <c r="JE1189" s="40"/>
      <c r="JF1189" s="40"/>
      <c r="JG1189" s="40"/>
      <c r="JH1189" s="40"/>
      <c r="JI1189" s="40"/>
      <c r="JJ1189" s="40"/>
      <c r="JK1189" s="40"/>
      <c r="JL1189" s="40"/>
      <c r="JM1189" s="40"/>
      <c r="JN1189" s="40"/>
      <c r="JO1189" s="40"/>
      <c r="JP1189" s="40"/>
      <c r="JQ1189" s="40"/>
      <c r="JR1189" s="40"/>
      <c r="JS1189" s="40"/>
      <c r="JT1189" s="40"/>
      <c r="JU1189" s="40"/>
      <c r="JV1189" s="40"/>
      <c r="JW1189" s="40"/>
      <c r="JX1189" s="40"/>
      <c r="JY1189" s="40"/>
      <c r="JZ1189" s="40"/>
      <c r="KA1189" s="40"/>
      <c r="KB1189" s="40"/>
      <c r="KC1189" s="40"/>
      <c r="KD1189" s="40"/>
      <c r="KE1189" s="40"/>
      <c r="KF1189" s="40"/>
      <c r="KG1189" s="40"/>
      <c r="KH1189" s="40"/>
      <c r="KI1189" s="40"/>
      <c r="KJ1189" s="40"/>
      <c r="KK1189" s="40"/>
      <c r="KL1189" s="40"/>
      <c r="KM1189" s="40"/>
      <c r="KN1189" s="40"/>
      <c r="KO1189" s="40"/>
      <c r="KP1189" s="40"/>
      <c r="KQ1189" s="40"/>
      <c r="KR1189" s="40"/>
      <c r="KS1189" s="40"/>
      <c r="KT1189" s="40"/>
      <c r="KU1189" s="40"/>
      <c r="KV1189" s="40"/>
      <c r="KW1189" s="40"/>
      <c r="KX1189" s="40"/>
    </row>
    <row r="1190" spans="1:310" s="1" customFormat="1" ht="15" customHeight="1">
      <c r="A1190" s="11">
        <v>9991834</v>
      </c>
      <c r="B1190" s="153" t="s">
        <v>2576</v>
      </c>
      <c r="C1190" s="182">
        <v>132958</v>
      </c>
      <c r="D1190" s="85" t="s">
        <v>1628</v>
      </c>
      <c r="E1190" s="20" t="s">
        <v>2594</v>
      </c>
      <c r="F1190" s="35">
        <f t="shared" si="73"/>
        <v>13628.099173553719</v>
      </c>
      <c r="G1190" s="147">
        <f t="shared" si="74"/>
        <v>16490</v>
      </c>
      <c r="H1190" s="35">
        <f t="shared" si="72"/>
        <v>13628.099173553719</v>
      </c>
      <c r="I1190" s="54">
        <v>16490</v>
      </c>
      <c r="HD1190" s="40"/>
      <c r="HE1190" s="40"/>
      <c r="HF1190" s="40"/>
      <c r="HG1190" s="40"/>
      <c r="HH1190" s="40"/>
      <c r="HI1190" s="40"/>
      <c r="HJ1190" s="40"/>
      <c r="HK1190" s="40"/>
      <c r="HL1190" s="40"/>
      <c r="HM1190" s="40"/>
      <c r="HN1190" s="40"/>
      <c r="HO1190" s="40"/>
      <c r="HP1190" s="40"/>
      <c r="HQ1190" s="40"/>
      <c r="HR1190" s="40"/>
      <c r="HS1190" s="40"/>
      <c r="HT1190" s="40"/>
      <c r="HU1190" s="40"/>
      <c r="HV1190" s="40"/>
      <c r="HW1190" s="40"/>
      <c r="HX1190" s="40"/>
      <c r="HY1190" s="40"/>
      <c r="HZ1190" s="40"/>
      <c r="IA1190" s="40"/>
      <c r="IB1190" s="40"/>
      <c r="IC1190" s="40"/>
      <c r="ID1190" s="40"/>
      <c r="IE1190" s="40"/>
      <c r="IF1190" s="40"/>
      <c r="IG1190" s="40"/>
      <c r="IH1190" s="40"/>
      <c r="II1190" s="40"/>
      <c r="IJ1190" s="40"/>
      <c r="IK1190" s="40"/>
      <c r="IL1190" s="40"/>
      <c r="IM1190" s="40"/>
      <c r="IN1190" s="40"/>
      <c r="IO1190" s="40"/>
      <c r="IP1190" s="40"/>
      <c r="IQ1190" s="40"/>
      <c r="IR1190" s="40"/>
      <c r="IS1190" s="40"/>
      <c r="IT1190" s="40"/>
      <c r="IU1190" s="40"/>
      <c r="IV1190" s="40"/>
      <c r="IW1190" s="40"/>
      <c r="IX1190" s="40"/>
      <c r="IY1190" s="40"/>
      <c r="IZ1190" s="40"/>
      <c r="JA1190" s="40"/>
      <c r="JB1190" s="40"/>
      <c r="JC1190" s="40"/>
      <c r="JD1190" s="40"/>
      <c r="JE1190" s="40"/>
      <c r="JF1190" s="40"/>
      <c r="JG1190" s="40"/>
      <c r="JH1190" s="40"/>
      <c r="JI1190" s="40"/>
      <c r="JJ1190" s="40"/>
      <c r="JK1190" s="40"/>
      <c r="JL1190" s="40"/>
      <c r="JM1190" s="40"/>
      <c r="JN1190" s="40"/>
      <c r="JO1190" s="40"/>
      <c r="JP1190" s="40"/>
      <c r="JQ1190" s="40"/>
      <c r="JR1190" s="40"/>
      <c r="JS1190" s="40"/>
      <c r="JT1190" s="40"/>
      <c r="JU1190" s="40"/>
      <c r="JV1190" s="40"/>
      <c r="JW1190" s="40"/>
      <c r="JX1190" s="40"/>
      <c r="JY1190" s="40"/>
      <c r="JZ1190" s="40"/>
      <c r="KA1190" s="40"/>
      <c r="KB1190" s="40"/>
      <c r="KC1190" s="40"/>
      <c r="KD1190" s="40"/>
      <c r="KE1190" s="40"/>
      <c r="KF1190" s="40"/>
      <c r="KG1190" s="40"/>
      <c r="KH1190" s="40"/>
      <c r="KI1190" s="40"/>
      <c r="KJ1190" s="40"/>
      <c r="KK1190" s="40"/>
      <c r="KL1190" s="40"/>
      <c r="KM1190" s="40"/>
      <c r="KN1190" s="40"/>
      <c r="KO1190" s="40"/>
      <c r="KP1190" s="40"/>
      <c r="KQ1190" s="40"/>
      <c r="KR1190" s="40"/>
      <c r="KS1190" s="40"/>
      <c r="KT1190" s="40"/>
      <c r="KU1190" s="40"/>
      <c r="KV1190" s="40"/>
      <c r="KW1190" s="40"/>
      <c r="KX1190" s="40"/>
    </row>
    <row r="1191" spans="1:310" s="1" customFormat="1" ht="15" customHeight="1">
      <c r="A1191" s="11">
        <v>9991835</v>
      </c>
      <c r="B1191" s="153" t="s">
        <v>2577</v>
      </c>
      <c r="C1191" s="182">
        <v>132965</v>
      </c>
      <c r="D1191" s="85" t="s">
        <v>1628</v>
      </c>
      <c r="E1191" s="20" t="s">
        <v>2595</v>
      </c>
      <c r="F1191" s="35">
        <f t="shared" si="73"/>
        <v>13628.099173553719</v>
      </c>
      <c r="G1191" s="147">
        <f t="shared" si="74"/>
        <v>16490</v>
      </c>
      <c r="H1191" s="35">
        <f t="shared" si="72"/>
        <v>13628.099173553719</v>
      </c>
      <c r="I1191" s="54">
        <v>16490</v>
      </c>
      <c r="HD1191" s="40"/>
      <c r="HE1191" s="40"/>
      <c r="HF1191" s="40"/>
      <c r="HG1191" s="40"/>
      <c r="HH1191" s="40"/>
      <c r="HI1191" s="40"/>
      <c r="HJ1191" s="40"/>
      <c r="HK1191" s="40"/>
      <c r="HL1191" s="40"/>
      <c r="HM1191" s="40"/>
      <c r="HN1191" s="40"/>
      <c r="HO1191" s="40"/>
      <c r="HP1191" s="40"/>
      <c r="HQ1191" s="40"/>
      <c r="HR1191" s="40"/>
      <c r="HS1191" s="40"/>
      <c r="HT1191" s="40"/>
      <c r="HU1191" s="40"/>
      <c r="HV1191" s="40"/>
      <c r="HW1191" s="40"/>
      <c r="HX1191" s="40"/>
      <c r="HY1191" s="40"/>
      <c r="HZ1191" s="40"/>
      <c r="IA1191" s="40"/>
      <c r="IB1191" s="40"/>
      <c r="IC1191" s="40"/>
      <c r="ID1191" s="40"/>
      <c r="IE1191" s="40"/>
      <c r="IF1191" s="40"/>
      <c r="IG1191" s="40"/>
      <c r="IH1191" s="40"/>
      <c r="II1191" s="40"/>
      <c r="IJ1191" s="40"/>
      <c r="IK1191" s="40"/>
      <c r="IL1191" s="40"/>
      <c r="IM1191" s="40"/>
      <c r="IN1191" s="40"/>
      <c r="IO1191" s="40"/>
      <c r="IP1191" s="40"/>
      <c r="IQ1191" s="40"/>
      <c r="IR1191" s="40"/>
      <c r="IS1191" s="40"/>
      <c r="IT1191" s="40"/>
      <c r="IU1191" s="40"/>
      <c r="IV1191" s="40"/>
      <c r="IW1191" s="40"/>
      <c r="IX1191" s="40"/>
      <c r="IY1191" s="40"/>
      <c r="IZ1191" s="40"/>
      <c r="JA1191" s="40"/>
      <c r="JB1191" s="40"/>
      <c r="JC1191" s="40"/>
      <c r="JD1191" s="40"/>
      <c r="JE1191" s="40"/>
      <c r="JF1191" s="40"/>
      <c r="JG1191" s="40"/>
      <c r="JH1191" s="40"/>
      <c r="JI1191" s="40"/>
      <c r="JJ1191" s="40"/>
      <c r="JK1191" s="40"/>
      <c r="JL1191" s="40"/>
      <c r="JM1191" s="40"/>
      <c r="JN1191" s="40"/>
      <c r="JO1191" s="40"/>
      <c r="JP1191" s="40"/>
      <c r="JQ1191" s="40"/>
      <c r="JR1191" s="40"/>
      <c r="JS1191" s="40"/>
      <c r="JT1191" s="40"/>
      <c r="JU1191" s="40"/>
      <c r="JV1191" s="40"/>
      <c r="JW1191" s="40"/>
      <c r="JX1191" s="40"/>
      <c r="JY1191" s="40"/>
      <c r="JZ1191" s="40"/>
      <c r="KA1191" s="40"/>
      <c r="KB1191" s="40"/>
      <c r="KC1191" s="40"/>
      <c r="KD1191" s="40"/>
      <c r="KE1191" s="40"/>
      <c r="KF1191" s="40"/>
      <c r="KG1191" s="40"/>
      <c r="KH1191" s="40"/>
      <c r="KI1191" s="40"/>
      <c r="KJ1191" s="40"/>
      <c r="KK1191" s="40"/>
      <c r="KL1191" s="40"/>
      <c r="KM1191" s="40"/>
      <c r="KN1191" s="40"/>
      <c r="KO1191" s="40"/>
      <c r="KP1191" s="40"/>
      <c r="KQ1191" s="40"/>
      <c r="KR1191" s="40"/>
      <c r="KS1191" s="40"/>
      <c r="KT1191" s="40"/>
      <c r="KU1191" s="40"/>
      <c r="KV1191" s="40"/>
      <c r="KW1191" s="40"/>
      <c r="KX1191" s="40"/>
    </row>
    <row r="1192" spans="1:310" s="1" customFormat="1" ht="15" customHeight="1">
      <c r="A1192" s="11">
        <v>9991836</v>
      </c>
      <c r="B1192" s="153" t="s">
        <v>2578</v>
      </c>
      <c r="C1192" s="182">
        <v>132972</v>
      </c>
      <c r="D1192" s="85" t="s">
        <v>1628</v>
      </c>
      <c r="E1192" s="20" t="s">
        <v>2596</v>
      </c>
      <c r="F1192" s="35">
        <f t="shared" si="73"/>
        <v>13628.099173553719</v>
      </c>
      <c r="G1192" s="147">
        <f t="shared" si="74"/>
        <v>16490</v>
      </c>
      <c r="H1192" s="35">
        <f t="shared" si="72"/>
        <v>13628.099173553719</v>
      </c>
      <c r="I1192" s="54">
        <v>16490</v>
      </c>
      <c r="HD1192" s="40"/>
      <c r="HE1192" s="40"/>
      <c r="HF1192" s="40"/>
      <c r="HG1192" s="40"/>
      <c r="HH1192" s="40"/>
      <c r="HI1192" s="40"/>
      <c r="HJ1192" s="40"/>
      <c r="HK1192" s="40"/>
      <c r="HL1192" s="40"/>
      <c r="HM1192" s="40"/>
      <c r="HN1192" s="40"/>
      <c r="HO1192" s="40"/>
      <c r="HP1192" s="40"/>
      <c r="HQ1192" s="40"/>
      <c r="HR1192" s="40"/>
      <c r="HS1192" s="40"/>
      <c r="HT1192" s="40"/>
      <c r="HU1192" s="40"/>
      <c r="HV1192" s="40"/>
      <c r="HW1192" s="40"/>
      <c r="HX1192" s="40"/>
      <c r="HY1192" s="40"/>
      <c r="HZ1192" s="40"/>
      <c r="IA1192" s="40"/>
      <c r="IB1192" s="40"/>
      <c r="IC1192" s="40"/>
      <c r="ID1192" s="40"/>
      <c r="IE1192" s="40"/>
      <c r="IF1192" s="40"/>
      <c r="IG1192" s="40"/>
      <c r="IH1192" s="40"/>
      <c r="II1192" s="40"/>
      <c r="IJ1192" s="40"/>
      <c r="IK1192" s="40"/>
      <c r="IL1192" s="40"/>
      <c r="IM1192" s="40"/>
      <c r="IN1192" s="40"/>
      <c r="IO1192" s="40"/>
      <c r="IP1192" s="40"/>
      <c r="IQ1192" s="40"/>
      <c r="IR1192" s="40"/>
      <c r="IS1192" s="40"/>
      <c r="IT1192" s="40"/>
      <c r="IU1192" s="40"/>
      <c r="IV1192" s="40"/>
      <c r="IW1192" s="40"/>
      <c r="IX1192" s="40"/>
      <c r="IY1192" s="40"/>
      <c r="IZ1192" s="40"/>
      <c r="JA1192" s="40"/>
      <c r="JB1192" s="40"/>
      <c r="JC1192" s="40"/>
      <c r="JD1192" s="40"/>
      <c r="JE1192" s="40"/>
      <c r="JF1192" s="40"/>
      <c r="JG1192" s="40"/>
      <c r="JH1192" s="40"/>
      <c r="JI1192" s="40"/>
      <c r="JJ1192" s="40"/>
      <c r="JK1192" s="40"/>
      <c r="JL1192" s="40"/>
      <c r="JM1192" s="40"/>
      <c r="JN1192" s="40"/>
      <c r="JO1192" s="40"/>
      <c r="JP1192" s="40"/>
      <c r="JQ1192" s="40"/>
      <c r="JR1192" s="40"/>
      <c r="JS1192" s="40"/>
      <c r="JT1192" s="40"/>
      <c r="JU1192" s="40"/>
      <c r="JV1192" s="40"/>
      <c r="JW1192" s="40"/>
      <c r="JX1192" s="40"/>
      <c r="JY1192" s="40"/>
      <c r="JZ1192" s="40"/>
      <c r="KA1192" s="40"/>
      <c r="KB1192" s="40"/>
      <c r="KC1192" s="40"/>
      <c r="KD1192" s="40"/>
      <c r="KE1192" s="40"/>
      <c r="KF1192" s="40"/>
      <c r="KG1192" s="40"/>
      <c r="KH1192" s="40"/>
      <c r="KI1192" s="40"/>
      <c r="KJ1192" s="40"/>
      <c r="KK1192" s="40"/>
      <c r="KL1192" s="40"/>
      <c r="KM1192" s="40"/>
      <c r="KN1192" s="40"/>
      <c r="KO1192" s="40"/>
      <c r="KP1192" s="40"/>
      <c r="KQ1192" s="40"/>
      <c r="KR1192" s="40"/>
      <c r="KS1192" s="40"/>
      <c r="KT1192" s="40"/>
      <c r="KU1192" s="40"/>
      <c r="KV1192" s="40"/>
      <c r="KW1192" s="40"/>
      <c r="KX1192" s="40"/>
    </row>
    <row r="1193" spans="1:310" s="1" customFormat="1" ht="15" customHeight="1">
      <c r="A1193" s="11">
        <v>9991837</v>
      </c>
      <c r="B1193" s="153" t="s">
        <v>2579</v>
      </c>
      <c r="C1193" s="182">
        <v>132989</v>
      </c>
      <c r="D1193" s="85" t="s">
        <v>1628</v>
      </c>
      <c r="E1193" s="20" t="s">
        <v>2597</v>
      </c>
      <c r="F1193" s="35">
        <f t="shared" si="73"/>
        <v>13628.099173553719</v>
      </c>
      <c r="G1193" s="147">
        <f t="shared" si="74"/>
        <v>16490</v>
      </c>
      <c r="H1193" s="35">
        <f t="shared" si="72"/>
        <v>13628.099173553719</v>
      </c>
      <c r="I1193" s="54">
        <v>16490</v>
      </c>
      <c r="HD1193" s="40"/>
      <c r="HE1193" s="40"/>
      <c r="HF1193" s="40"/>
      <c r="HG1193" s="40"/>
      <c r="HH1193" s="40"/>
      <c r="HI1193" s="40"/>
      <c r="HJ1193" s="40"/>
      <c r="HK1193" s="40"/>
      <c r="HL1193" s="40"/>
      <c r="HM1193" s="40"/>
      <c r="HN1193" s="40"/>
      <c r="HO1193" s="40"/>
      <c r="HP1193" s="40"/>
      <c r="HQ1193" s="40"/>
      <c r="HR1193" s="40"/>
      <c r="HS1193" s="40"/>
      <c r="HT1193" s="40"/>
      <c r="HU1193" s="40"/>
      <c r="HV1193" s="40"/>
      <c r="HW1193" s="40"/>
      <c r="HX1193" s="40"/>
      <c r="HY1193" s="40"/>
      <c r="HZ1193" s="40"/>
      <c r="IA1193" s="40"/>
      <c r="IB1193" s="40"/>
      <c r="IC1193" s="40"/>
      <c r="ID1193" s="40"/>
      <c r="IE1193" s="40"/>
      <c r="IF1193" s="40"/>
      <c r="IG1193" s="40"/>
      <c r="IH1193" s="40"/>
      <c r="II1193" s="40"/>
      <c r="IJ1193" s="40"/>
      <c r="IK1193" s="40"/>
      <c r="IL1193" s="40"/>
      <c r="IM1193" s="40"/>
      <c r="IN1193" s="40"/>
      <c r="IO1193" s="40"/>
      <c r="IP1193" s="40"/>
      <c r="IQ1193" s="40"/>
      <c r="IR1193" s="40"/>
      <c r="IS1193" s="40"/>
      <c r="IT1193" s="40"/>
      <c r="IU1193" s="40"/>
      <c r="IV1193" s="40"/>
      <c r="IW1193" s="40"/>
      <c r="IX1193" s="40"/>
      <c r="IY1193" s="40"/>
      <c r="IZ1193" s="40"/>
      <c r="JA1193" s="40"/>
      <c r="JB1193" s="40"/>
      <c r="JC1193" s="40"/>
      <c r="JD1193" s="40"/>
      <c r="JE1193" s="40"/>
      <c r="JF1193" s="40"/>
      <c r="JG1193" s="40"/>
      <c r="JH1193" s="40"/>
      <c r="JI1193" s="40"/>
      <c r="JJ1193" s="40"/>
      <c r="JK1193" s="40"/>
      <c r="JL1193" s="40"/>
      <c r="JM1193" s="40"/>
      <c r="JN1193" s="40"/>
      <c r="JO1193" s="40"/>
      <c r="JP1193" s="40"/>
      <c r="JQ1193" s="40"/>
      <c r="JR1193" s="40"/>
      <c r="JS1193" s="40"/>
      <c r="JT1193" s="40"/>
      <c r="JU1193" s="40"/>
      <c r="JV1193" s="40"/>
      <c r="JW1193" s="40"/>
      <c r="JX1193" s="40"/>
      <c r="JY1193" s="40"/>
      <c r="JZ1193" s="40"/>
      <c r="KA1193" s="40"/>
      <c r="KB1193" s="40"/>
      <c r="KC1193" s="40"/>
      <c r="KD1193" s="40"/>
      <c r="KE1193" s="40"/>
      <c r="KF1193" s="40"/>
      <c r="KG1193" s="40"/>
      <c r="KH1193" s="40"/>
      <c r="KI1193" s="40"/>
      <c r="KJ1193" s="40"/>
      <c r="KK1193" s="40"/>
      <c r="KL1193" s="40"/>
      <c r="KM1193" s="40"/>
      <c r="KN1193" s="40"/>
      <c r="KO1193" s="40"/>
      <c r="KP1193" s="40"/>
      <c r="KQ1193" s="40"/>
      <c r="KR1193" s="40"/>
      <c r="KS1193" s="40"/>
      <c r="KT1193" s="40"/>
      <c r="KU1193" s="40"/>
      <c r="KV1193" s="40"/>
      <c r="KW1193" s="40"/>
      <c r="KX1193" s="40"/>
    </row>
    <row r="1194" spans="1:310" s="1" customFormat="1" ht="15" customHeight="1">
      <c r="A1194" s="11">
        <v>9275540</v>
      </c>
      <c r="B1194" s="153" t="s">
        <v>1171</v>
      </c>
      <c r="C1194" s="81">
        <v>27554</v>
      </c>
      <c r="D1194" s="85" t="s">
        <v>1628</v>
      </c>
      <c r="E1194" s="20" t="s">
        <v>3393</v>
      </c>
      <c r="F1194" s="35">
        <f t="shared" si="73"/>
        <v>21479.338842975209</v>
      </c>
      <c r="G1194" s="147">
        <f t="shared" si="74"/>
        <v>25990</v>
      </c>
      <c r="H1194" s="35">
        <f t="shared" si="72"/>
        <v>21479.338842975209</v>
      </c>
      <c r="I1194" s="54">
        <v>25990</v>
      </c>
      <c r="HD1194" s="40"/>
      <c r="HE1194" s="40"/>
      <c r="HF1194" s="40"/>
      <c r="HG1194" s="40"/>
      <c r="HH1194" s="40"/>
      <c r="HI1194" s="40"/>
      <c r="HJ1194" s="40"/>
      <c r="HK1194" s="40"/>
      <c r="HL1194" s="40"/>
      <c r="HM1194" s="40"/>
      <c r="HN1194" s="40"/>
      <c r="HO1194" s="40"/>
      <c r="HP1194" s="40"/>
      <c r="HQ1194" s="40"/>
      <c r="HR1194" s="40"/>
      <c r="HS1194" s="40"/>
      <c r="HT1194" s="40"/>
      <c r="HU1194" s="40"/>
      <c r="HV1194" s="40"/>
      <c r="HW1194" s="40"/>
      <c r="HX1194" s="40"/>
      <c r="HY1194" s="40"/>
      <c r="HZ1194" s="40"/>
      <c r="IA1194" s="40"/>
      <c r="IB1194" s="40"/>
      <c r="IC1194" s="40"/>
      <c r="ID1194" s="40"/>
      <c r="IE1194" s="40"/>
      <c r="IF1194" s="40"/>
      <c r="IG1194" s="40"/>
      <c r="IH1194" s="40"/>
      <c r="II1194" s="40"/>
      <c r="IJ1194" s="40"/>
      <c r="IK1194" s="40"/>
      <c r="IL1194" s="40"/>
      <c r="IM1194" s="40"/>
      <c r="IN1194" s="40"/>
      <c r="IO1194" s="40"/>
      <c r="IP1194" s="40"/>
      <c r="IQ1194" s="40"/>
      <c r="IR1194" s="40"/>
      <c r="IS1194" s="40"/>
      <c r="IT1194" s="40"/>
      <c r="IU1194" s="40"/>
      <c r="IV1194" s="40"/>
      <c r="IW1194" s="40"/>
      <c r="IX1194" s="40"/>
      <c r="IY1194" s="40"/>
      <c r="IZ1194" s="40"/>
      <c r="JA1194" s="40"/>
      <c r="JB1194" s="40"/>
      <c r="JC1194" s="40"/>
      <c r="JD1194" s="40"/>
      <c r="JE1194" s="40"/>
      <c r="JF1194" s="40"/>
      <c r="JG1194" s="40"/>
      <c r="JH1194" s="40"/>
      <c r="JI1194" s="40"/>
      <c r="JJ1194" s="40"/>
      <c r="JK1194" s="40"/>
      <c r="JL1194" s="40"/>
      <c r="JM1194" s="40"/>
      <c r="JN1194" s="40"/>
      <c r="JO1194" s="40"/>
      <c r="JP1194" s="40"/>
      <c r="JQ1194" s="40"/>
      <c r="JR1194" s="40"/>
      <c r="JS1194" s="40"/>
      <c r="JT1194" s="40"/>
      <c r="JU1194" s="40"/>
      <c r="JV1194" s="40"/>
      <c r="JW1194" s="40"/>
      <c r="JX1194" s="40"/>
      <c r="JY1194" s="40"/>
      <c r="JZ1194" s="40"/>
      <c r="KA1194" s="40"/>
      <c r="KB1194" s="40"/>
      <c r="KC1194" s="40"/>
      <c r="KD1194" s="40"/>
      <c r="KE1194" s="40"/>
      <c r="KF1194" s="40"/>
      <c r="KG1194" s="40"/>
      <c r="KH1194" s="40"/>
      <c r="KI1194" s="40"/>
      <c r="KJ1194" s="40"/>
      <c r="KK1194" s="40"/>
      <c r="KL1194" s="40"/>
      <c r="KM1194" s="40"/>
      <c r="KN1194" s="40"/>
      <c r="KO1194" s="40"/>
      <c r="KP1194" s="40"/>
      <c r="KQ1194" s="40"/>
      <c r="KR1194" s="40"/>
      <c r="KS1194" s="40"/>
      <c r="KT1194" s="40"/>
      <c r="KU1194" s="40"/>
      <c r="KV1194" s="40"/>
      <c r="KW1194" s="40"/>
      <c r="KX1194" s="40"/>
    </row>
    <row r="1195" spans="1:310" s="1" customFormat="1" ht="15" customHeight="1">
      <c r="A1195" s="11">
        <v>9273560</v>
      </c>
      <c r="B1195" s="153" t="s">
        <v>1172</v>
      </c>
      <c r="C1195" s="81">
        <v>27356</v>
      </c>
      <c r="D1195" s="85" t="s">
        <v>1628</v>
      </c>
      <c r="E1195" s="20" t="s">
        <v>3394</v>
      </c>
      <c r="F1195" s="35">
        <f t="shared" si="73"/>
        <v>21479.338842975209</v>
      </c>
      <c r="G1195" s="147">
        <f t="shared" si="74"/>
        <v>25990</v>
      </c>
      <c r="H1195" s="35">
        <f t="shared" si="72"/>
        <v>21479.338842975209</v>
      </c>
      <c r="I1195" s="54">
        <v>25990</v>
      </c>
      <c r="HD1195" s="40"/>
      <c r="HE1195" s="40"/>
      <c r="HF1195" s="40"/>
      <c r="HG1195" s="40"/>
      <c r="HH1195" s="40"/>
      <c r="HI1195" s="40"/>
      <c r="HJ1195" s="40"/>
      <c r="HK1195" s="40"/>
      <c r="HL1195" s="40"/>
      <c r="HM1195" s="40"/>
      <c r="HN1195" s="40"/>
      <c r="HO1195" s="40"/>
      <c r="HP1195" s="40"/>
      <c r="HQ1195" s="40"/>
      <c r="HR1195" s="40"/>
      <c r="HS1195" s="40"/>
      <c r="HT1195" s="40"/>
      <c r="HU1195" s="40"/>
      <c r="HV1195" s="40"/>
      <c r="HW1195" s="40"/>
      <c r="HX1195" s="40"/>
      <c r="HY1195" s="40"/>
      <c r="HZ1195" s="40"/>
      <c r="IA1195" s="40"/>
      <c r="IB1195" s="40"/>
      <c r="IC1195" s="40"/>
      <c r="ID1195" s="40"/>
      <c r="IE1195" s="40"/>
      <c r="IF1195" s="40"/>
      <c r="IG1195" s="40"/>
      <c r="IH1195" s="40"/>
      <c r="II1195" s="40"/>
      <c r="IJ1195" s="40"/>
      <c r="IK1195" s="40"/>
      <c r="IL1195" s="40"/>
      <c r="IM1195" s="40"/>
      <c r="IN1195" s="40"/>
      <c r="IO1195" s="40"/>
      <c r="IP1195" s="40"/>
      <c r="IQ1195" s="40"/>
      <c r="IR1195" s="40"/>
      <c r="IS1195" s="40"/>
      <c r="IT1195" s="40"/>
      <c r="IU1195" s="40"/>
      <c r="IV1195" s="40"/>
      <c r="IW1195" s="40"/>
      <c r="IX1195" s="40"/>
      <c r="IY1195" s="40"/>
      <c r="IZ1195" s="40"/>
      <c r="JA1195" s="40"/>
      <c r="JB1195" s="40"/>
      <c r="JC1195" s="40"/>
      <c r="JD1195" s="40"/>
      <c r="JE1195" s="40"/>
      <c r="JF1195" s="40"/>
      <c r="JG1195" s="40"/>
      <c r="JH1195" s="40"/>
      <c r="JI1195" s="40"/>
      <c r="JJ1195" s="40"/>
      <c r="JK1195" s="40"/>
      <c r="JL1195" s="40"/>
      <c r="JM1195" s="40"/>
      <c r="JN1195" s="40"/>
      <c r="JO1195" s="40"/>
      <c r="JP1195" s="40"/>
      <c r="JQ1195" s="40"/>
      <c r="JR1195" s="40"/>
      <c r="JS1195" s="40"/>
      <c r="JT1195" s="40"/>
      <c r="JU1195" s="40"/>
      <c r="JV1195" s="40"/>
      <c r="JW1195" s="40"/>
      <c r="JX1195" s="40"/>
      <c r="JY1195" s="40"/>
      <c r="JZ1195" s="40"/>
      <c r="KA1195" s="40"/>
      <c r="KB1195" s="40"/>
      <c r="KC1195" s="40"/>
      <c r="KD1195" s="40"/>
      <c r="KE1195" s="40"/>
      <c r="KF1195" s="40"/>
      <c r="KG1195" s="40"/>
      <c r="KH1195" s="40"/>
      <c r="KI1195" s="40"/>
      <c r="KJ1195" s="40"/>
      <c r="KK1195" s="40"/>
      <c r="KL1195" s="40"/>
      <c r="KM1195" s="40"/>
      <c r="KN1195" s="40"/>
      <c r="KO1195" s="40"/>
      <c r="KP1195" s="40"/>
      <c r="KQ1195" s="40"/>
      <c r="KR1195" s="40"/>
      <c r="KS1195" s="40"/>
      <c r="KT1195" s="40"/>
      <c r="KU1195" s="40"/>
      <c r="KV1195" s="40"/>
      <c r="KW1195" s="40"/>
      <c r="KX1195" s="40"/>
    </row>
    <row r="1196" spans="1:310" s="1" customFormat="1" ht="15" customHeight="1">
      <c r="A1196" s="11">
        <v>9274000</v>
      </c>
      <c r="B1196" s="153" t="s">
        <v>1173</v>
      </c>
      <c r="C1196" s="81">
        <v>27400</v>
      </c>
      <c r="D1196" s="85" t="s">
        <v>1628</v>
      </c>
      <c r="E1196" s="20" t="s">
        <v>3395</v>
      </c>
      <c r="F1196" s="35">
        <f t="shared" si="73"/>
        <v>21479.338842975209</v>
      </c>
      <c r="G1196" s="147">
        <f t="shared" si="74"/>
        <v>25990</v>
      </c>
      <c r="H1196" s="35">
        <f t="shared" si="72"/>
        <v>21479.338842975209</v>
      </c>
      <c r="I1196" s="54">
        <v>25990</v>
      </c>
      <c r="HD1196" s="40"/>
      <c r="HE1196" s="40"/>
      <c r="HF1196" s="40"/>
      <c r="HG1196" s="40"/>
      <c r="HH1196" s="40"/>
      <c r="HI1196" s="40"/>
      <c r="HJ1196" s="40"/>
      <c r="HK1196" s="40"/>
      <c r="HL1196" s="40"/>
      <c r="HM1196" s="40"/>
      <c r="HN1196" s="40"/>
      <c r="HO1196" s="40"/>
      <c r="HP1196" s="40"/>
      <c r="HQ1196" s="40"/>
      <c r="HR1196" s="40"/>
      <c r="HS1196" s="40"/>
      <c r="HT1196" s="40"/>
      <c r="HU1196" s="40"/>
      <c r="HV1196" s="40"/>
      <c r="HW1196" s="40"/>
      <c r="HX1196" s="40"/>
      <c r="HY1196" s="40"/>
      <c r="HZ1196" s="40"/>
      <c r="IA1196" s="40"/>
      <c r="IB1196" s="40"/>
      <c r="IC1196" s="40"/>
      <c r="ID1196" s="40"/>
      <c r="IE1196" s="40"/>
      <c r="IF1196" s="40"/>
      <c r="IG1196" s="40"/>
      <c r="IH1196" s="40"/>
      <c r="II1196" s="40"/>
      <c r="IJ1196" s="40"/>
      <c r="IK1196" s="40"/>
      <c r="IL1196" s="40"/>
      <c r="IM1196" s="40"/>
      <c r="IN1196" s="40"/>
      <c r="IO1196" s="40"/>
      <c r="IP1196" s="40"/>
      <c r="IQ1196" s="40"/>
      <c r="IR1196" s="40"/>
      <c r="IS1196" s="40"/>
      <c r="IT1196" s="40"/>
      <c r="IU1196" s="40"/>
      <c r="IV1196" s="40"/>
      <c r="IW1196" s="40"/>
      <c r="IX1196" s="40"/>
      <c r="IY1196" s="40"/>
      <c r="IZ1196" s="40"/>
      <c r="JA1196" s="40"/>
      <c r="JB1196" s="40"/>
      <c r="JC1196" s="40"/>
      <c r="JD1196" s="40"/>
      <c r="JE1196" s="40"/>
      <c r="JF1196" s="40"/>
      <c r="JG1196" s="40"/>
      <c r="JH1196" s="40"/>
      <c r="JI1196" s="40"/>
      <c r="JJ1196" s="40"/>
      <c r="JK1196" s="40"/>
      <c r="JL1196" s="40"/>
      <c r="JM1196" s="40"/>
      <c r="JN1196" s="40"/>
      <c r="JO1196" s="40"/>
      <c r="JP1196" s="40"/>
      <c r="JQ1196" s="40"/>
      <c r="JR1196" s="40"/>
      <c r="JS1196" s="40"/>
      <c r="JT1196" s="40"/>
      <c r="JU1196" s="40"/>
      <c r="JV1196" s="40"/>
      <c r="JW1196" s="40"/>
      <c r="JX1196" s="40"/>
      <c r="JY1196" s="40"/>
      <c r="JZ1196" s="40"/>
      <c r="KA1196" s="40"/>
      <c r="KB1196" s="40"/>
      <c r="KC1196" s="40"/>
      <c r="KD1196" s="40"/>
      <c r="KE1196" s="40"/>
      <c r="KF1196" s="40"/>
      <c r="KG1196" s="40"/>
      <c r="KH1196" s="40"/>
      <c r="KI1196" s="40"/>
      <c r="KJ1196" s="40"/>
      <c r="KK1196" s="40"/>
      <c r="KL1196" s="40"/>
      <c r="KM1196" s="40"/>
      <c r="KN1196" s="40"/>
      <c r="KO1196" s="40"/>
      <c r="KP1196" s="40"/>
      <c r="KQ1196" s="40"/>
      <c r="KR1196" s="40"/>
      <c r="KS1196" s="40"/>
      <c r="KT1196" s="40"/>
      <c r="KU1196" s="40"/>
      <c r="KV1196" s="40"/>
      <c r="KW1196" s="40"/>
      <c r="KX1196" s="40"/>
    </row>
    <row r="1197" spans="1:310" s="1" customFormat="1" ht="15" customHeight="1">
      <c r="A1197" s="11">
        <v>9274550</v>
      </c>
      <c r="B1197" s="153" t="s">
        <v>1174</v>
      </c>
      <c r="C1197" s="81">
        <v>27455</v>
      </c>
      <c r="D1197" s="85" t="s">
        <v>1628</v>
      </c>
      <c r="E1197" s="20" t="s">
        <v>3396</v>
      </c>
      <c r="F1197" s="35">
        <f t="shared" si="73"/>
        <v>21479.338842975209</v>
      </c>
      <c r="G1197" s="147">
        <f t="shared" si="74"/>
        <v>25990</v>
      </c>
      <c r="H1197" s="35">
        <f t="shared" si="72"/>
        <v>21479.338842975209</v>
      </c>
      <c r="I1197" s="54">
        <v>25990</v>
      </c>
      <c r="HD1197" s="40"/>
      <c r="HE1197" s="40"/>
      <c r="HF1197" s="40"/>
      <c r="HG1197" s="40"/>
      <c r="HH1197" s="40"/>
      <c r="HI1197" s="40"/>
      <c r="HJ1197" s="40"/>
      <c r="HK1197" s="40"/>
      <c r="HL1197" s="40"/>
      <c r="HM1197" s="40"/>
      <c r="HN1197" s="40"/>
      <c r="HO1197" s="40"/>
      <c r="HP1197" s="40"/>
      <c r="HQ1197" s="40"/>
      <c r="HR1197" s="40"/>
      <c r="HS1197" s="40"/>
      <c r="HT1197" s="40"/>
      <c r="HU1197" s="40"/>
      <c r="HV1197" s="40"/>
      <c r="HW1197" s="40"/>
      <c r="HX1197" s="40"/>
      <c r="HY1197" s="40"/>
      <c r="HZ1197" s="40"/>
      <c r="IA1197" s="40"/>
      <c r="IB1197" s="40"/>
      <c r="IC1197" s="40"/>
      <c r="ID1197" s="40"/>
      <c r="IE1197" s="40"/>
      <c r="IF1197" s="40"/>
      <c r="IG1197" s="40"/>
      <c r="IH1197" s="40"/>
      <c r="II1197" s="40"/>
      <c r="IJ1197" s="40"/>
      <c r="IK1197" s="40"/>
      <c r="IL1197" s="40"/>
      <c r="IM1197" s="40"/>
      <c r="IN1197" s="40"/>
      <c r="IO1197" s="40"/>
      <c r="IP1197" s="40"/>
      <c r="IQ1197" s="40"/>
      <c r="IR1197" s="40"/>
      <c r="IS1197" s="40"/>
      <c r="IT1197" s="40"/>
      <c r="IU1197" s="40"/>
      <c r="IV1197" s="40"/>
      <c r="IW1197" s="40"/>
      <c r="IX1197" s="40"/>
      <c r="IY1197" s="40"/>
      <c r="IZ1197" s="40"/>
      <c r="JA1197" s="40"/>
      <c r="JB1197" s="40"/>
      <c r="JC1197" s="40"/>
      <c r="JD1197" s="40"/>
      <c r="JE1197" s="40"/>
      <c r="JF1197" s="40"/>
      <c r="JG1197" s="40"/>
      <c r="JH1197" s="40"/>
      <c r="JI1197" s="40"/>
      <c r="JJ1197" s="40"/>
      <c r="JK1197" s="40"/>
      <c r="JL1197" s="40"/>
      <c r="JM1197" s="40"/>
      <c r="JN1197" s="40"/>
      <c r="JO1197" s="40"/>
      <c r="JP1197" s="40"/>
      <c r="JQ1197" s="40"/>
      <c r="JR1197" s="40"/>
      <c r="JS1197" s="40"/>
      <c r="JT1197" s="40"/>
      <c r="JU1197" s="40"/>
      <c r="JV1197" s="40"/>
      <c r="JW1197" s="40"/>
      <c r="JX1197" s="40"/>
      <c r="JY1197" s="40"/>
      <c r="JZ1197" s="40"/>
      <c r="KA1197" s="40"/>
      <c r="KB1197" s="40"/>
      <c r="KC1197" s="40"/>
      <c r="KD1197" s="40"/>
      <c r="KE1197" s="40"/>
      <c r="KF1197" s="40"/>
      <c r="KG1197" s="40"/>
      <c r="KH1197" s="40"/>
      <c r="KI1197" s="40"/>
      <c r="KJ1197" s="40"/>
      <c r="KK1197" s="40"/>
      <c r="KL1197" s="40"/>
      <c r="KM1197" s="40"/>
      <c r="KN1197" s="40"/>
      <c r="KO1197" s="40"/>
      <c r="KP1197" s="40"/>
      <c r="KQ1197" s="40"/>
      <c r="KR1197" s="40"/>
      <c r="KS1197" s="40"/>
      <c r="KT1197" s="40"/>
      <c r="KU1197" s="40"/>
      <c r="KV1197" s="40"/>
      <c r="KW1197" s="40"/>
      <c r="KX1197" s="40"/>
    </row>
    <row r="1198" spans="1:310" s="1" customFormat="1" ht="15" customHeight="1">
      <c r="A1198" s="11">
        <v>9275090</v>
      </c>
      <c r="B1198" s="153" t="s">
        <v>1175</v>
      </c>
      <c r="C1198" s="81">
        <v>27509</v>
      </c>
      <c r="D1198" s="85" t="s">
        <v>1628</v>
      </c>
      <c r="E1198" s="20" t="s">
        <v>3397</v>
      </c>
      <c r="F1198" s="35">
        <f t="shared" si="73"/>
        <v>21479.338842975209</v>
      </c>
      <c r="G1198" s="147">
        <f t="shared" si="74"/>
        <v>25990</v>
      </c>
      <c r="H1198" s="35">
        <f t="shared" si="72"/>
        <v>21479.338842975209</v>
      </c>
      <c r="I1198" s="54">
        <v>25990</v>
      </c>
      <c r="HD1198" s="40"/>
      <c r="HE1198" s="40"/>
      <c r="HF1198" s="40"/>
      <c r="HG1198" s="40"/>
      <c r="HH1198" s="40"/>
      <c r="HI1198" s="40"/>
      <c r="HJ1198" s="40"/>
      <c r="HK1198" s="40"/>
      <c r="HL1198" s="40"/>
      <c r="HM1198" s="40"/>
      <c r="HN1198" s="40"/>
      <c r="HO1198" s="40"/>
      <c r="HP1198" s="40"/>
      <c r="HQ1198" s="40"/>
      <c r="HR1198" s="40"/>
      <c r="HS1198" s="40"/>
      <c r="HT1198" s="40"/>
      <c r="HU1198" s="40"/>
      <c r="HV1198" s="40"/>
      <c r="HW1198" s="40"/>
      <c r="HX1198" s="40"/>
      <c r="HY1198" s="40"/>
      <c r="HZ1198" s="40"/>
      <c r="IA1198" s="40"/>
      <c r="IB1198" s="40"/>
      <c r="IC1198" s="40"/>
      <c r="ID1198" s="40"/>
      <c r="IE1198" s="40"/>
      <c r="IF1198" s="40"/>
      <c r="IG1198" s="40"/>
      <c r="IH1198" s="40"/>
      <c r="II1198" s="40"/>
      <c r="IJ1198" s="40"/>
      <c r="IK1198" s="40"/>
      <c r="IL1198" s="40"/>
      <c r="IM1198" s="40"/>
      <c r="IN1198" s="40"/>
      <c r="IO1198" s="40"/>
      <c r="IP1198" s="40"/>
      <c r="IQ1198" s="40"/>
      <c r="IR1198" s="40"/>
      <c r="IS1198" s="40"/>
      <c r="IT1198" s="40"/>
      <c r="IU1198" s="40"/>
      <c r="IV1198" s="40"/>
      <c r="IW1198" s="40"/>
      <c r="IX1198" s="40"/>
      <c r="IY1198" s="40"/>
      <c r="IZ1198" s="40"/>
      <c r="JA1198" s="40"/>
      <c r="JB1198" s="40"/>
      <c r="JC1198" s="40"/>
      <c r="JD1198" s="40"/>
      <c r="JE1198" s="40"/>
      <c r="JF1198" s="40"/>
      <c r="JG1198" s="40"/>
      <c r="JH1198" s="40"/>
      <c r="JI1198" s="40"/>
      <c r="JJ1198" s="40"/>
      <c r="JK1198" s="40"/>
      <c r="JL1198" s="40"/>
      <c r="JM1198" s="40"/>
      <c r="JN1198" s="40"/>
      <c r="JO1198" s="40"/>
      <c r="JP1198" s="40"/>
      <c r="JQ1198" s="40"/>
      <c r="JR1198" s="40"/>
      <c r="JS1198" s="40"/>
      <c r="JT1198" s="40"/>
      <c r="JU1198" s="40"/>
      <c r="JV1198" s="40"/>
      <c r="JW1198" s="40"/>
      <c r="JX1198" s="40"/>
      <c r="JY1198" s="40"/>
      <c r="JZ1198" s="40"/>
      <c r="KA1198" s="40"/>
      <c r="KB1198" s="40"/>
      <c r="KC1198" s="40"/>
      <c r="KD1198" s="40"/>
      <c r="KE1198" s="40"/>
      <c r="KF1198" s="40"/>
      <c r="KG1198" s="40"/>
      <c r="KH1198" s="40"/>
      <c r="KI1198" s="40"/>
      <c r="KJ1198" s="40"/>
      <c r="KK1198" s="40"/>
      <c r="KL1198" s="40"/>
      <c r="KM1198" s="40"/>
      <c r="KN1198" s="40"/>
      <c r="KO1198" s="40"/>
      <c r="KP1198" s="40"/>
      <c r="KQ1198" s="40"/>
      <c r="KR1198" s="40"/>
      <c r="KS1198" s="40"/>
      <c r="KT1198" s="40"/>
      <c r="KU1198" s="40"/>
      <c r="KV1198" s="40"/>
      <c r="KW1198" s="40"/>
      <c r="KX1198" s="40"/>
    </row>
    <row r="1199" spans="1:310" s="1" customFormat="1" ht="15" customHeight="1">
      <c r="A1199" s="11">
        <v>9276080</v>
      </c>
      <c r="B1199" s="153" t="s">
        <v>1176</v>
      </c>
      <c r="C1199" s="81">
        <v>27608</v>
      </c>
      <c r="D1199" s="85" t="s">
        <v>1628</v>
      </c>
      <c r="E1199" s="20" t="s">
        <v>3398</v>
      </c>
      <c r="F1199" s="35">
        <f t="shared" si="73"/>
        <v>21479.338842975209</v>
      </c>
      <c r="G1199" s="147">
        <f t="shared" si="74"/>
        <v>25990</v>
      </c>
      <c r="H1199" s="35">
        <f t="shared" si="72"/>
        <v>21479.338842975209</v>
      </c>
      <c r="I1199" s="54">
        <v>25990</v>
      </c>
      <c r="HD1199" s="40"/>
      <c r="HE1199" s="40"/>
      <c r="HF1199" s="40"/>
      <c r="HG1199" s="40"/>
      <c r="HH1199" s="40"/>
      <c r="HI1199" s="40"/>
      <c r="HJ1199" s="40"/>
      <c r="HK1199" s="40"/>
      <c r="HL1199" s="40"/>
      <c r="HM1199" s="40"/>
      <c r="HN1199" s="40"/>
      <c r="HO1199" s="40"/>
      <c r="HP1199" s="40"/>
      <c r="HQ1199" s="40"/>
      <c r="HR1199" s="40"/>
      <c r="HS1199" s="40"/>
      <c r="HT1199" s="40"/>
      <c r="HU1199" s="40"/>
      <c r="HV1199" s="40"/>
      <c r="HW1199" s="40"/>
      <c r="HX1199" s="40"/>
      <c r="HY1199" s="40"/>
      <c r="HZ1199" s="40"/>
      <c r="IA1199" s="40"/>
      <c r="IB1199" s="40"/>
      <c r="IC1199" s="40"/>
      <c r="ID1199" s="40"/>
      <c r="IE1199" s="40"/>
      <c r="IF1199" s="40"/>
      <c r="IG1199" s="40"/>
      <c r="IH1199" s="40"/>
      <c r="II1199" s="40"/>
      <c r="IJ1199" s="40"/>
      <c r="IK1199" s="40"/>
      <c r="IL1199" s="40"/>
      <c r="IM1199" s="40"/>
      <c r="IN1199" s="40"/>
      <c r="IO1199" s="40"/>
      <c r="IP1199" s="40"/>
      <c r="IQ1199" s="40"/>
      <c r="IR1199" s="40"/>
      <c r="IS1199" s="40"/>
      <c r="IT1199" s="40"/>
      <c r="IU1199" s="40"/>
      <c r="IV1199" s="40"/>
      <c r="IW1199" s="40"/>
      <c r="IX1199" s="40"/>
      <c r="IY1199" s="40"/>
      <c r="IZ1199" s="40"/>
      <c r="JA1199" s="40"/>
      <c r="JB1199" s="40"/>
      <c r="JC1199" s="40"/>
      <c r="JD1199" s="40"/>
      <c r="JE1199" s="40"/>
      <c r="JF1199" s="40"/>
      <c r="JG1199" s="40"/>
      <c r="JH1199" s="40"/>
      <c r="JI1199" s="40"/>
      <c r="JJ1199" s="40"/>
      <c r="JK1199" s="40"/>
      <c r="JL1199" s="40"/>
      <c r="JM1199" s="40"/>
      <c r="JN1199" s="40"/>
      <c r="JO1199" s="40"/>
      <c r="JP1199" s="40"/>
      <c r="JQ1199" s="40"/>
      <c r="JR1199" s="40"/>
      <c r="JS1199" s="40"/>
      <c r="JT1199" s="40"/>
      <c r="JU1199" s="40"/>
      <c r="JV1199" s="40"/>
      <c r="JW1199" s="40"/>
      <c r="JX1199" s="40"/>
      <c r="JY1199" s="40"/>
      <c r="JZ1199" s="40"/>
      <c r="KA1199" s="40"/>
      <c r="KB1199" s="40"/>
      <c r="KC1199" s="40"/>
      <c r="KD1199" s="40"/>
      <c r="KE1199" s="40"/>
      <c r="KF1199" s="40"/>
      <c r="KG1199" s="40"/>
      <c r="KH1199" s="40"/>
      <c r="KI1199" s="40"/>
      <c r="KJ1199" s="40"/>
      <c r="KK1199" s="40"/>
      <c r="KL1199" s="40"/>
      <c r="KM1199" s="40"/>
      <c r="KN1199" s="40"/>
      <c r="KO1199" s="40"/>
      <c r="KP1199" s="40"/>
      <c r="KQ1199" s="40"/>
      <c r="KR1199" s="40"/>
      <c r="KS1199" s="40"/>
      <c r="KT1199" s="40"/>
      <c r="KU1199" s="40"/>
      <c r="KV1199" s="40"/>
      <c r="KW1199" s="40"/>
      <c r="KX1199" s="40"/>
    </row>
    <row r="1200" spans="1:310" s="1" customFormat="1" ht="15" customHeight="1">
      <c r="A1200" s="11"/>
      <c r="B1200" s="63"/>
      <c r="C1200" s="78"/>
      <c r="D1200" s="78"/>
      <c r="E1200" s="18" t="s">
        <v>3752</v>
      </c>
      <c r="F1200" s="35"/>
      <c r="G1200" s="147"/>
      <c r="H1200" s="37"/>
      <c r="I1200" s="56"/>
      <c r="HD1200" s="40"/>
      <c r="HE1200" s="40"/>
      <c r="HF1200" s="40"/>
      <c r="HG1200" s="40"/>
      <c r="HH1200" s="40"/>
      <c r="HI1200" s="40"/>
      <c r="HJ1200" s="40"/>
      <c r="HK1200" s="40"/>
      <c r="HL1200" s="40"/>
      <c r="HM1200" s="40"/>
      <c r="HN1200" s="40"/>
      <c r="HO1200" s="40"/>
      <c r="HP1200" s="40"/>
      <c r="HQ1200" s="40"/>
      <c r="HR1200" s="40"/>
      <c r="HS1200" s="40"/>
      <c r="HT1200" s="40"/>
      <c r="HU1200" s="40"/>
      <c r="HV1200" s="40"/>
      <c r="HW1200" s="40"/>
      <c r="HX1200" s="40"/>
      <c r="HY1200" s="40"/>
      <c r="HZ1200" s="40"/>
      <c r="IA1200" s="40"/>
      <c r="IB1200" s="40"/>
      <c r="IC1200" s="40"/>
      <c r="ID1200" s="40"/>
      <c r="IE1200" s="40"/>
      <c r="IF1200" s="40"/>
      <c r="IG1200" s="40"/>
      <c r="IH1200" s="40"/>
      <c r="II1200" s="40"/>
      <c r="IJ1200" s="40"/>
      <c r="IK1200" s="40"/>
      <c r="IL1200" s="40"/>
      <c r="IM1200" s="40"/>
      <c r="IN1200" s="40"/>
      <c r="IO1200" s="40"/>
      <c r="IP1200" s="40"/>
      <c r="IQ1200" s="40"/>
      <c r="IR1200" s="40"/>
      <c r="IS1200" s="40"/>
      <c r="IT1200" s="40"/>
      <c r="IU1200" s="40"/>
      <c r="IV1200" s="40"/>
      <c r="IW1200" s="40"/>
      <c r="IX1200" s="40"/>
      <c r="IY1200" s="40"/>
      <c r="IZ1200" s="40"/>
      <c r="JA1200" s="40"/>
      <c r="JB1200" s="40"/>
      <c r="JC1200" s="40"/>
      <c r="JD1200" s="40"/>
      <c r="JE1200" s="40"/>
      <c r="JF1200" s="40"/>
      <c r="JG1200" s="40"/>
      <c r="JH1200" s="40"/>
      <c r="JI1200" s="40"/>
      <c r="JJ1200" s="40"/>
      <c r="JK1200" s="40"/>
      <c r="JL1200" s="40"/>
      <c r="JM1200" s="40"/>
      <c r="JN1200" s="40"/>
      <c r="JO1200" s="40"/>
      <c r="JP1200" s="40"/>
      <c r="JQ1200" s="40"/>
      <c r="JR1200" s="40"/>
      <c r="JS1200" s="40"/>
      <c r="JT1200" s="40"/>
      <c r="JU1200" s="40"/>
      <c r="JV1200" s="40"/>
      <c r="JW1200" s="40"/>
      <c r="JX1200" s="40"/>
      <c r="JY1200" s="40"/>
      <c r="JZ1200" s="40"/>
      <c r="KA1200" s="40"/>
      <c r="KB1200" s="40"/>
      <c r="KC1200" s="40"/>
      <c r="KD1200" s="40"/>
      <c r="KE1200" s="40"/>
      <c r="KF1200" s="40"/>
      <c r="KG1200" s="40"/>
      <c r="KH1200" s="40"/>
      <c r="KI1200" s="40"/>
      <c r="KJ1200" s="40"/>
      <c r="KK1200" s="40"/>
      <c r="KL1200" s="40"/>
      <c r="KM1200" s="40"/>
      <c r="KN1200" s="40"/>
      <c r="KO1200" s="40"/>
      <c r="KP1200" s="40"/>
      <c r="KQ1200" s="40"/>
      <c r="KR1200" s="40"/>
      <c r="KS1200" s="40"/>
      <c r="KT1200" s="40"/>
      <c r="KU1200" s="40"/>
      <c r="KV1200" s="40"/>
      <c r="KW1200" s="40"/>
      <c r="KX1200" s="40"/>
    </row>
    <row r="1201" spans="1:310" s="1" customFormat="1" ht="15" customHeight="1">
      <c r="A1201" s="11">
        <v>9991838</v>
      </c>
      <c r="B1201" s="153" t="s">
        <v>2598</v>
      </c>
      <c r="C1201" s="182">
        <v>132996</v>
      </c>
      <c r="D1201" s="85" t="s">
        <v>1628</v>
      </c>
      <c r="E1201" s="20" t="s">
        <v>3909</v>
      </c>
      <c r="F1201" s="35">
        <f t="shared" si="73"/>
        <v>9909.0909090909099</v>
      </c>
      <c r="G1201" s="147">
        <f t="shared" si="74"/>
        <v>11990</v>
      </c>
      <c r="H1201" s="35">
        <f t="shared" si="72"/>
        <v>9909.0909090909099</v>
      </c>
      <c r="I1201" s="54">
        <v>11990</v>
      </c>
      <c r="HD1201" s="40"/>
      <c r="HE1201" s="40"/>
      <c r="HF1201" s="40"/>
      <c r="HG1201" s="40"/>
      <c r="HH1201" s="40"/>
      <c r="HI1201" s="40"/>
      <c r="HJ1201" s="40"/>
      <c r="HK1201" s="40"/>
      <c r="HL1201" s="40"/>
      <c r="HM1201" s="40"/>
      <c r="HN1201" s="40"/>
      <c r="HO1201" s="40"/>
      <c r="HP1201" s="40"/>
      <c r="HQ1201" s="40"/>
      <c r="HR1201" s="40"/>
      <c r="HS1201" s="40"/>
      <c r="HT1201" s="40"/>
      <c r="HU1201" s="40"/>
      <c r="HV1201" s="40"/>
      <c r="HW1201" s="40"/>
      <c r="HX1201" s="40"/>
      <c r="HY1201" s="40"/>
      <c r="HZ1201" s="40"/>
      <c r="IA1201" s="40"/>
      <c r="IB1201" s="40"/>
      <c r="IC1201" s="40"/>
      <c r="ID1201" s="40"/>
      <c r="IE1201" s="40"/>
      <c r="IF1201" s="40"/>
      <c r="IG1201" s="40"/>
      <c r="IH1201" s="40"/>
      <c r="II1201" s="40"/>
      <c r="IJ1201" s="40"/>
      <c r="IK1201" s="40"/>
      <c r="IL1201" s="40"/>
      <c r="IM1201" s="40"/>
      <c r="IN1201" s="40"/>
      <c r="IO1201" s="40"/>
      <c r="IP1201" s="40"/>
      <c r="IQ1201" s="40"/>
      <c r="IR1201" s="40"/>
      <c r="IS1201" s="40"/>
      <c r="IT1201" s="40"/>
      <c r="IU1201" s="40"/>
      <c r="IV1201" s="40"/>
      <c r="IW1201" s="40"/>
      <c r="IX1201" s="40"/>
      <c r="IY1201" s="40"/>
      <c r="IZ1201" s="40"/>
      <c r="JA1201" s="40"/>
      <c r="JB1201" s="40"/>
      <c r="JC1201" s="40"/>
      <c r="JD1201" s="40"/>
      <c r="JE1201" s="40"/>
      <c r="JF1201" s="40"/>
      <c r="JG1201" s="40"/>
      <c r="JH1201" s="40"/>
      <c r="JI1201" s="40"/>
      <c r="JJ1201" s="40"/>
      <c r="JK1201" s="40"/>
      <c r="JL1201" s="40"/>
      <c r="JM1201" s="40"/>
      <c r="JN1201" s="40"/>
      <c r="JO1201" s="40"/>
      <c r="JP1201" s="40"/>
      <c r="JQ1201" s="40"/>
      <c r="JR1201" s="40"/>
      <c r="JS1201" s="40"/>
      <c r="JT1201" s="40"/>
      <c r="JU1201" s="40"/>
      <c r="JV1201" s="40"/>
      <c r="JW1201" s="40"/>
      <c r="JX1201" s="40"/>
      <c r="JY1201" s="40"/>
      <c r="JZ1201" s="40"/>
      <c r="KA1201" s="40"/>
      <c r="KB1201" s="40"/>
      <c r="KC1201" s="40"/>
      <c r="KD1201" s="40"/>
      <c r="KE1201" s="40"/>
      <c r="KF1201" s="40"/>
      <c r="KG1201" s="40"/>
      <c r="KH1201" s="40"/>
      <c r="KI1201" s="40"/>
      <c r="KJ1201" s="40"/>
      <c r="KK1201" s="40"/>
      <c r="KL1201" s="40"/>
      <c r="KM1201" s="40"/>
      <c r="KN1201" s="40"/>
      <c r="KO1201" s="40"/>
      <c r="KP1201" s="40"/>
      <c r="KQ1201" s="40"/>
      <c r="KR1201" s="40"/>
      <c r="KS1201" s="40"/>
      <c r="KT1201" s="40"/>
      <c r="KU1201" s="40"/>
      <c r="KV1201" s="40"/>
      <c r="KW1201" s="40"/>
      <c r="KX1201" s="40"/>
    </row>
    <row r="1202" spans="1:310" s="1" customFormat="1" ht="15" customHeight="1">
      <c r="A1202" s="11">
        <v>9991839</v>
      </c>
      <c r="B1202" s="153" t="s">
        <v>2599</v>
      </c>
      <c r="C1202" s="182">
        <v>133009</v>
      </c>
      <c r="D1202" s="85" t="s">
        <v>1628</v>
      </c>
      <c r="E1202" s="20" t="s">
        <v>2616</v>
      </c>
      <c r="F1202" s="35">
        <f t="shared" si="73"/>
        <v>9909.0909090909099</v>
      </c>
      <c r="G1202" s="147">
        <f t="shared" si="74"/>
        <v>11990</v>
      </c>
      <c r="H1202" s="35">
        <f t="shared" si="72"/>
        <v>9909.0909090909099</v>
      </c>
      <c r="I1202" s="54">
        <v>11990</v>
      </c>
      <c r="HD1202" s="40"/>
      <c r="HE1202" s="40"/>
      <c r="HF1202" s="40"/>
      <c r="HG1202" s="40"/>
      <c r="HH1202" s="40"/>
      <c r="HI1202" s="40"/>
      <c r="HJ1202" s="40"/>
      <c r="HK1202" s="40"/>
      <c r="HL1202" s="40"/>
      <c r="HM1202" s="40"/>
      <c r="HN1202" s="40"/>
      <c r="HO1202" s="40"/>
      <c r="HP1202" s="40"/>
      <c r="HQ1202" s="40"/>
      <c r="HR1202" s="40"/>
      <c r="HS1202" s="40"/>
      <c r="HT1202" s="40"/>
      <c r="HU1202" s="40"/>
      <c r="HV1202" s="40"/>
      <c r="HW1202" s="40"/>
      <c r="HX1202" s="40"/>
      <c r="HY1202" s="40"/>
      <c r="HZ1202" s="40"/>
      <c r="IA1202" s="40"/>
      <c r="IB1202" s="40"/>
      <c r="IC1202" s="40"/>
      <c r="ID1202" s="40"/>
      <c r="IE1202" s="40"/>
      <c r="IF1202" s="40"/>
      <c r="IG1202" s="40"/>
      <c r="IH1202" s="40"/>
      <c r="II1202" s="40"/>
      <c r="IJ1202" s="40"/>
      <c r="IK1202" s="40"/>
      <c r="IL1202" s="40"/>
      <c r="IM1202" s="40"/>
      <c r="IN1202" s="40"/>
      <c r="IO1202" s="40"/>
      <c r="IP1202" s="40"/>
      <c r="IQ1202" s="40"/>
      <c r="IR1202" s="40"/>
      <c r="IS1202" s="40"/>
      <c r="IT1202" s="40"/>
      <c r="IU1202" s="40"/>
      <c r="IV1202" s="40"/>
      <c r="IW1202" s="40"/>
      <c r="IX1202" s="40"/>
      <c r="IY1202" s="40"/>
      <c r="IZ1202" s="40"/>
      <c r="JA1202" s="40"/>
      <c r="JB1202" s="40"/>
      <c r="JC1202" s="40"/>
      <c r="JD1202" s="40"/>
      <c r="JE1202" s="40"/>
      <c r="JF1202" s="40"/>
      <c r="JG1202" s="40"/>
      <c r="JH1202" s="40"/>
      <c r="JI1202" s="40"/>
      <c r="JJ1202" s="40"/>
      <c r="JK1202" s="40"/>
      <c r="JL1202" s="40"/>
      <c r="JM1202" s="40"/>
      <c r="JN1202" s="40"/>
      <c r="JO1202" s="40"/>
      <c r="JP1202" s="40"/>
      <c r="JQ1202" s="40"/>
      <c r="JR1202" s="40"/>
      <c r="JS1202" s="40"/>
      <c r="JT1202" s="40"/>
      <c r="JU1202" s="40"/>
      <c r="JV1202" s="40"/>
      <c r="JW1202" s="40"/>
      <c r="JX1202" s="40"/>
      <c r="JY1202" s="40"/>
      <c r="JZ1202" s="40"/>
      <c r="KA1202" s="40"/>
      <c r="KB1202" s="40"/>
      <c r="KC1202" s="40"/>
      <c r="KD1202" s="40"/>
      <c r="KE1202" s="40"/>
      <c r="KF1202" s="40"/>
      <c r="KG1202" s="40"/>
      <c r="KH1202" s="40"/>
      <c r="KI1202" s="40"/>
      <c r="KJ1202" s="40"/>
      <c r="KK1202" s="40"/>
      <c r="KL1202" s="40"/>
      <c r="KM1202" s="40"/>
      <c r="KN1202" s="40"/>
      <c r="KO1202" s="40"/>
      <c r="KP1202" s="40"/>
      <c r="KQ1202" s="40"/>
      <c r="KR1202" s="40"/>
      <c r="KS1202" s="40"/>
      <c r="KT1202" s="40"/>
      <c r="KU1202" s="40"/>
      <c r="KV1202" s="40"/>
      <c r="KW1202" s="40"/>
      <c r="KX1202" s="40"/>
    </row>
    <row r="1203" spans="1:310" s="1" customFormat="1" ht="15" customHeight="1">
      <c r="A1203" s="11">
        <v>9991840</v>
      </c>
      <c r="B1203" s="153" t="s">
        <v>2600</v>
      </c>
      <c r="C1203" s="182">
        <v>133016</v>
      </c>
      <c r="D1203" s="85" t="s">
        <v>1628</v>
      </c>
      <c r="E1203" s="20" t="s">
        <v>2617</v>
      </c>
      <c r="F1203" s="35">
        <f t="shared" si="73"/>
        <v>9909.0909090909099</v>
      </c>
      <c r="G1203" s="147">
        <f t="shared" si="74"/>
        <v>11990</v>
      </c>
      <c r="H1203" s="35">
        <f t="shared" si="72"/>
        <v>9909.0909090909099</v>
      </c>
      <c r="I1203" s="54">
        <v>11990</v>
      </c>
      <c r="HD1203" s="40"/>
      <c r="HE1203" s="40"/>
      <c r="HF1203" s="40"/>
      <c r="HG1203" s="40"/>
      <c r="HH1203" s="40"/>
      <c r="HI1203" s="40"/>
      <c r="HJ1203" s="40"/>
      <c r="HK1203" s="40"/>
      <c r="HL1203" s="40"/>
      <c r="HM1203" s="40"/>
      <c r="HN1203" s="40"/>
      <c r="HO1203" s="40"/>
      <c r="HP1203" s="40"/>
      <c r="HQ1203" s="40"/>
      <c r="HR1203" s="40"/>
      <c r="HS1203" s="40"/>
      <c r="HT1203" s="40"/>
      <c r="HU1203" s="40"/>
      <c r="HV1203" s="40"/>
      <c r="HW1203" s="40"/>
      <c r="HX1203" s="40"/>
      <c r="HY1203" s="40"/>
      <c r="HZ1203" s="40"/>
      <c r="IA1203" s="40"/>
      <c r="IB1203" s="40"/>
      <c r="IC1203" s="40"/>
      <c r="ID1203" s="40"/>
      <c r="IE1203" s="40"/>
      <c r="IF1203" s="40"/>
      <c r="IG1203" s="40"/>
      <c r="IH1203" s="40"/>
      <c r="II1203" s="40"/>
      <c r="IJ1203" s="40"/>
      <c r="IK1203" s="40"/>
      <c r="IL1203" s="40"/>
      <c r="IM1203" s="40"/>
      <c r="IN1203" s="40"/>
      <c r="IO1203" s="40"/>
      <c r="IP1203" s="40"/>
      <c r="IQ1203" s="40"/>
      <c r="IR1203" s="40"/>
      <c r="IS1203" s="40"/>
      <c r="IT1203" s="40"/>
      <c r="IU1203" s="40"/>
      <c r="IV1203" s="40"/>
      <c r="IW1203" s="40"/>
      <c r="IX1203" s="40"/>
      <c r="IY1203" s="40"/>
      <c r="IZ1203" s="40"/>
      <c r="JA1203" s="40"/>
      <c r="JB1203" s="40"/>
      <c r="JC1203" s="40"/>
      <c r="JD1203" s="40"/>
      <c r="JE1203" s="40"/>
      <c r="JF1203" s="40"/>
      <c r="JG1203" s="40"/>
      <c r="JH1203" s="40"/>
      <c r="JI1203" s="40"/>
      <c r="JJ1203" s="40"/>
      <c r="JK1203" s="40"/>
      <c r="JL1203" s="40"/>
      <c r="JM1203" s="40"/>
      <c r="JN1203" s="40"/>
      <c r="JO1203" s="40"/>
      <c r="JP1203" s="40"/>
      <c r="JQ1203" s="40"/>
      <c r="JR1203" s="40"/>
      <c r="JS1203" s="40"/>
      <c r="JT1203" s="40"/>
      <c r="JU1203" s="40"/>
      <c r="JV1203" s="40"/>
      <c r="JW1203" s="40"/>
      <c r="JX1203" s="40"/>
      <c r="JY1203" s="40"/>
      <c r="JZ1203" s="40"/>
      <c r="KA1203" s="40"/>
      <c r="KB1203" s="40"/>
      <c r="KC1203" s="40"/>
      <c r="KD1203" s="40"/>
      <c r="KE1203" s="40"/>
      <c r="KF1203" s="40"/>
      <c r="KG1203" s="40"/>
      <c r="KH1203" s="40"/>
      <c r="KI1203" s="40"/>
      <c r="KJ1203" s="40"/>
      <c r="KK1203" s="40"/>
      <c r="KL1203" s="40"/>
      <c r="KM1203" s="40"/>
      <c r="KN1203" s="40"/>
      <c r="KO1203" s="40"/>
      <c r="KP1203" s="40"/>
      <c r="KQ1203" s="40"/>
      <c r="KR1203" s="40"/>
      <c r="KS1203" s="40"/>
      <c r="KT1203" s="40"/>
      <c r="KU1203" s="40"/>
      <c r="KV1203" s="40"/>
      <c r="KW1203" s="40"/>
      <c r="KX1203" s="40"/>
    </row>
    <row r="1204" spans="1:310" s="1" customFormat="1" ht="15" customHeight="1">
      <c r="A1204" s="11">
        <v>9991841</v>
      </c>
      <c r="B1204" s="153" t="s">
        <v>2601</v>
      </c>
      <c r="C1204" s="182">
        <v>133023</v>
      </c>
      <c r="D1204" s="85" t="s">
        <v>1628</v>
      </c>
      <c r="E1204" s="20" t="s">
        <v>2618</v>
      </c>
      <c r="F1204" s="35">
        <f t="shared" si="73"/>
        <v>9909.0909090909099</v>
      </c>
      <c r="G1204" s="147">
        <f t="shared" si="74"/>
        <v>11990</v>
      </c>
      <c r="H1204" s="35">
        <f t="shared" si="72"/>
        <v>9909.0909090909099</v>
      </c>
      <c r="I1204" s="54">
        <v>11990</v>
      </c>
      <c r="HD1204" s="40"/>
      <c r="HE1204" s="40"/>
      <c r="HF1204" s="40"/>
      <c r="HG1204" s="40"/>
      <c r="HH1204" s="40"/>
      <c r="HI1204" s="40"/>
      <c r="HJ1204" s="40"/>
      <c r="HK1204" s="40"/>
      <c r="HL1204" s="40"/>
      <c r="HM1204" s="40"/>
      <c r="HN1204" s="40"/>
      <c r="HO1204" s="40"/>
      <c r="HP1204" s="40"/>
      <c r="HQ1204" s="40"/>
      <c r="HR1204" s="40"/>
      <c r="HS1204" s="40"/>
      <c r="HT1204" s="40"/>
      <c r="HU1204" s="40"/>
      <c r="HV1204" s="40"/>
      <c r="HW1204" s="40"/>
      <c r="HX1204" s="40"/>
      <c r="HY1204" s="40"/>
      <c r="HZ1204" s="40"/>
      <c r="IA1204" s="40"/>
      <c r="IB1204" s="40"/>
      <c r="IC1204" s="40"/>
      <c r="ID1204" s="40"/>
      <c r="IE1204" s="40"/>
      <c r="IF1204" s="40"/>
      <c r="IG1204" s="40"/>
      <c r="IH1204" s="40"/>
      <c r="II1204" s="40"/>
      <c r="IJ1204" s="40"/>
      <c r="IK1204" s="40"/>
      <c r="IL1204" s="40"/>
      <c r="IM1204" s="40"/>
      <c r="IN1204" s="40"/>
      <c r="IO1204" s="40"/>
      <c r="IP1204" s="40"/>
      <c r="IQ1204" s="40"/>
      <c r="IR1204" s="40"/>
      <c r="IS1204" s="40"/>
      <c r="IT1204" s="40"/>
      <c r="IU1204" s="40"/>
      <c r="IV1204" s="40"/>
      <c r="IW1204" s="40"/>
      <c r="IX1204" s="40"/>
      <c r="IY1204" s="40"/>
      <c r="IZ1204" s="40"/>
      <c r="JA1204" s="40"/>
      <c r="JB1204" s="40"/>
      <c r="JC1204" s="40"/>
      <c r="JD1204" s="40"/>
      <c r="JE1204" s="40"/>
      <c r="JF1204" s="40"/>
      <c r="JG1204" s="40"/>
      <c r="JH1204" s="40"/>
      <c r="JI1204" s="40"/>
      <c r="JJ1204" s="40"/>
      <c r="JK1204" s="40"/>
      <c r="JL1204" s="40"/>
      <c r="JM1204" s="40"/>
      <c r="JN1204" s="40"/>
      <c r="JO1204" s="40"/>
      <c r="JP1204" s="40"/>
      <c r="JQ1204" s="40"/>
      <c r="JR1204" s="40"/>
      <c r="JS1204" s="40"/>
      <c r="JT1204" s="40"/>
      <c r="JU1204" s="40"/>
      <c r="JV1204" s="40"/>
      <c r="JW1204" s="40"/>
      <c r="JX1204" s="40"/>
      <c r="JY1204" s="40"/>
      <c r="JZ1204" s="40"/>
      <c r="KA1204" s="40"/>
      <c r="KB1204" s="40"/>
      <c r="KC1204" s="40"/>
      <c r="KD1204" s="40"/>
      <c r="KE1204" s="40"/>
      <c r="KF1204" s="40"/>
      <c r="KG1204" s="40"/>
      <c r="KH1204" s="40"/>
      <c r="KI1204" s="40"/>
      <c r="KJ1204" s="40"/>
      <c r="KK1204" s="40"/>
      <c r="KL1204" s="40"/>
      <c r="KM1204" s="40"/>
      <c r="KN1204" s="40"/>
      <c r="KO1204" s="40"/>
      <c r="KP1204" s="40"/>
      <c r="KQ1204" s="40"/>
      <c r="KR1204" s="40"/>
      <c r="KS1204" s="40"/>
      <c r="KT1204" s="40"/>
      <c r="KU1204" s="40"/>
      <c r="KV1204" s="40"/>
      <c r="KW1204" s="40"/>
      <c r="KX1204" s="40"/>
    </row>
    <row r="1205" spans="1:310" s="1" customFormat="1" ht="15" customHeight="1">
      <c r="A1205" s="11">
        <v>9991842</v>
      </c>
      <c r="B1205" s="153" t="s">
        <v>2602</v>
      </c>
      <c r="C1205" s="182">
        <v>133030</v>
      </c>
      <c r="D1205" s="85" t="s">
        <v>1628</v>
      </c>
      <c r="E1205" s="20" t="s">
        <v>2619</v>
      </c>
      <c r="F1205" s="35">
        <f t="shared" si="73"/>
        <v>9909.0909090909099</v>
      </c>
      <c r="G1205" s="147">
        <f t="shared" si="74"/>
        <v>11990</v>
      </c>
      <c r="H1205" s="35">
        <f t="shared" si="72"/>
        <v>9909.0909090909099</v>
      </c>
      <c r="I1205" s="54">
        <v>11990</v>
      </c>
      <c r="HD1205" s="40"/>
      <c r="HE1205" s="40"/>
      <c r="HF1205" s="40"/>
      <c r="HG1205" s="40"/>
      <c r="HH1205" s="40"/>
      <c r="HI1205" s="40"/>
      <c r="HJ1205" s="40"/>
      <c r="HK1205" s="40"/>
      <c r="HL1205" s="40"/>
      <c r="HM1205" s="40"/>
      <c r="HN1205" s="40"/>
      <c r="HO1205" s="40"/>
      <c r="HP1205" s="40"/>
      <c r="HQ1205" s="40"/>
      <c r="HR1205" s="40"/>
      <c r="HS1205" s="40"/>
      <c r="HT1205" s="40"/>
      <c r="HU1205" s="40"/>
      <c r="HV1205" s="40"/>
      <c r="HW1205" s="40"/>
      <c r="HX1205" s="40"/>
      <c r="HY1205" s="40"/>
      <c r="HZ1205" s="40"/>
      <c r="IA1205" s="40"/>
      <c r="IB1205" s="40"/>
      <c r="IC1205" s="40"/>
      <c r="ID1205" s="40"/>
      <c r="IE1205" s="40"/>
      <c r="IF1205" s="40"/>
      <c r="IG1205" s="40"/>
      <c r="IH1205" s="40"/>
      <c r="II1205" s="40"/>
      <c r="IJ1205" s="40"/>
      <c r="IK1205" s="40"/>
      <c r="IL1205" s="40"/>
      <c r="IM1205" s="40"/>
      <c r="IN1205" s="40"/>
      <c r="IO1205" s="40"/>
      <c r="IP1205" s="40"/>
      <c r="IQ1205" s="40"/>
      <c r="IR1205" s="40"/>
      <c r="IS1205" s="40"/>
      <c r="IT1205" s="40"/>
      <c r="IU1205" s="40"/>
      <c r="IV1205" s="40"/>
      <c r="IW1205" s="40"/>
      <c r="IX1205" s="40"/>
      <c r="IY1205" s="40"/>
      <c r="IZ1205" s="40"/>
      <c r="JA1205" s="40"/>
      <c r="JB1205" s="40"/>
      <c r="JC1205" s="40"/>
      <c r="JD1205" s="40"/>
      <c r="JE1205" s="40"/>
      <c r="JF1205" s="40"/>
      <c r="JG1205" s="40"/>
      <c r="JH1205" s="40"/>
      <c r="JI1205" s="40"/>
      <c r="JJ1205" s="40"/>
      <c r="JK1205" s="40"/>
      <c r="JL1205" s="40"/>
      <c r="JM1205" s="40"/>
      <c r="JN1205" s="40"/>
      <c r="JO1205" s="40"/>
      <c r="JP1205" s="40"/>
      <c r="JQ1205" s="40"/>
      <c r="JR1205" s="40"/>
      <c r="JS1205" s="40"/>
      <c r="JT1205" s="40"/>
      <c r="JU1205" s="40"/>
      <c r="JV1205" s="40"/>
      <c r="JW1205" s="40"/>
      <c r="JX1205" s="40"/>
      <c r="JY1205" s="40"/>
      <c r="JZ1205" s="40"/>
      <c r="KA1205" s="40"/>
      <c r="KB1205" s="40"/>
      <c r="KC1205" s="40"/>
      <c r="KD1205" s="40"/>
      <c r="KE1205" s="40"/>
      <c r="KF1205" s="40"/>
      <c r="KG1205" s="40"/>
      <c r="KH1205" s="40"/>
      <c r="KI1205" s="40"/>
      <c r="KJ1205" s="40"/>
      <c r="KK1205" s="40"/>
      <c r="KL1205" s="40"/>
      <c r="KM1205" s="40"/>
      <c r="KN1205" s="40"/>
      <c r="KO1205" s="40"/>
      <c r="KP1205" s="40"/>
      <c r="KQ1205" s="40"/>
      <c r="KR1205" s="40"/>
      <c r="KS1205" s="40"/>
      <c r="KT1205" s="40"/>
      <c r="KU1205" s="40"/>
      <c r="KV1205" s="40"/>
      <c r="KW1205" s="40"/>
      <c r="KX1205" s="40"/>
    </row>
    <row r="1206" spans="1:310" s="1" customFormat="1" ht="15" customHeight="1">
      <c r="A1206" s="11">
        <v>9991843</v>
      </c>
      <c r="B1206" s="153" t="s">
        <v>2603</v>
      </c>
      <c r="C1206" s="182">
        <v>133047</v>
      </c>
      <c r="D1206" s="85" t="s">
        <v>1628</v>
      </c>
      <c r="E1206" s="20" t="s">
        <v>2620</v>
      </c>
      <c r="F1206" s="35">
        <f t="shared" si="73"/>
        <v>9909.0909090909099</v>
      </c>
      <c r="G1206" s="147">
        <f t="shared" si="74"/>
        <v>11990</v>
      </c>
      <c r="H1206" s="35">
        <f t="shared" si="72"/>
        <v>9909.0909090909099</v>
      </c>
      <c r="I1206" s="54">
        <v>11990</v>
      </c>
      <c r="HD1206" s="40"/>
      <c r="HE1206" s="40"/>
      <c r="HF1206" s="40"/>
      <c r="HG1206" s="40"/>
      <c r="HH1206" s="40"/>
      <c r="HI1206" s="40"/>
      <c r="HJ1206" s="40"/>
      <c r="HK1206" s="40"/>
      <c r="HL1206" s="40"/>
      <c r="HM1206" s="40"/>
      <c r="HN1206" s="40"/>
      <c r="HO1206" s="40"/>
      <c r="HP1206" s="40"/>
      <c r="HQ1206" s="40"/>
      <c r="HR1206" s="40"/>
      <c r="HS1206" s="40"/>
      <c r="HT1206" s="40"/>
      <c r="HU1206" s="40"/>
      <c r="HV1206" s="40"/>
      <c r="HW1206" s="40"/>
      <c r="HX1206" s="40"/>
      <c r="HY1206" s="40"/>
      <c r="HZ1206" s="40"/>
      <c r="IA1206" s="40"/>
      <c r="IB1206" s="40"/>
      <c r="IC1206" s="40"/>
      <c r="ID1206" s="40"/>
      <c r="IE1206" s="40"/>
      <c r="IF1206" s="40"/>
      <c r="IG1206" s="40"/>
      <c r="IH1206" s="40"/>
      <c r="II1206" s="40"/>
      <c r="IJ1206" s="40"/>
      <c r="IK1206" s="40"/>
      <c r="IL1206" s="40"/>
      <c r="IM1206" s="40"/>
      <c r="IN1206" s="40"/>
      <c r="IO1206" s="40"/>
      <c r="IP1206" s="40"/>
      <c r="IQ1206" s="40"/>
      <c r="IR1206" s="40"/>
      <c r="IS1206" s="40"/>
      <c r="IT1206" s="40"/>
      <c r="IU1206" s="40"/>
      <c r="IV1206" s="40"/>
      <c r="IW1206" s="40"/>
      <c r="IX1206" s="40"/>
      <c r="IY1206" s="40"/>
      <c r="IZ1206" s="40"/>
      <c r="JA1206" s="40"/>
      <c r="JB1206" s="40"/>
      <c r="JC1206" s="40"/>
      <c r="JD1206" s="40"/>
      <c r="JE1206" s="40"/>
      <c r="JF1206" s="40"/>
      <c r="JG1206" s="40"/>
      <c r="JH1206" s="40"/>
      <c r="JI1206" s="40"/>
      <c r="JJ1206" s="40"/>
      <c r="JK1206" s="40"/>
      <c r="JL1206" s="40"/>
      <c r="JM1206" s="40"/>
      <c r="JN1206" s="40"/>
      <c r="JO1206" s="40"/>
      <c r="JP1206" s="40"/>
      <c r="JQ1206" s="40"/>
      <c r="JR1206" s="40"/>
      <c r="JS1206" s="40"/>
      <c r="JT1206" s="40"/>
      <c r="JU1206" s="40"/>
      <c r="JV1206" s="40"/>
      <c r="JW1206" s="40"/>
      <c r="JX1206" s="40"/>
      <c r="JY1206" s="40"/>
      <c r="JZ1206" s="40"/>
      <c r="KA1206" s="40"/>
      <c r="KB1206" s="40"/>
      <c r="KC1206" s="40"/>
      <c r="KD1206" s="40"/>
      <c r="KE1206" s="40"/>
      <c r="KF1206" s="40"/>
      <c r="KG1206" s="40"/>
      <c r="KH1206" s="40"/>
      <c r="KI1206" s="40"/>
      <c r="KJ1206" s="40"/>
      <c r="KK1206" s="40"/>
      <c r="KL1206" s="40"/>
      <c r="KM1206" s="40"/>
      <c r="KN1206" s="40"/>
      <c r="KO1206" s="40"/>
      <c r="KP1206" s="40"/>
      <c r="KQ1206" s="40"/>
      <c r="KR1206" s="40"/>
      <c r="KS1206" s="40"/>
      <c r="KT1206" s="40"/>
      <c r="KU1206" s="40"/>
      <c r="KV1206" s="40"/>
      <c r="KW1206" s="40"/>
      <c r="KX1206" s="40"/>
    </row>
    <row r="1207" spans="1:310" s="1" customFormat="1" ht="15" customHeight="1">
      <c r="A1207" s="11">
        <v>9991844</v>
      </c>
      <c r="B1207" s="153" t="s">
        <v>2604</v>
      </c>
      <c r="C1207" s="182">
        <v>133054</v>
      </c>
      <c r="D1207" s="85" t="s">
        <v>1628</v>
      </c>
      <c r="E1207" s="20" t="s">
        <v>2621</v>
      </c>
      <c r="F1207" s="35">
        <f t="shared" si="73"/>
        <v>12388.429752066117</v>
      </c>
      <c r="G1207" s="147">
        <f t="shared" si="74"/>
        <v>14990</v>
      </c>
      <c r="H1207" s="35">
        <f t="shared" si="72"/>
        <v>12388.429752066117</v>
      </c>
      <c r="I1207" s="54">
        <v>14990</v>
      </c>
      <c r="HD1207" s="40"/>
      <c r="HE1207" s="40"/>
      <c r="HF1207" s="40"/>
      <c r="HG1207" s="40"/>
      <c r="HH1207" s="40"/>
      <c r="HI1207" s="40"/>
      <c r="HJ1207" s="40"/>
      <c r="HK1207" s="40"/>
      <c r="HL1207" s="40"/>
      <c r="HM1207" s="40"/>
      <c r="HN1207" s="40"/>
      <c r="HO1207" s="40"/>
      <c r="HP1207" s="40"/>
      <c r="HQ1207" s="40"/>
      <c r="HR1207" s="40"/>
      <c r="HS1207" s="40"/>
      <c r="HT1207" s="40"/>
      <c r="HU1207" s="40"/>
      <c r="HV1207" s="40"/>
      <c r="HW1207" s="40"/>
      <c r="HX1207" s="40"/>
      <c r="HY1207" s="40"/>
      <c r="HZ1207" s="40"/>
      <c r="IA1207" s="40"/>
      <c r="IB1207" s="40"/>
      <c r="IC1207" s="40"/>
      <c r="ID1207" s="40"/>
      <c r="IE1207" s="40"/>
      <c r="IF1207" s="40"/>
      <c r="IG1207" s="40"/>
      <c r="IH1207" s="40"/>
      <c r="II1207" s="40"/>
      <c r="IJ1207" s="40"/>
      <c r="IK1207" s="40"/>
      <c r="IL1207" s="40"/>
      <c r="IM1207" s="40"/>
      <c r="IN1207" s="40"/>
      <c r="IO1207" s="40"/>
      <c r="IP1207" s="40"/>
      <c r="IQ1207" s="40"/>
      <c r="IR1207" s="40"/>
      <c r="IS1207" s="40"/>
      <c r="IT1207" s="40"/>
      <c r="IU1207" s="40"/>
      <c r="IV1207" s="40"/>
      <c r="IW1207" s="40"/>
      <c r="IX1207" s="40"/>
      <c r="IY1207" s="40"/>
      <c r="IZ1207" s="40"/>
      <c r="JA1207" s="40"/>
      <c r="JB1207" s="40"/>
      <c r="JC1207" s="40"/>
      <c r="JD1207" s="40"/>
      <c r="JE1207" s="40"/>
      <c r="JF1207" s="40"/>
      <c r="JG1207" s="40"/>
      <c r="JH1207" s="40"/>
      <c r="JI1207" s="40"/>
      <c r="JJ1207" s="40"/>
      <c r="JK1207" s="40"/>
      <c r="JL1207" s="40"/>
      <c r="JM1207" s="40"/>
      <c r="JN1207" s="40"/>
      <c r="JO1207" s="40"/>
      <c r="JP1207" s="40"/>
      <c r="JQ1207" s="40"/>
      <c r="JR1207" s="40"/>
      <c r="JS1207" s="40"/>
      <c r="JT1207" s="40"/>
      <c r="JU1207" s="40"/>
      <c r="JV1207" s="40"/>
      <c r="JW1207" s="40"/>
      <c r="JX1207" s="40"/>
      <c r="JY1207" s="40"/>
      <c r="JZ1207" s="40"/>
      <c r="KA1207" s="40"/>
      <c r="KB1207" s="40"/>
      <c r="KC1207" s="40"/>
      <c r="KD1207" s="40"/>
      <c r="KE1207" s="40"/>
      <c r="KF1207" s="40"/>
      <c r="KG1207" s="40"/>
      <c r="KH1207" s="40"/>
      <c r="KI1207" s="40"/>
      <c r="KJ1207" s="40"/>
      <c r="KK1207" s="40"/>
      <c r="KL1207" s="40"/>
      <c r="KM1207" s="40"/>
      <c r="KN1207" s="40"/>
      <c r="KO1207" s="40"/>
      <c r="KP1207" s="40"/>
      <c r="KQ1207" s="40"/>
      <c r="KR1207" s="40"/>
      <c r="KS1207" s="40"/>
      <c r="KT1207" s="40"/>
      <c r="KU1207" s="40"/>
      <c r="KV1207" s="40"/>
      <c r="KW1207" s="40"/>
      <c r="KX1207" s="40"/>
    </row>
    <row r="1208" spans="1:310" s="1" customFormat="1" ht="15" customHeight="1">
      <c r="A1208" s="11">
        <v>9991845</v>
      </c>
      <c r="B1208" s="153" t="s">
        <v>2605</v>
      </c>
      <c r="C1208" s="182">
        <v>133061</v>
      </c>
      <c r="D1208" s="85" t="s">
        <v>1628</v>
      </c>
      <c r="E1208" s="20" t="s">
        <v>2622</v>
      </c>
      <c r="F1208" s="35">
        <f t="shared" si="73"/>
        <v>12388.429752066117</v>
      </c>
      <c r="G1208" s="147">
        <f t="shared" si="74"/>
        <v>14990</v>
      </c>
      <c r="H1208" s="35">
        <f t="shared" si="72"/>
        <v>12388.429752066117</v>
      </c>
      <c r="I1208" s="54">
        <v>14990</v>
      </c>
      <c r="HD1208" s="40"/>
      <c r="HE1208" s="40"/>
      <c r="HF1208" s="40"/>
      <c r="HG1208" s="40"/>
      <c r="HH1208" s="40"/>
      <c r="HI1208" s="40"/>
      <c r="HJ1208" s="40"/>
      <c r="HK1208" s="40"/>
      <c r="HL1208" s="40"/>
      <c r="HM1208" s="40"/>
      <c r="HN1208" s="40"/>
      <c r="HO1208" s="40"/>
      <c r="HP1208" s="40"/>
      <c r="HQ1208" s="40"/>
      <c r="HR1208" s="40"/>
      <c r="HS1208" s="40"/>
      <c r="HT1208" s="40"/>
      <c r="HU1208" s="40"/>
      <c r="HV1208" s="40"/>
      <c r="HW1208" s="40"/>
      <c r="HX1208" s="40"/>
      <c r="HY1208" s="40"/>
      <c r="HZ1208" s="40"/>
      <c r="IA1208" s="40"/>
      <c r="IB1208" s="40"/>
      <c r="IC1208" s="40"/>
      <c r="ID1208" s="40"/>
      <c r="IE1208" s="40"/>
      <c r="IF1208" s="40"/>
      <c r="IG1208" s="40"/>
      <c r="IH1208" s="40"/>
      <c r="II1208" s="40"/>
      <c r="IJ1208" s="40"/>
      <c r="IK1208" s="40"/>
      <c r="IL1208" s="40"/>
      <c r="IM1208" s="40"/>
      <c r="IN1208" s="40"/>
      <c r="IO1208" s="40"/>
      <c r="IP1208" s="40"/>
      <c r="IQ1208" s="40"/>
      <c r="IR1208" s="40"/>
      <c r="IS1208" s="40"/>
      <c r="IT1208" s="40"/>
      <c r="IU1208" s="40"/>
      <c r="IV1208" s="40"/>
      <c r="IW1208" s="40"/>
      <c r="IX1208" s="40"/>
      <c r="IY1208" s="40"/>
      <c r="IZ1208" s="40"/>
      <c r="JA1208" s="40"/>
      <c r="JB1208" s="40"/>
      <c r="JC1208" s="40"/>
      <c r="JD1208" s="40"/>
      <c r="JE1208" s="40"/>
      <c r="JF1208" s="40"/>
      <c r="JG1208" s="40"/>
      <c r="JH1208" s="40"/>
      <c r="JI1208" s="40"/>
      <c r="JJ1208" s="40"/>
      <c r="JK1208" s="40"/>
      <c r="JL1208" s="40"/>
      <c r="JM1208" s="40"/>
      <c r="JN1208" s="40"/>
      <c r="JO1208" s="40"/>
      <c r="JP1208" s="40"/>
      <c r="JQ1208" s="40"/>
      <c r="JR1208" s="40"/>
      <c r="JS1208" s="40"/>
      <c r="JT1208" s="40"/>
      <c r="JU1208" s="40"/>
      <c r="JV1208" s="40"/>
      <c r="JW1208" s="40"/>
      <c r="JX1208" s="40"/>
      <c r="JY1208" s="40"/>
      <c r="JZ1208" s="40"/>
      <c r="KA1208" s="40"/>
      <c r="KB1208" s="40"/>
      <c r="KC1208" s="40"/>
      <c r="KD1208" s="40"/>
      <c r="KE1208" s="40"/>
      <c r="KF1208" s="40"/>
      <c r="KG1208" s="40"/>
      <c r="KH1208" s="40"/>
      <c r="KI1208" s="40"/>
      <c r="KJ1208" s="40"/>
      <c r="KK1208" s="40"/>
      <c r="KL1208" s="40"/>
      <c r="KM1208" s="40"/>
      <c r="KN1208" s="40"/>
      <c r="KO1208" s="40"/>
      <c r="KP1208" s="40"/>
      <c r="KQ1208" s="40"/>
      <c r="KR1208" s="40"/>
      <c r="KS1208" s="40"/>
      <c r="KT1208" s="40"/>
      <c r="KU1208" s="40"/>
      <c r="KV1208" s="40"/>
      <c r="KW1208" s="40"/>
      <c r="KX1208" s="40"/>
    </row>
    <row r="1209" spans="1:310" s="1" customFormat="1" ht="15" customHeight="1">
      <c r="A1209" s="11">
        <v>9991846</v>
      </c>
      <c r="B1209" s="153" t="s">
        <v>2606</v>
      </c>
      <c r="C1209" s="182">
        <v>133078</v>
      </c>
      <c r="D1209" s="85" t="s">
        <v>1628</v>
      </c>
      <c r="E1209" s="20" t="s">
        <v>2623</v>
      </c>
      <c r="F1209" s="35">
        <f t="shared" si="73"/>
        <v>12388.429752066117</v>
      </c>
      <c r="G1209" s="147">
        <f t="shared" si="74"/>
        <v>14990</v>
      </c>
      <c r="H1209" s="35">
        <f t="shared" si="72"/>
        <v>12388.429752066117</v>
      </c>
      <c r="I1209" s="54">
        <v>14990</v>
      </c>
      <c r="HD1209" s="40"/>
      <c r="HE1209" s="40"/>
      <c r="HF1209" s="40"/>
      <c r="HG1209" s="40"/>
      <c r="HH1209" s="40"/>
      <c r="HI1209" s="40"/>
      <c r="HJ1209" s="40"/>
      <c r="HK1209" s="40"/>
      <c r="HL1209" s="40"/>
      <c r="HM1209" s="40"/>
      <c r="HN1209" s="40"/>
      <c r="HO1209" s="40"/>
      <c r="HP1209" s="40"/>
      <c r="HQ1209" s="40"/>
      <c r="HR1209" s="40"/>
      <c r="HS1209" s="40"/>
      <c r="HT1209" s="40"/>
      <c r="HU1209" s="40"/>
      <c r="HV1209" s="40"/>
      <c r="HW1209" s="40"/>
      <c r="HX1209" s="40"/>
      <c r="HY1209" s="40"/>
      <c r="HZ1209" s="40"/>
      <c r="IA1209" s="40"/>
      <c r="IB1209" s="40"/>
      <c r="IC1209" s="40"/>
      <c r="ID1209" s="40"/>
      <c r="IE1209" s="40"/>
      <c r="IF1209" s="40"/>
      <c r="IG1209" s="40"/>
      <c r="IH1209" s="40"/>
      <c r="II1209" s="40"/>
      <c r="IJ1209" s="40"/>
      <c r="IK1209" s="40"/>
      <c r="IL1209" s="40"/>
      <c r="IM1209" s="40"/>
      <c r="IN1209" s="40"/>
      <c r="IO1209" s="40"/>
      <c r="IP1209" s="40"/>
      <c r="IQ1209" s="40"/>
      <c r="IR1209" s="40"/>
      <c r="IS1209" s="40"/>
      <c r="IT1209" s="40"/>
      <c r="IU1209" s="40"/>
      <c r="IV1209" s="40"/>
      <c r="IW1209" s="40"/>
      <c r="IX1209" s="40"/>
      <c r="IY1209" s="40"/>
      <c r="IZ1209" s="40"/>
      <c r="JA1209" s="40"/>
      <c r="JB1209" s="40"/>
      <c r="JC1209" s="40"/>
      <c r="JD1209" s="40"/>
      <c r="JE1209" s="40"/>
      <c r="JF1209" s="40"/>
      <c r="JG1209" s="40"/>
      <c r="JH1209" s="40"/>
      <c r="JI1209" s="40"/>
      <c r="JJ1209" s="40"/>
      <c r="JK1209" s="40"/>
      <c r="JL1209" s="40"/>
      <c r="JM1209" s="40"/>
      <c r="JN1209" s="40"/>
      <c r="JO1209" s="40"/>
      <c r="JP1209" s="40"/>
      <c r="JQ1209" s="40"/>
      <c r="JR1209" s="40"/>
      <c r="JS1209" s="40"/>
      <c r="JT1209" s="40"/>
      <c r="JU1209" s="40"/>
      <c r="JV1209" s="40"/>
      <c r="JW1209" s="40"/>
      <c r="JX1209" s="40"/>
      <c r="JY1209" s="40"/>
      <c r="JZ1209" s="40"/>
      <c r="KA1209" s="40"/>
      <c r="KB1209" s="40"/>
      <c r="KC1209" s="40"/>
      <c r="KD1209" s="40"/>
      <c r="KE1209" s="40"/>
      <c r="KF1209" s="40"/>
      <c r="KG1209" s="40"/>
      <c r="KH1209" s="40"/>
      <c r="KI1209" s="40"/>
      <c r="KJ1209" s="40"/>
      <c r="KK1209" s="40"/>
      <c r="KL1209" s="40"/>
      <c r="KM1209" s="40"/>
      <c r="KN1209" s="40"/>
      <c r="KO1209" s="40"/>
      <c r="KP1209" s="40"/>
      <c r="KQ1209" s="40"/>
      <c r="KR1209" s="40"/>
      <c r="KS1209" s="40"/>
      <c r="KT1209" s="40"/>
      <c r="KU1209" s="40"/>
      <c r="KV1209" s="40"/>
      <c r="KW1209" s="40"/>
      <c r="KX1209" s="40"/>
    </row>
    <row r="1210" spans="1:310" s="1" customFormat="1" ht="15" customHeight="1">
      <c r="A1210" s="11">
        <v>9991847</v>
      </c>
      <c r="B1210" s="153" t="s">
        <v>2607</v>
      </c>
      <c r="C1210" s="182">
        <v>133085</v>
      </c>
      <c r="D1210" s="85" t="s">
        <v>1628</v>
      </c>
      <c r="E1210" s="20" t="s">
        <v>2624</v>
      </c>
      <c r="F1210" s="35">
        <f t="shared" si="73"/>
        <v>12388.429752066117</v>
      </c>
      <c r="G1210" s="147">
        <f t="shared" si="74"/>
        <v>14990</v>
      </c>
      <c r="H1210" s="35">
        <f t="shared" si="72"/>
        <v>12388.429752066117</v>
      </c>
      <c r="I1210" s="54">
        <v>14990</v>
      </c>
      <c r="HD1210" s="40"/>
      <c r="HE1210" s="40"/>
      <c r="HF1210" s="40"/>
      <c r="HG1210" s="40"/>
      <c r="HH1210" s="40"/>
      <c r="HI1210" s="40"/>
      <c r="HJ1210" s="40"/>
      <c r="HK1210" s="40"/>
      <c r="HL1210" s="40"/>
      <c r="HM1210" s="40"/>
      <c r="HN1210" s="40"/>
      <c r="HO1210" s="40"/>
      <c r="HP1210" s="40"/>
      <c r="HQ1210" s="40"/>
      <c r="HR1210" s="40"/>
      <c r="HS1210" s="40"/>
      <c r="HT1210" s="40"/>
      <c r="HU1210" s="40"/>
      <c r="HV1210" s="40"/>
      <c r="HW1210" s="40"/>
      <c r="HX1210" s="40"/>
      <c r="HY1210" s="40"/>
      <c r="HZ1210" s="40"/>
      <c r="IA1210" s="40"/>
      <c r="IB1210" s="40"/>
      <c r="IC1210" s="40"/>
      <c r="ID1210" s="40"/>
      <c r="IE1210" s="40"/>
      <c r="IF1210" s="40"/>
      <c r="IG1210" s="40"/>
      <c r="IH1210" s="40"/>
      <c r="II1210" s="40"/>
      <c r="IJ1210" s="40"/>
      <c r="IK1210" s="40"/>
      <c r="IL1210" s="40"/>
      <c r="IM1210" s="40"/>
      <c r="IN1210" s="40"/>
      <c r="IO1210" s="40"/>
      <c r="IP1210" s="40"/>
      <c r="IQ1210" s="40"/>
      <c r="IR1210" s="40"/>
      <c r="IS1210" s="40"/>
      <c r="IT1210" s="40"/>
      <c r="IU1210" s="40"/>
      <c r="IV1210" s="40"/>
      <c r="IW1210" s="40"/>
      <c r="IX1210" s="40"/>
      <c r="IY1210" s="40"/>
      <c r="IZ1210" s="40"/>
      <c r="JA1210" s="40"/>
      <c r="JB1210" s="40"/>
      <c r="JC1210" s="40"/>
      <c r="JD1210" s="40"/>
      <c r="JE1210" s="40"/>
      <c r="JF1210" s="40"/>
      <c r="JG1210" s="40"/>
      <c r="JH1210" s="40"/>
      <c r="JI1210" s="40"/>
      <c r="JJ1210" s="40"/>
      <c r="JK1210" s="40"/>
      <c r="JL1210" s="40"/>
      <c r="JM1210" s="40"/>
      <c r="JN1210" s="40"/>
      <c r="JO1210" s="40"/>
      <c r="JP1210" s="40"/>
      <c r="JQ1210" s="40"/>
      <c r="JR1210" s="40"/>
      <c r="JS1210" s="40"/>
      <c r="JT1210" s="40"/>
      <c r="JU1210" s="40"/>
      <c r="JV1210" s="40"/>
      <c r="JW1210" s="40"/>
      <c r="JX1210" s="40"/>
      <c r="JY1210" s="40"/>
      <c r="JZ1210" s="40"/>
      <c r="KA1210" s="40"/>
      <c r="KB1210" s="40"/>
      <c r="KC1210" s="40"/>
      <c r="KD1210" s="40"/>
      <c r="KE1210" s="40"/>
      <c r="KF1210" s="40"/>
      <c r="KG1210" s="40"/>
      <c r="KH1210" s="40"/>
      <c r="KI1210" s="40"/>
      <c r="KJ1210" s="40"/>
      <c r="KK1210" s="40"/>
      <c r="KL1210" s="40"/>
      <c r="KM1210" s="40"/>
      <c r="KN1210" s="40"/>
      <c r="KO1210" s="40"/>
      <c r="KP1210" s="40"/>
      <c r="KQ1210" s="40"/>
      <c r="KR1210" s="40"/>
      <c r="KS1210" s="40"/>
      <c r="KT1210" s="40"/>
      <c r="KU1210" s="40"/>
      <c r="KV1210" s="40"/>
      <c r="KW1210" s="40"/>
      <c r="KX1210" s="40"/>
    </row>
    <row r="1211" spans="1:310" s="1" customFormat="1" ht="15" customHeight="1">
      <c r="A1211" s="11">
        <v>9991848</v>
      </c>
      <c r="B1211" s="153" t="s">
        <v>2608</v>
      </c>
      <c r="C1211" s="182">
        <v>133092</v>
      </c>
      <c r="D1211" s="85" t="s">
        <v>1628</v>
      </c>
      <c r="E1211" s="20" t="s">
        <v>2625</v>
      </c>
      <c r="F1211" s="35">
        <f t="shared" si="73"/>
        <v>12388.429752066117</v>
      </c>
      <c r="G1211" s="147">
        <f t="shared" si="74"/>
        <v>14990</v>
      </c>
      <c r="H1211" s="35">
        <f t="shared" si="72"/>
        <v>12388.429752066117</v>
      </c>
      <c r="I1211" s="54">
        <v>14990</v>
      </c>
      <c r="HD1211" s="40"/>
      <c r="HE1211" s="40"/>
      <c r="HF1211" s="40"/>
      <c r="HG1211" s="40"/>
      <c r="HH1211" s="40"/>
      <c r="HI1211" s="40"/>
      <c r="HJ1211" s="40"/>
      <c r="HK1211" s="40"/>
      <c r="HL1211" s="40"/>
      <c r="HM1211" s="40"/>
      <c r="HN1211" s="40"/>
      <c r="HO1211" s="40"/>
      <c r="HP1211" s="40"/>
      <c r="HQ1211" s="40"/>
      <c r="HR1211" s="40"/>
      <c r="HS1211" s="40"/>
      <c r="HT1211" s="40"/>
      <c r="HU1211" s="40"/>
      <c r="HV1211" s="40"/>
      <c r="HW1211" s="40"/>
      <c r="HX1211" s="40"/>
      <c r="HY1211" s="40"/>
      <c r="HZ1211" s="40"/>
      <c r="IA1211" s="40"/>
      <c r="IB1211" s="40"/>
      <c r="IC1211" s="40"/>
      <c r="ID1211" s="40"/>
      <c r="IE1211" s="40"/>
      <c r="IF1211" s="40"/>
      <c r="IG1211" s="40"/>
      <c r="IH1211" s="40"/>
      <c r="II1211" s="40"/>
      <c r="IJ1211" s="40"/>
      <c r="IK1211" s="40"/>
      <c r="IL1211" s="40"/>
      <c r="IM1211" s="40"/>
      <c r="IN1211" s="40"/>
      <c r="IO1211" s="40"/>
      <c r="IP1211" s="40"/>
      <c r="IQ1211" s="40"/>
      <c r="IR1211" s="40"/>
      <c r="IS1211" s="40"/>
      <c r="IT1211" s="40"/>
      <c r="IU1211" s="40"/>
      <c r="IV1211" s="40"/>
      <c r="IW1211" s="40"/>
      <c r="IX1211" s="40"/>
      <c r="IY1211" s="40"/>
      <c r="IZ1211" s="40"/>
      <c r="JA1211" s="40"/>
      <c r="JB1211" s="40"/>
      <c r="JC1211" s="40"/>
      <c r="JD1211" s="40"/>
      <c r="JE1211" s="40"/>
      <c r="JF1211" s="40"/>
      <c r="JG1211" s="40"/>
      <c r="JH1211" s="40"/>
      <c r="JI1211" s="40"/>
      <c r="JJ1211" s="40"/>
      <c r="JK1211" s="40"/>
      <c r="JL1211" s="40"/>
      <c r="JM1211" s="40"/>
      <c r="JN1211" s="40"/>
      <c r="JO1211" s="40"/>
      <c r="JP1211" s="40"/>
      <c r="JQ1211" s="40"/>
      <c r="JR1211" s="40"/>
      <c r="JS1211" s="40"/>
      <c r="JT1211" s="40"/>
      <c r="JU1211" s="40"/>
      <c r="JV1211" s="40"/>
      <c r="JW1211" s="40"/>
      <c r="JX1211" s="40"/>
      <c r="JY1211" s="40"/>
      <c r="JZ1211" s="40"/>
      <c r="KA1211" s="40"/>
      <c r="KB1211" s="40"/>
      <c r="KC1211" s="40"/>
      <c r="KD1211" s="40"/>
      <c r="KE1211" s="40"/>
      <c r="KF1211" s="40"/>
      <c r="KG1211" s="40"/>
      <c r="KH1211" s="40"/>
      <c r="KI1211" s="40"/>
      <c r="KJ1211" s="40"/>
      <c r="KK1211" s="40"/>
      <c r="KL1211" s="40"/>
      <c r="KM1211" s="40"/>
      <c r="KN1211" s="40"/>
      <c r="KO1211" s="40"/>
      <c r="KP1211" s="40"/>
      <c r="KQ1211" s="40"/>
      <c r="KR1211" s="40"/>
      <c r="KS1211" s="40"/>
      <c r="KT1211" s="40"/>
      <c r="KU1211" s="40"/>
      <c r="KV1211" s="40"/>
      <c r="KW1211" s="40"/>
      <c r="KX1211" s="40"/>
    </row>
    <row r="1212" spans="1:310" s="1" customFormat="1" ht="15" customHeight="1">
      <c r="A1212" s="11">
        <v>9991849</v>
      </c>
      <c r="B1212" s="153" t="s">
        <v>2609</v>
      </c>
      <c r="C1212" s="182">
        <v>133108</v>
      </c>
      <c r="D1212" s="85" t="s">
        <v>1628</v>
      </c>
      <c r="E1212" s="20" t="s">
        <v>2626</v>
      </c>
      <c r="F1212" s="35">
        <f t="shared" si="73"/>
        <v>12388.429752066117</v>
      </c>
      <c r="G1212" s="147">
        <f t="shared" si="74"/>
        <v>14990</v>
      </c>
      <c r="H1212" s="35">
        <f t="shared" si="72"/>
        <v>12388.429752066117</v>
      </c>
      <c r="I1212" s="54">
        <v>14990</v>
      </c>
      <c r="HD1212" s="40"/>
      <c r="HE1212" s="40"/>
      <c r="HF1212" s="40"/>
      <c r="HG1212" s="40"/>
      <c r="HH1212" s="40"/>
      <c r="HI1212" s="40"/>
      <c r="HJ1212" s="40"/>
      <c r="HK1212" s="40"/>
      <c r="HL1212" s="40"/>
      <c r="HM1212" s="40"/>
      <c r="HN1212" s="40"/>
      <c r="HO1212" s="40"/>
      <c r="HP1212" s="40"/>
      <c r="HQ1212" s="40"/>
      <c r="HR1212" s="40"/>
      <c r="HS1212" s="40"/>
      <c r="HT1212" s="40"/>
      <c r="HU1212" s="40"/>
      <c r="HV1212" s="40"/>
      <c r="HW1212" s="40"/>
      <c r="HX1212" s="40"/>
      <c r="HY1212" s="40"/>
      <c r="HZ1212" s="40"/>
      <c r="IA1212" s="40"/>
      <c r="IB1212" s="40"/>
      <c r="IC1212" s="40"/>
      <c r="ID1212" s="40"/>
      <c r="IE1212" s="40"/>
      <c r="IF1212" s="40"/>
      <c r="IG1212" s="40"/>
      <c r="IH1212" s="40"/>
      <c r="II1212" s="40"/>
      <c r="IJ1212" s="40"/>
      <c r="IK1212" s="40"/>
      <c r="IL1212" s="40"/>
      <c r="IM1212" s="40"/>
      <c r="IN1212" s="40"/>
      <c r="IO1212" s="40"/>
      <c r="IP1212" s="40"/>
      <c r="IQ1212" s="40"/>
      <c r="IR1212" s="40"/>
      <c r="IS1212" s="40"/>
      <c r="IT1212" s="40"/>
      <c r="IU1212" s="40"/>
      <c r="IV1212" s="40"/>
      <c r="IW1212" s="40"/>
      <c r="IX1212" s="40"/>
      <c r="IY1212" s="40"/>
      <c r="IZ1212" s="40"/>
      <c r="JA1212" s="40"/>
      <c r="JB1212" s="40"/>
      <c r="JC1212" s="40"/>
      <c r="JD1212" s="40"/>
      <c r="JE1212" s="40"/>
      <c r="JF1212" s="40"/>
      <c r="JG1212" s="40"/>
      <c r="JH1212" s="40"/>
      <c r="JI1212" s="40"/>
      <c r="JJ1212" s="40"/>
      <c r="JK1212" s="40"/>
      <c r="JL1212" s="40"/>
      <c r="JM1212" s="40"/>
      <c r="JN1212" s="40"/>
      <c r="JO1212" s="40"/>
      <c r="JP1212" s="40"/>
      <c r="JQ1212" s="40"/>
      <c r="JR1212" s="40"/>
      <c r="JS1212" s="40"/>
      <c r="JT1212" s="40"/>
      <c r="JU1212" s="40"/>
      <c r="JV1212" s="40"/>
      <c r="JW1212" s="40"/>
      <c r="JX1212" s="40"/>
      <c r="JY1212" s="40"/>
      <c r="JZ1212" s="40"/>
      <c r="KA1212" s="40"/>
      <c r="KB1212" s="40"/>
      <c r="KC1212" s="40"/>
      <c r="KD1212" s="40"/>
      <c r="KE1212" s="40"/>
      <c r="KF1212" s="40"/>
      <c r="KG1212" s="40"/>
      <c r="KH1212" s="40"/>
      <c r="KI1212" s="40"/>
      <c r="KJ1212" s="40"/>
      <c r="KK1212" s="40"/>
      <c r="KL1212" s="40"/>
      <c r="KM1212" s="40"/>
      <c r="KN1212" s="40"/>
      <c r="KO1212" s="40"/>
      <c r="KP1212" s="40"/>
      <c r="KQ1212" s="40"/>
      <c r="KR1212" s="40"/>
      <c r="KS1212" s="40"/>
      <c r="KT1212" s="40"/>
      <c r="KU1212" s="40"/>
      <c r="KV1212" s="40"/>
      <c r="KW1212" s="40"/>
      <c r="KX1212" s="40"/>
    </row>
    <row r="1213" spans="1:310" s="1" customFormat="1" ht="15" customHeight="1">
      <c r="A1213" s="11">
        <v>9991850</v>
      </c>
      <c r="B1213" s="153" t="s">
        <v>2610</v>
      </c>
      <c r="C1213" s="182">
        <v>133115</v>
      </c>
      <c r="D1213" s="85" t="s">
        <v>1628</v>
      </c>
      <c r="E1213" s="20" t="s">
        <v>2627</v>
      </c>
      <c r="F1213" s="35">
        <f t="shared" si="73"/>
        <v>13628.099173553719</v>
      </c>
      <c r="G1213" s="147">
        <f t="shared" si="74"/>
        <v>16490</v>
      </c>
      <c r="H1213" s="35">
        <f t="shared" si="72"/>
        <v>13628.099173553719</v>
      </c>
      <c r="I1213" s="54">
        <v>16490</v>
      </c>
      <c r="HD1213" s="40"/>
      <c r="HE1213" s="40"/>
      <c r="HF1213" s="40"/>
      <c r="HG1213" s="40"/>
      <c r="HH1213" s="40"/>
      <c r="HI1213" s="40"/>
      <c r="HJ1213" s="40"/>
      <c r="HK1213" s="40"/>
      <c r="HL1213" s="40"/>
      <c r="HM1213" s="40"/>
      <c r="HN1213" s="40"/>
      <c r="HO1213" s="40"/>
      <c r="HP1213" s="40"/>
      <c r="HQ1213" s="40"/>
      <c r="HR1213" s="40"/>
      <c r="HS1213" s="40"/>
      <c r="HT1213" s="40"/>
      <c r="HU1213" s="40"/>
      <c r="HV1213" s="40"/>
      <c r="HW1213" s="40"/>
      <c r="HX1213" s="40"/>
      <c r="HY1213" s="40"/>
      <c r="HZ1213" s="40"/>
      <c r="IA1213" s="40"/>
      <c r="IB1213" s="40"/>
      <c r="IC1213" s="40"/>
      <c r="ID1213" s="40"/>
      <c r="IE1213" s="40"/>
      <c r="IF1213" s="40"/>
      <c r="IG1213" s="40"/>
      <c r="IH1213" s="40"/>
      <c r="II1213" s="40"/>
      <c r="IJ1213" s="40"/>
      <c r="IK1213" s="40"/>
      <c r="IL1213" s="40"/>
      <c r="IM1213" s="40"/>
      <c r="IN1213" s="40"/>
      <c r="IO1213" s="40"/>
      <c r="IP1213" s="40"/>
      <c r="IQ1213" s="40"/>
      <c r="IR1213" s="40"/>
      <c r="IS1213" s="40"/>
      <c r="IT1213" s="40"/>
      <c r="IU1213" s="40"/>
      <c r="IV1213" s="40"/>
      <c r="IW1213" s="40"/>
      <c r="IX1213" s="40"/>
      <c r="IY1213" s="40"/>
      <c r="IZ1213" s="40"/>
      <c r="JA1213" s="40"/>
      <c r="JB1213" s="40"/>
      <c r="JC1213" s="40"/>
      <c r="JD1213" s="40"/>
      <c r="JE1213" s="40"/>
      <c r="JF1213" s="40"/>
      <c r="JG1213" s="40"/>
      <c r="JH1213" s="40"/>
      <c r="JI1213" s="40"/>
      <c r="JJ1213" s="40"/>
      <c r="JK1213" s="40"/>
      <c r="JL1213" s="40"/>
      <c r="JM1213" s="40"/>
      <c r="JN1213" s="40"/>
      <c r="JO1213" s="40"/>
      <c r="JP1213" s="40"/>
      <c r="JQ1213" s="40"/>
      <c r="JR1213" s="40"/>
      <c r="JS1213" s="40"/>
      <c r="JT1213" s="40"/>
      <c r="JU1213" s="40"/>
      <c r="JV1213" s="40"/>
      <c r="JW1213" s="40"/>
      <c r="JX1213" s="40"/>
      <c r="JY1213" s="40"/>
      <c r="JZ1213" s="40"/>
      <c r="KA1213" s="40"/>
      <c r="KB1213" s="40"/>
      <c r="KC1213" s="40"/>
      <c r="KD1213" s="40"/>
      <c r="KE1213" s="40"/>
      <c r="KF1213" s="40"/>
      <c r="KG1213" s="40"/>
      <c r="KH1213" s="40"/>
      <c r="KI1213" s="40"/>
      <c r="KJ1213" s="40"/>
      <c r="KK1213" s="40"/>
      <c r="KL1213" s="40"/>
      <c r="KM1213" s="40"/>
      <c r="KN1213" s="40"/>
      <c r="KO1213" s="40"/>
      <c r="KP1213" s="40"/>
      <c r="KQ1213" s="40"/>
      <c r="KR1213" s="40"/>
      <c r="KS1213" s="40"/>
      <c r="KT1213" s="40"/>
      <c r="KU1213" s="40"/>
      <c r="KV1213" s="40"/>
      <c r="KW1213" s="40"/>
      <c r="KX1213" s="40"/>
    </row>
    <row r="1214" spans="1:310" s="1" customFormat="1" ht="15" customHeight="1">
      <c r="A1214" s="11">
        <v>9991851</v>
      </c>
      <c r="B1214" s="153" t="s">
        <v>2611</v>
      </c>
      <c r="C1214" s="182">
        <v>133122</v>
      </c>
      <c r="D1214" s="85" t="s">
        <v>1628</v>
      </c>
      <c r="E1214" s="20" t="s">
        <v>2628</v>
      </c>
      <c r="F1214" s="35">
        <f t="shared" si="73"/>
        <v>13628.099173553719</v>
      </c>
      <c r="G1214" s="147">
        <f t="shared" si="74"/>
        <v>16490</v>
      </c>
      <c r="H1214" s="35">
        <f t="shared" si="72"/>
        <v>13628.099173553719</v>
      </c>
      <c r="I1214" s="54">
        <v>16490</v>
      </c>
      <c r="HD1214" s="40"/>
      <c r="HE1214" s="40"/>
      <c r="HF1214" s="40"/>
      <c r="HG1214" s="40"/>
      <c r="HH1214" s="40"/>
      <c r="HI1214" s="40"/>
      <c r="HJ1214" s="40"/>
      <c r="HK1214" s="40"/>
      <c r="HL1214" s="40"/>
      <c r="HM1214" s="40"/>
      <c r="HN1214" s="40"/>
      <c r="HO1214" s="40"/>
      <c r="HP1214" s="40"/>
      <c r="HQ1214" s="40"/>
      <c r="HR1214" s="40"/>
      <c r="HS1214" s="40"/>
      <c r="HT1214" s="40"/>
      <c r="HU1214" s="40"/>
      <c r="HV1214" s="40"/>
      <c r="HW1214" s="40"/>
      <c r="HX1214" s="40"/>
      <c r="HY1214" s="40"/>
      <c r="HZ1214" s="40"/>
      <c r="IA1214" s="40"/>
      <c r="IB1214" s="40"/>
      <c r="IC1214" s="40"/>
      <c r="ID1214" s="40"/>
      <c r="IE1214" s="40"/>
      <c r="IF1214" s="40"/>
      <c r="IG1214" s="40"/>
      <c r="IH1214" s="40"/>
      <c r="II1214" s="40"/>
      <c r="IJ1214" s="40"/>
      <c r="IK1214" s="40"/>
      <c r="IL1214" s="40"/>
      <c r="IM1214" s="40"/>
      <c r="IN1214" s="40"/>
      <c r="IO1214" s="40"/>
      <c r="IP1214" s="40"/>
      <c r="IQ1214" s="40"/>
      <c r="IR1214" s="40"/>
      <c r="IS1214" s="40"/>
      <c r="IT1214" s="40"/>
      <c r="IU1214" s="40"/>
      <c r="IV1214" s="40"/>
      <c r="IW1214" s="40"/>
      <c r="IX1214" s="40"/>
      <c r="IY1214" s="40"/>
      <c r="IZ1214" s="40"/>
      <c r="JA1214" s="40"/>
      <c r="JB1214" s="40"/>
      <c r="JC1214" s="40"/>
      <c r="JD1214" s="40"/>
      <c r="JE1214" s="40"/>
      <c r="JF1214" s="40"/>
      <c r="JG1214" s="40"/>
      <c r="JH1214" s="40"/>
      <c r="JI1214" s="40"/>
      <c r="JJ1214" s="40"/>
      <c r="JK1214" s="40"/>
      <c r="JL1214" s="40"/>
      <c r="JM1214" s="40"/>
      <c r="JN1214" s="40"/>
      <c r="JO1214" s="40"/>
      <c r="JP1214" s="40"/>
      <c r="JQ1214" s="40"/>
      <c r="JR1214" s="40"/>
      <c r="JS1214" s="40"/>
      <c r="JT1214" s="40"/>
      <c r="JU1214" s="40"/>
      <c r="JV1214" s="40"/>
      <c r="JW1214" s="40"/>
      <c r="JX1214" s="40"/>
      <c r="JY1214" s="40"/>
      <c r="JZ1214" s="40"/>
      <c r="KA1214" s="40"/>
      <c r="KB1214" s="40"/>
      <c r="KC1214" s="40"/>
      <c r="KD1214" s="40"/>
      <c r="KE1214" s="40"/>
      <c r="KF1214" s="40"/>
      <c r="KG1214" s="40"/>
      <c r="KH1214" s="40"/>
      <c r="KI1214" s="40"/>
      <c r="KJ1214" s="40"/>
      <c r="KK1214" s="40"/>
      <c r="KL1214" s="40"/>
      <c r="KM1214" s="40"/>
      <c r="KN1214" s="40"/>
      <c r="KO1214" s="40"/>
      <c r="KP1214" s="40"/>
      <c r="KQ1214" s="40"/>
      <c r="KR1214" s="40"/>
      <c r="KS1214" s="40"/>
      <c r="KT1214" s="40"/>
      <c r="KU1214" s="40"/>
      <c r="KV1214" s="40"/>
      <c r="KW1214" s="40"/>
      <c r="KX1214" s="40"/>
    </row>
    <row r="1215" spans="1:310" s="1" customFormat="1" ht="15" customHeight="1">
      <c r="A1215" s="11">
        <v>9991852</v>
      </c>
      <c r="B1215" s="153" t="s">
        <v>2612</v>
      </c>
      <c r="C1215" s="182">
        <v>133139</v>
      </c>
      <c r="D1215" s="85" t="s">
        <v>1628</v>
      </c>
      <c r="E1215" s="20" t="s">
        <v>2629</v>
      </c>
      <c r="F1215" s="35">
        <f t="shared" si="73"/>
        <v>13628.099173553719</v>
      </c>
      <c r="G1215" s="147">
        <f t="shared" si="74"/>
        <v>16490</v>
      </c>
      <c r="H1215" s="35">
        <f t="shared" si="72"/>
        <v>13628.099173553719</v>
      </c>
      <c r="I1215" s="54">
        <v>16490</v>
      </c>
      <c r="HD1215" s="40"/>
      <c r="HE1215" s="40"/>
      <c r="HF1215" s="40"/>
      <c r="HG1215" s="40"/>
      <c r="HH1215" s="40"/>
      <c r="HI1215" s="40"/>
      <c r="HJ1215" s="40"/>
      <c r="HK1215" s="40"/>
      <c r="HL1215" s="40"/>
      <c r="HM1215" s="40"/>
      <c r="HN1215" s="40"/>
      <c r="HO1215" s="40"/>
      <c r="HP1215" s="40"/>
      <c r="HQ1215" s="40"/>
      <c r="HR1215" s="40"/>
      <c r="HS1215" s="40"/>
      <c r="HT1215" s="40"/>
      <c r="HU1215" s="40"/>
      <c r="HV1215" s="40"/>
      <c r="HW1215" s="40"/>
      <c r="HX1215" s="40"/>
      <c r="HY1215" s="40"/>
      <c r="HZ1215" s="40"/>
      <c r="IA1215" s="40"/>
      <c r="IB1215" s="40"/>
      <c r="IC1215" s="40"/>
      <c r="ID1215" s="40"/>
      <c r="IE1215" s="40"/>
      <c r="IF1215" s="40"/>
      <c r="IG1215" s="40"/>
      <c r="IH1215" s="40"/>
      <c r="II1215" s="40"/>
      <c r="IJ1215" s="40"/>
      <c r="IK1215" s="40"/>
      <c r="IL1215" s="40"/>
      <c r="IM1215" s="40"/>
      <c r="IN1215" s="40"/>
      <c r="IO1215" s="40"/>
      <c r="IP1215" s="40"/>
      <c r="IQ1215" s="40"/>
      <c r="IR1215" s="40"/>
      <c r="IS1215" s="40"/>
      <c r="IT1215" s="40"/>
      <c r="IU1215" s="40"/>
      <c r="IV1215" s="40"/>
      <c r="IW1215" s="40"/>
      <c r="IX1215" s="40"/>
      <c r="IY1215" s="40"/>
      <c r="IZ1215" s="40"/>
      <c r="JA1215" s="40"/>
      <c r="JB1215" s="40"/>
      <c r="JC1215" s="40"/>
      <c r="JD1215" s="40"/>
      <c r="JE1215" s="40"/>
      <c r="JF1215" s="40"/>
      <c r="JG1215" s="40"/>
      <c r="JH1215" s="40"/>
      <c r="JI1215" s="40"/>
      <c r="JJ1215" s="40"/>
      <c r="JK1215" s="40"/>
      <c r="JL1215" s="40"/>
      <c r="JM1215" s="40"/>
      <c r="JN1215" s="40"/>
      <c r="JO1215" s="40"/>
      <c r="JP1215" s="40"/>
      <c r="JQ1215" s="40"/>
      <c r="JR1215" s="40"/>
      <c r="JS1215" s="40"/>
      <c r="JT1215" s="40"/>
      <c r="JU1215" s="40"/>
      <c r="JV1215" s="40"/>
      <c r="JW1215" s="40"/>
      <c r="JX1215" s="40"/>
      <c r="JY1215" s="40"/>
      <c r="JZ1215" s="40"/>
      <c r="KA1215" s="40"/>
      <c r="KB1215" s="40"/>
      <c r="KC1215" s="40"/>
      <c r="KD1215" s="40"/>
      <c r="KE1215" s="40"/>
      <c r="KF1215" s="40"/>
      <c r="KG1215" s="40"/>
      <c r="KH1215" s="40"/>
      <c r="KI1215" s="40"/>
      <c r="KJ1215" s="40"/>
      <c r="KK1215" s="40"/>
      <c r="KL1215" s="40"/>
      <c r="KM1215" s="40"/>
      <c r="KN1215" s="40"/>
      <c r="KO1215" s="40"/>
      <c r="KP1215" s="40"/>
      <c r="KQ1215" s="40"/>
      <c r="KR1215" s="40"/>
      <c r="KS1215" s="40"/>
      <c r="KT1215" s="40"/>
      <c r="KU1215" s="40"/>
      <c r="KV1215" s="40"/>
      <c r="KW1215" s="40"/>
      <c r="KX1215" s="40"/>
    </row>
    <row r="1216" spans="1:310" s="1" customFormat="1" ht="15" customHeight="1">
      <c r="A1216" s="11">
        <v>9991853</v>
      </c>
      <c r="B1216" s="153" t="s">
        <v>2613</v>
      </c>
      <c r="C1216" s="182">
        <v>133146</v>
      </c>
      <c r="D1216" s="85" t="s">
        <v>1628</v>
      </c>
      <c r="E1216" s="20" t="s">
        <v>2630</v>
      </c>
      <c r="F1216" s="35">
        <f t="shared" si="73"/>
        <v>13628.099173553719</v>
      </c>
      <c r="G1216" s="147">
        <f t="shared" si="74"/>
        <v>16490</v>
      </c>
      <c r="H1216" s="35">
        <f t="shared" si="72"/>
        <v>13628.099173553719</v>
      </c>
      <c r="I1216" s="54">
        <v>16490</v>
      </c>
      <c r="HD1216" s="40"/>
      <c r="HE1216" s="40"/>
      <c r="HF1216" s="40"/>
      <c r="HG1216" s="40"/>
      <c r="HH1216" s="40"/>
      <c r="HI1216" s="40"/>
      <c r="HJ1216" s="40"/>
      <c r="HK1216" s="40"/>
      <c r="HL1216" s="40"/>
      <c r="HM1216" s="40"/>
      <c r="HN1216" s="40"/>
      <c r="HO1216" s="40"/>
      <c r="HP1216" s="40"/>
      <c r="HQ1216" s="40"/>
      <c r="HR1216" s="40"/>
      <c r="HS1216" s="40"/>
      <c r="HT1216" s="40"/>
      <c r="HU1216" s="40"/>
      <c r="HV1216" s="40"/>
      <c r="HW1216" s="40"/>
      <c r="HX1216" s="40"/>
      <c r="HY1216" s="40"/>
      <c r="HZ1216" s="40"/>
      <c r="IA1216" s="40"/>
      <c r="IB1216" s="40"/>
      <c r="IC1216" s="40"/>
      <c r="ID1216" s="40"/>
      <c r="IE1216" s="40"/>
      <c r="IF1216" s="40"/>
      <c r="IG1216" s="40"/>
      <c r="IH1216" s="40"/>
      <c r="II1216" s="40"/>
      <c r="IJ1216" s="40"/>
      <c r="IK1216" s="40"/>
      <c r="IL1216" s="40"/>
      <c r="IM1216" s="40"/>
      <c r="IN1216" s="40"/>
      <c r="IO1216" s="40"/>
      <c r="IP1216" s="40"/>
      <c r="IQ1216" s="40"/>
      <c r="IR1216" s="40"/>
      <c r="IS1216" s="40"/>
      <c r="IT1216" s="40"/>
      <c r="IU1216" s="40"/>
      <c r="IV1216" s="40"/>
      <c r="IW1216" s="40"/>
      <c r="IX1216" s="40"/>
      <c r="IY1216" s="40"/>
      <c r="IZ1216" s="40"/>
      <c r="JA1216" s="40"/>
      <c r="JB1216" s="40"/>
      <c r="JC1216" s="40"/>
      <c r="JD1216" s="40"/>
      <c r="JE1216" s="40"/>
      <c r="JF1216" s="40"/>
      <c r="JG1216" s="40"/>
      <c r="JH1216" s="40"/>
      <c r="JI1216" s="40"/>
      <c r="JJ1216" s="40"/>
      <c r="JK1216" s="40"/>
      <c r="JL1216" s="40"/>
      <c r="JM1216" s="40"/>
      <c r="JN1216" s="40"/>
      <c r="JO1216" s="40"/>
      <c r="JP1216" s="40"/>
      <c r="JQ1216" s="40"/>
      <c r="JR1216" s="40"/>
      <c r="JS1216" s="40"/>
      <c r="JT1216" s="40"/>
      <c r="JU1216" s="40"/>
      <c r="JV1216" s="40"/>
      <c r="JW1216" s="40"/>
      <c r="JX1216" s="40"/>
      <c r="JY1216" s="40"/>
      <c r="JZ1216" s="40"/>
      <c r="KA1216" s="40"/>
      <c r="KB1216" s="40"/>
      <c r="KC1216" s="40"/>
      <c r="KD1216" s="40"/>
      <c r="KE1216" s="40"/>
      <c r="KF1216" s="40"/>
      <c r="KG1216" s="40"/>
      <c r="KH1216" s="40"/>
      <c r="KI1216" s="40"/>
      <c r="KJ1216" s="40"/>
      <c r="KK1216" s="40"/>
      <c r="KL1216" s="40"/>
      <c r="KM1216" s="40"/>
      <c r="KN1216" s="40"/>
      <c r="KO1216" s="40"/>
      <c r="KP1216" s="40"/>
      <c r="KQ1216" s="40"/>
      <c r="KR1216" s="40"/>
      <c r="KS1216" s="40"/>
      <c r="KT1216" s="40"/>
      <c r="KU1216" s="40"/>
      <c r="KV1216" s="40"/>
      <c r="KW1216" s="40"/>
      <c r="KX1216" s="40"/>
    </row>
    <row r="1217" spans="1:310" s="1" customFormat="1" ht="15" customHeight="1">
      <c r="A1217" s="11">
        <v>9991854</v>
      </c>
      <c r="B1217" s="153" t="s">
        <v>2614</v>
      </c>
      <c r="C1217" s="182">
        <v>133153</v>
      </c>
      <c r="D1217" s="85" t="s">
        <v>1628</v>
      </c>
      <c r="E1217" s="20" t="s">
        <v>2631</v>
      </c>
      <c r="F1217" s="35">
        <f t="shared" si="73"/>
        <v>13628.099173553719</v>
      </c>
      <c r="G1217" s="147">
        <f t="shared" si="74"/>
        <v>16490</v>
      </c>
      <c r="H1217" s="35">
        <f t="shared" si="72"/>
        <v>13628.099173553719</v>
      </c>
      <c r="I1217" s="54">
        <v>16490</v>
      </c>
      <c r="HD1217" s="40"/>
      <c r="HE1217" s="40"/>
      <c r="HF1217" s="40"/>
      <c r="HG1217" s="40"/>
      <c r="HH1217" s="40"/>
      <c r="HI1217" s="40"/>
      <c r="HJ1217" s="40"/>
      <c r="HK1217" s="40"/>
      <c r="HL1217" s="40"/>
      <c r="HM1217" s="40"/>
      <c r="HN1217" s="40"/>
      <c r="HO1217" s="40"/>
      <c r="HP1217" s="40"/>
      <c r="HQ1217" s="40"/>
      <c r="HR1217" s="40"/>
      <c r="HS1217" s="40"/>
      <c r="HT1217" s="40"/>
      <c r="HU1217" s="40"/>
      <c r="HV1217" s="40"/>
      <c r="HW1217" s="40"/>
      <c r="HX1217" s="40"/>
      <c r="HY1217" s="40"/>
      <c r="HZ1217" s="40"/>
      <c r="IA1217" s="40"/>
      <c r="IB1217" s="40"/>
      <c r="IC1217" s="40"/>
      <c r="ID1217" s="40"/>
      <c r="IE1217" s="40"/>
      <c r="IF1217" s="40"/>
      <c r="IG1217" s="40"/>
      <c r="IH1217" s="40"/>
      <c r="II1217" s="40"/>
      <c r="IJ1217" s="40"/>
      <c r="IK1217" s="40"/>
      <c r="IL1217" s="40"/>
      <c r="IM1217" s="40"/>
      <c r="IN1217" s="40"/>
      <c r="IO1217" s="40"/>
      <c r="IP1217" s="40"/>
      <c r="IQ1217" s="40"/>
      <c r="IR1217" s="40"/>
      <c r="IS1217" s="40"/>
      <c r="IT1217" s="40"/>
      <c r="IU1217" s="40"/>
      <c r="IV1217" s="40"/>
      <c r="IW1217" s="40"/>
      <c r="IX1217" s="40"/>
      <c r="IY1217" s="40"/>
      <c r="IZ1217" s="40"/>
      <c r="JA1217" s="40"/>
      <c r="JB1217" s="40"/>
      <c r="JC1217" s="40"/>
      <c r="JD1217" s="40"/>
      <c r="JE1217" s="40"/>
      <c r="JF1217" s="40"/>
      <c r="JG1217" s="40"/>
      <c r="JH1217" s="40"/>
      <c r="JI1217" s="40"/>
      <c r="JJ1217" s="40"/>
      <c r="JK1217" s="40"/>
      <c r="JL1217" s="40"/>
      <c r="JM1217" s="40"/>
      <c r="JN1217" s="40"/>
      <c r="JO1217" s="40"/>
      <c r="JP1217" s="40"/>
      <c r="JQ1217" s="40"/>
      <c r="JR1217" s="40"/>
      <c r="JS1217" s="40"/>
      <c r="JT1217" s="40"/>
      <c r="JU1217" s="40"/>
      <c r="JV1217" s="40"/>
      <c r="JW1217" s="40"/>
      <c r="JX1217" s="40"/>
      <c r="JY1217" s="40"/>
      <c r="JZ1217" s="40"/>
      <c r="KA1217" s="40"/>
      <c r="KB1217" s="40"/>
      <c r="KC1217" s="40"/>
      <c r="KD1217" s="40"/>
      <c r="KE1217" s="40"/>
      <c r="KF1217" s="40"/>
      <c r="KG1217" s="40"/>
      <c r="KH1217" s="40"/>
      <c r="KI1217" s="40"/>
      <c r="KJ1217" s="40"/>
      <c r="KK1217" s="40"/>
      <c r="KL1217" s="40"/>
      <c r="KM1217" s="40"/>
      <c r="KN1217" s="40"/>
      <c r="KO1217" s="40"/>
      <c r="KP1217" s="40"/>
      <c r="KQ1217" s="40"/>
      <c r="KR1217" s="40"/>
      <c r="KS1217" s="40"/>
      <c r="KT1217" s="40"/>
      <c r="KU1217" s="40"/>
      <c r="KV1217" s="40"/>
      <c r="KW1217" s="40"/>
      <c r="KX1217" s="40"/>
    </row>
    <row r="1218" spans="1:310" s="1" customFormat="1" ht="15" customHeight="1">
      <c r="A1218" s="11">
        <v>9991855</v>
      </c>
      <c r="B1218" s="153" t="s">
        <v>2615</v>
      </c>
      <c r="C1218" s="182">
        <v>133160</v>
      </c>
      <c r="D1218" s="85" t="s">
        <v>1628</v>
      </c>
      <c r="E1218" s="20" t="s">
        <v>2632</v>
      </c>
      <c r="F1218" s="35">
        <f t="shared" si="73"/>
        <v>13628.099173553719</v>
      </c>
      <c r="G1218" s="147">
        <f t="shared" si="74"/>
        <v>16490</v>
      </c>
      <c r="H1218" s="35">
        <f t="shared" si="72"/>
        <v>13628.099173553719</v>
      </c>
      <c r="I1218" s="54">
        <v>16490</v>
      </c>
      <c r="HD1218" s="40"/>
      <c r="HE1218" s="40"/>
      <c r="HF1218" s="40"/>
      <c r="HG1218" s="40"/>
      <c r="HH1218" s="40"/>
      <c r="HI1218" s="40"/>
      <c r="HJ1218" s="40"/>
      <c r="HK1218" s="40"/>
      <c r="HL1218" s="40"/>
      <c r="HM1218" s="40"/>
      <c r="HN1218" s="40"/>
      <c r="HO1218" s="40"/>
      <c r="HP1218" s="40"/>
      <c r="HQ1218" s="40"/>
      <c r="HR1218" s="40"/>
      <c r="HS1218" s="40"/>
      <c r="HT1218" s="40"/>
      <c r="HU1218" s="40"/>
      <c r="HV1218" s="40"/>
      <c r="HW1218" s="40"/>
      <c r="HX1218" s="40"/>
      <c r="HY1218" s="40"/>
      <c r="HZ1218" s="40"/>
      <c r="IA1218" s="40"/>
      <c r="IB1218" s="40"/>
      <c r="IC1218" s="40"/>
      <c r="ID1218" s="40"/>
      <c r="IE1218" s="40"/>
      <c r="IF1218" s="40"/>
      <c r="IG1218" s="40"/>
      <c r="IH1218" s="40"/>
      <c r="II1218" s="40"/>
      <c r="IJ1218" s="40"/>
      <c r="IK1218" s="40"/>
      <c r="IL1218" s="40"/>
      <c r="IM1218" s="40"/>
      <c r="IN1218" s="40"/>
      <c r="IO1218" s="40"/>
      <c r="IP1218" s="40"/>
      <c r="IQ1218" s="40"/>
      <c r="IR1218" s="40"/>
      <c r="IS1218" s="40"/>
      <c r="IT1218" s="40"/>
      <c r="IU1218" s="40"/>
      <c r="IV1218" s="40"/>
      <c r="IW1218" s="40"/>
      <c r="IX1218" s="40"/>
      <c r="IY1218" s="40"/>
      <c r="IZ1218" s="40"/>
      <c r="JA1218" s="40"/>
      <c r="JB1218" s="40"/>
      <c r="JC1218" s="40"/>
      <c r="JD1218" s="40"/>
      <c r="JE1218" s="40"/>
      <c r="JF1218" s="40"/>
      <c r="JG1218" s="40"/>
      <c r="JH1218" s="40"/>
      <c r="JI1218" s="40"/>
      <c r="JJ1218" s="40"/>
      <c r="JK1218" s="40"/>
      <c r="JL1218" s="40"/>
      <c r="JM1218" s="40"/>
      <c r="JN1218" s="40"/>
      <c r="JO1218" s="40"/>
      <c r="JP1218" s="40"/>
      <c r="JQ1218" s="40"/>
      <c r="JR1218" s="40"/>
      <c r="JS1218" s="40"/>
      <c r="JT1218" s="40"/>
      <c r="JU1218" s="40"/>
      <c r="JV1218" s="40"/>
      <c r="JW1218" s="40"/>
      <c r="JX1218" s="40"/>
      <c r="JY1218" s="40"/>
      <c r="JZ1218" s="40"/>
      <c r="KA1218" s="40"/>
      <c r="KB1218" s="40"/>
      <c r="KC1218" s="40"/>
      <c r="KD1218" s="40"/>
      <c r="KE1218" s="40"/>
      <c r="KF1218" s="40"/>
      <c r="KG1218" s="40"/>
      <c r="KH1218" s="40"/>
      <c r="KI1218" s="40"/>
      <c r="KJ1218" s="40"/>
      <c r="KK1218" s="40"/>
      <c r="KL1218" s="40"/>
      <c r="KM1218" s="40"/>
      <c r="KN1218" s="40"/>
      <c r="KO1218" s="40"/>
      <c r="KP1218" s="40"/>
      <c r="KQ1218" s="40"/>
      <c r="KR1218" s="40"/>
      <c r="KS1218" s="40"/>
      <c r="KT1218" s="40"/>
      <c r="KU1218" s="40"/>
      <c r="KV1218" s="40"/>
      <c r="KW1218" s="40"/>
      <c r="KX1218" s="40"/>
    </row>
    <row r="1219" spans="1:310" s="1" customFormat="1" ht="15" customHeight="1">
      <c r="A1219" s="11">
        <v>9278510</v>
      </c>
      <c r="B1219" s="153" t="s">
        <v>1177</v>
      </c>
      <c r="C1219" s="81">
        <v>27851</v>
      </c>
      <c r="D1219" s="85" t="s">
        <v>1628</v>
      </c>
      <c r="E1219" s="20" t="s">
        <v>3399</v>
      </c>
      <c r="F1219" s="35">
        <f t="shared" si="73"/>
        <v>21479.338842975209</v>
      </c>
      <c r="G1219" s="147">
        <f t="shared" si="74"/>
        <v>25990</v>
      </c>
      <c r="H1219" s="35">
        <f t="shared" si="72"/>
        <v>21479.338842975209</v>
      </c>
      <c r="I1219" s="54">
        <v>25990</v>
      </c>
      <c r="HD1219" s="40"/>
      <c r="HE1219" s="40"/>
      <c r="HF1219" s="40"/>
      <c r="HG1219" s="40"/>
      <c r="HH1219" s="40"/>
      <c r="HI1219" s="40"/>
      <c r="HJ1219" s="40"/>
      <c r="HK1219" s="40"/>
      <c r="HL1219" s="40"/>
      <c r="HM1219" s="40"/>
      <c r="HN1219" s="40"/>
      <c r="HO1219" s="40"/>
      <c r="HP1219" s="40"/>
      <c r="HQ1219" s="40"/>
      <c r="HR1219" s="40"/>
      <c r="HS1219" s="40"/>
      <c r="HT1219" s="40"/>
      <c r="HU1219" s="40"/>
      <c r="HV1219" s="40"/>
      <c r="HW1219" s="40"/>
      <c r="HX1219" s="40"/>
      <c r="HY1219" s="40"/>
      <c r="HZ1219" s="40"/>
      <c r="IA1219" s="40"/>
      <c r="IB1219" s="40"/>
      <c r="IC1219" s="40"/>
      <c r="ID1219" s="40"/>
      <c r="IE1219" s="40"/>
      <c r="IF1219" s="40"/>
      <c r="IG1219" s="40"/>
      <c r="IH1219" s="40"/>
      <c r="II1219" s="40"/>
      <c r="IJ1219" s="40"/>
      <c r="IK1219" s="40"/>
      <c r="IL1219" s="40"/>
      <c r="IM1219" s="40"/>
      <c r="IN1219" s="40"/>
      <c r="IO1219" s="40"/>
      <c r="IP1219" s="40"/>
      <c r="IQ1219" s="40"/>
      <c r="IR1219" s="40"/>
      <c r="IS1219" s="40"/>
      <c r="IT1219" s="40"/>
      <c r="IU1219" s="40"/>
      <c r="IV1219" s="40"/>
      <c r="IW1219" s="40"/>
      <c r="IX1219" s="40"/>
      <c r="IY1219" s="40"/>
      <c r="IZ1219" s="40"/>
      <c r="JA1219" s="40"/>
      <c r="JB1219" s="40"/>
      <c r="JC1219" s="40"/>
      <c r="JD1219" s="40"/>
      <c r="JE1219" s="40"/>
      <c r="JF1219" s="40"/>
      <c r="JG1219" s="40"/>
      <c r="JH1219" s="40"/>
      <c r="JI1219" s="40"/>
      <c r="JJ1219" s="40"/>
      <c r="JK1219" s="40"/>
      <c r="JL1219" s="40"/>
      <c r="JM1219" s="40"/>
      <c r="JN1219" s="40"/>
      <c r="JO1219" s="40"/>
      <c r="JP1219" s="40"/>
      <c r="JQ1219" s="40"/>
      <c r="JR1219" s="40"/>
      <c r="JS1219" s="40"/>
      <c r="JT1219" s="40"/>
      <c r="JU1219" s="40"/>
      <c r="JV1219" s="40"/>
      <c r="JW1219" s="40"/>
      <c r="JX1219" s="40"/>
      <c r="JY1219" s="40"/>
      <c r="JZ1219" s="40"/>
      <c r="KA1219" s="40"/>
      <c r="KB1219" s="40"/>
      <c r="KC1219" s="40"/>
      <c r="KD1219" s="40"/>
      <c r="KE1219" s="40"/>
      <c r="KF1219" s="40"/>
      <c r="KG1219" s="40"/>
      <c r="KH1219" s="40"/>
      <c r="KI1219" s="40"/>
      <c r="KJ1219" s="40"/>
      <c r="KK1219" s="40"/>
      <c r="KL1219" s="40"/>
      <c r="KM1219" s="40"/>
      <c r="KN1219" s="40"/>
      <c r="KO1219" s="40"/>
      <c r="KP1219" s="40"/>
      <c r="KQ1219" s="40"/>
      <c r="KR1219" s="40"/>
      <c r="KS1219" s="40"/>
      <c r="KT1219" s="40"/>
      <c r="KU1219" s="40"/>
      <c r="KV1219" s="40"/>
      <c r="KW1219" s="40"/>
      <c r="KX1219" s="40"/>
    </row>
    <row r="1220" spans="1:310" s="1" customFormat="1" ht="15" customHeight="1">
      <c r="A1220" s="11">
        <v>9276530</v>
      </c>
      <c r="B1220" s="153" t="s">
        <v>1178</v>
      </c>
      <c r="C1220" s="81">
        <v>27653</v>
      </c>
      <c r="D1220" s="85" t="s">
        <v>1628</v>
      </c>
      <c r="E1220" s="20" t="s">
        <v>3400</v>
      </c>
      <c r="F1220" s="35">
        <f t="shared" si="73"/>
        <v>21479.338842975209</v>
      </c>
      <c r="G1220" s="147">
        <f t="shared" si="74"/>
        <v>25990</v>
      </c>
      <c r="H1220" s="35">
        <f t="shared" si="72"/>
        <v>21479.338842975209</v>
      </c>
      <c r="I1220" s="54">
        <v>25990</v>
      </c>
      <c r="HD1220" s="40"/>
      <c r="HE1220" s="40"/>
      <c r="HF1220" s="40"/>
      <c r="HG1220" s="40"/>
      <c r="HH1220" s="40"/>
      <c r="HI1220" s="40"/>
      <c r="HJ1220" s="40"/>
      <c r="HK1220" s="40"/>
      <c r="HL1220" s="40"/>
      <c r="HM1220" s="40"/>
      <c r="HN1220" s="40"/>
      <c r="HO1220" s="40"/>
      <c r="HP1220" s="40"/>
      <c r="HQ1220" s="40"/>
      <c r="HR1220" s="40"/>
      <c r="HS1220" s="40"/>
      <c r="HT1220" s="40"/>
      <c r="HU1220" s="40"/>
      <c r="HV1220" s="40"/>
      <c r="HW1220" s="40"/>
      <c r="HX1220" s="40"/>
      <c r="HY1220" s="40"/>
      <c r="HZ1220" s="40"/>
      <c r="IA1220" s="40"/>
      <c r="IB1220" s="40"/>
      <c r="IC1220" s="40"/>
      <c r="ID1220" s="40"/>
      <c r="IE1220" s="40"/>
      <c r="IF1220" s="40"/>
      <c r="IG1220" s="40"/>
      <c r="IH1220" s="40"/>
      <c r="II1220" s="40"/>
      <c r="IJ1220" s="40"/>
      <c r="IK1220" s="40"/>
      <c r="IL1220" s="40"/>
      <c r="IM1220" s="40"/>
      <c r="IN1220" s="40"/>
      <c r="IO1220" s="40"/>
      <c r="IP1220" s="40"/>
      <c r="IQ1220" s="40"/>
      <c r="IR1220" s="40"/>
      <c r="IS1220" s="40"/>
      <c r="IT1220" s="40"/>
      <c r="IU1220" s="40"/>
      <c r="IV1220" s="40"/>
      <c r="IW1220" s="40"/>
      <c r="IX1220" s="40"/>
      <c r="IY1220" s="40"/>
      <c r="IZ1220" s="40"/>
      <c r="JA1220" s="40"/>
      <c r="JB1220" s="40"/>
      <c r="JC1220" s="40"/>
      <c r="JD1220" s="40"/>
      <c r="JE1220" s="40"/>
      <c r="JF1220" s="40"/>
      <c r="JG1220" s="40"/>
      <c r="JH1220" s="40"/>
      <c r="JI1220" s="40"/>
      <c r="JJ1220" s="40"/>
      <c r="JK1220" s="40"/>
      <c r="JL1220" s="40"/>
      <c r="JM1220" s="40"/>
      <c r="JN1220" s="40"/>
      <c r="JO1220" s="40"/>
      <c r="JP1220" s="40"/>
      <c r="JQ1220" s="40"/>
      <c r="JR1220" s="40"/>
      <c r="JS1220" s="40"/>
      <c r="JT1220" s="40"/>
      <c r="JU1220" s="40"/>
      <c r="JV1220" s="40"/>
      <c r="JW1220" s="40"/>
      <c r="JX1220" s="40"/>
      <c r="JY1220" s="40"/>
      <c r="JZ1220" s="40"/>
      <c r="KA1220" s="40"/>
      <c r="KB1220" s="40"/>
      <c r="KC1220" s="40"/>
      <c r="KD1220" s="40"/>
      <c r="KE1220" s="40"/>
      <c r="KF1220" s="40"/>
      <c r="KG1220" s="40"/>
      <c r="KH1220" s="40"/>
      <c r="KI1220" s="40"/>
      <c r="KJ1220" s="40"/>
      <c r="KK1220" s="40"/>
      <c r="KL1220" s="40"/>
      <c r="KM1220" s="40"/>
      <c r="KN1220" s="40"/>
      <c r="KO1220" s="40"/>
      <c r="KP1220" s="40"/>
      <c r="KQ1220" s="40"/>
      <c r="KR1220" s="40"/>
      <c r="KS1220" s="40"/>
      <c r="KT1220" s="40"/>
      <c r="KU1220" s="40"/>
      <c r="KV1220" s="40"/>
      <c r="KW1220" s="40"/>
      <c r="KX1220" s="40"/>
    </row>
    <row r="1221" spans="1:310" s="1" customFormat="1" ht="15" customHeight="1">
      <c r="A1221" s="11">
        <v>9277070</v>
      </c>
      <c r="B1221" s="153" t="s">
        <v>1179</v>
      </c>
      <c r="C1221" s="81">
        <v>27707</v>
      </c>
      <c r="D1221" s="85" t="s">
        <v>1628</v>
      </c>
      <c r="E1221" s="20" t="s">
        <v>3401</v>
      </c>
      <c r="F1221" s="35">
        <f t="shared" si="73"/>
        <v>21479.338842975209</v>
      </c>
      <c r="G1221" s="147">
        <f t="shared" si="74"/>
        <v>25990</v>
      </c>
      <c r="H1221" s="35">
        <f t="shared" si="72"/>
        <v>21479.338842975209</v>
      </c>
      <c r="I1221" s="54">
        <v>25990</v>
      </c>
      <c r="HD1221" s="40"/>
      <c r="HE1221" s="40"/>
      <c r="HF1221" s="40"/>
      <c r="HG1221" s="40"/>
      <c r="HH1221" s="40"/>
      <c r="HI1221" s="40"/>
      <c r="HJ1221" s="40"/>
      <c r="HK1221" s="40"/>
      <c r="HL1221" s="40"/>
      <c r="HM1221" s="40"/>
      <c r="HN1221" s="40"/>
      <c r="HO1221" s="40"/>
      <c r="HP1221" s="40"/>
      <c r="HQ1221" s="40"/>
      <c r="HR1221" s="40"/>
      <c r="HS1221" s="40"/>
      <c r="HT1221" s="40"/>
      <c r="HU1221" s="40"/>
      <c r="HV1221" s="40"/>
      <c r="HW1221" s="40"/>
      <c r="HX1221" s="40"/>
      <c r="HY1221" s="40"/>
      <c r="HZ1221" s="40"/>
      <c r="IA1221" s="40"/>
      <c r="IB1221" s="40"/>
      <c r="IC1221" s="40"/>
      <c r="ID1221" s="40"/>
      <c r="IE1221" s="40"/>
      <c r="IF1221" s="40"/>
      <c r="IG1221" s="40"/>
      <c r="IH1221" s="40"/>
      <c r="II1221" s="40"/>
      <c r="IJ1221" s="40"/>
      <c r="IK1221" s="40"/>
      <c r="IL1221" s="40"/>
      <c r="IM1221" s="40"/>
      <c r="IN1221" s="40"/>
      <c r="IO1221" s="40"/>
      <c r="IP1221" s="40"/>
      <c r="IQ1221" s="40"/>
      <c r="IR1221" s="40"/>
      <c r="IS1221" s="40"/>
      <c r="IT1221" s="40"/>
      <c r="IU1221" s="40"/>
      <c r="IV1221" s="40"/>
      <c r="IW1221" s="40"/>
      <c r="IX1221" s="40"/>
      <c r="IY1221" s="40"/>
      <c r="IZ1221" s="40"/>
      <c r="JA1221" s="40"/>
      <c r="JB1221" s="40"/>
      <c r="JC1221" s="40"/>
      <c r="JD1221" s="40"/>
      <c r="JE1221" s="40"/>
      <c r="JF1221" s="40"/>
      <c r="JG1221" s="40"/>
      <c r="JH1221" s="40"/>
      <c r="JI1221" s="40"/>
      <c r="JJ1221" s="40"/>
      <c r="JK1221" s="40"/>
      <c r="JL1221" s="40"/>
      <c r="JM1221" s="40"/>
      <c r="JN1221" s="40"/>
      <c r="JO1221" s="40"/>
      <c r="JP1221" s="40"/>
      <c r="JQ1221" s="40"/>
      <c r="JR1221" s="40"/>
      <c r="JS1221" s="40"/>
      <c r="JT1221" s="40"/>
      <c r="JU1221" s="40"/>
      <c r="JV1221" s="40"/>
      <c r="JW1221" s="40"/>
      <c r="JX1221" s="40"/>
      <c r="JY1221" s="40"/>
      <c r="JZ1221" s="40"/>
      <c r="KA1221" s="40"/>
      <c r="KB1221" s="40"/>
      <c r="KC1221" s="40"/>
      <c r="KD1221" s="40"/>
      <c r="KE1221" s="40"/>
      <c r="KF1221" s="40"/>
      <c r="KG1221" s="40"/>
      <c r="KH1221" s="40"/>
      <c r="KI1221" s="40"/>
      <c r="KJ1221" s="40"/>
      <c r="KK1221" s="40"/>
      <c r="KL1221" s="40"/>
      <c r="KM1221" s="40"/>
      <c r="KN1221" s="40"/>
      <c r="KO1221" s="40"/>
      <c r="KP1221" s="40"/>
      <c r="KQ1221" s="40"/>
      <c r="KR1221" s="40"/>
      <c r="KS1221" s="40"/>
      <c r="KT1221" s="40"/>
      <c r="KU1221" s="40"/>
      <c r="KV1221" s="40"/>
      <c r="KW1221" s="40"/>
      <c r="KX1221" s="40"/>
    </row>
    <row r="1222" spans="1:310" s="1" customFormat="1" ht="15" customHeight="1">
      <c r="A1222" s="11">
        <v>9277520</v>
      </c>
      <c r="B1222" s="153" t="s">
        <v>1180</v>
      </c>
      <c r="C1222" s="81">
        <v>27752</v>
      </c>
      <c r="D1222" s="85" t="s">
        <v>1628</v>
      </c>
      <c r="E1222" s="20" t="s">
        <v>3402</v>
      </c>
      <c r="F1222" s="35">
        <f t="shared" si="73"/>
        <v>21479.338842975209</v>
      </c>
      <c r="G1222" s="147">
        <f t="shared" si="74"/>
        <v>25990</v>
      </c>
      <c r="H1222" s="35">
        <f t="shared" si="72"/>
        <v>21479.338842975209</v>
      </c>
      <c r="I1222" s="54">
        <v>25990</v>
      </c>
      <c r="HD1222" s="40"/>
      <c r="HE1222" s="40"/>
      <c r="HF1222" s="40"/>
      <c r="HG1222" s="40"/>
      <c r="HH1222" s="40"/>
      <c r="HI1222" s="40"/>
      <c r="HJ1222" s="40"/>
      <c r="HK1222" s="40"/>
      <c r="HL1222" s="40"/>
      <c r="HM1222" s="40"/>
      <c r="HN1222" s="40"/>
      <c r="HO1222" s="40"/>
      <c r="HP1222" s="40"/>
      <c r="HQ1222" s="40"/>
      <c r="HR1222" s="40"/>
      <c r="HS1222" s="40"/>
      <c r="HT1222" s="40"/>
      <c r="HU1222" s="40"/>
      <c r="HV1222" s="40"/>
      <c r="HW1222" s="40"/>
      <c r="HX1222" s="40"/>
      <c r="HY1222" s="40"/>
      <c r="HZ1222" s="40"/>
      <c r="IA1222" s="40"/>
      <c r="IB1222" s="40"/>
      <c r="IC1222" s="40"/>
      <c r="ID1222" s="40"/>
      <c r="IE1222" s="40"/>
      <c r="IF1222" s="40"/>
      <c r="IG1222" s="40"/>
      <c r="IH1222" s="40"/>
      <c r="II1222" s="40"/>
      <c r="IJ1222" s="40"/>
      <c r="IK1222" s="40"/>
      <c r="IL1222" s="40"/>
      <c r="IM1222" s="40"/>
      <c r="IN1222" s="40"/>
      <c r="IO1222" s="40"/>
      <c r="IP1222" s="40"/>
      <c r="IQ1222" s="40"/>
      <c r="IR1222" s="40"/>
      <c r="IS1222" s="40"/>
      <c r="IT1222" s="40"/>
      <c r="IU1222" s="40"/>
      <c r="IV1222" s="40"/>
      <c r="IW1222" s="40"/>
      <c r="IX1222" s="40"/>
      <c r="IY1222" s="40"/>
      <c r="IZ1222" s="40"/>
      <c r="JA1222" s="40"/>
      <c r="JB1222" s="40"/>
      <c r="JC1222" s="40"/>
      <c r="JD1222" s="40"/>
      <c r="JE1222" s="40"/>
      <c r="JF1222" s="40"/>
      <c r="JG1222" s="40"/>
      <c r="JH1222" s="40"/>
      <c r="JI1222" s="40"/>
      <c r="JJ1222" s="40"/>
      <c r="JK1222" s="40"/>
      <c r="JL1222" s="40"/>
      <c r="JM1222" s="40"/>
      <c r="JN1222" s="40"/>
      <c r="JO1222" s="40"/>
      <c r="JP1222" s="40"/>
      <c r="JQ1222" s="40"/>
      <c r="JR1222" s="40"/>
      <c r="JS1222" s="40"/>
      <c r="JT1222" s="40"/>
      <c r="JU1222" s="40"/>
      <c r="JV1222" s="40"/>
      <c r="JW1222" s="40"/>
      <c r="JX1222" s="40"/>
      <c r="JY1222" s="40"/>
      <c r="JZ1222" s="40"/>
      <c r="KA1222" s="40"/>
      <c r="KB1222" s="40"/>
      <c r="KC1222" s="40"/>
      <c r="KD1222" s="40"/>
      <c r="KE1222" s="40"/>
      <c r="KF1222" s="40"/>
      <c r="KG1222" s="40"/>
      <c r="KH1222" s="40"/>
      <c r="KI1222" s="40"/>
      <c r="KJ1222" s="40"/>
      <c r="KK1222" s="40"/>
      <c r="KL1222" s="40"/>
      <c r="KM1222" s="40"/>
      <c r="KN1222" s="40"/>
      <c r="KO1222" s="40"/>
      <c r="KP1222" s="40"/>
      <c r="KQ1222" s="40"/>
      <c r="KR1222" s="40"/>
      <c r="KS1222" s="40"/>
      <c r="KT1222" s="40"/>
      <c r="KU1222" s="40"/>
      <c r="KV1222" s="40"/>
      <c r="KW1222" s="40"/>
      <c r="KX1222" s="40"/>
    </row>
    <row r="1223" spans="1:310" s="1" customFormat="1" ht="15" customHeight="1">
      <c r="A1223" s="11">
        <v>9278060</v>
      </c>
      <c r="B1223" s="153" t="s">
        <v>1181</v>
      </c>
      <c r="C1223" s="81">
        <v>27806</v>
      </c>
      <c r="D1223" s="85" t="s">
        <v>1628</v>
      </c>
      <c r="E1223" s="20" t="s">
        <v>3403</v>
      </c>
      <c r="F1223" s="35">
        <f t="shared" si="73"/>
        <v>21479.338842975209</v>
      </c>
      <c r="G1223" s="147">
        <f t="shared" si="74"/>
        <v>25990</v>
      </c>
      <c r="H1223" s="35">
        <f t="shared" si="72"/>
        <v>21479.338842975209</v>
      </c>
      <c r="I1223" s="54">
        <v>25990</v>
      </c>
      <c r="HD1223" s="40"/>
      <c r="HE1223" s="40"/>
      <c r="HF1223" s="40"/>
      <c r="HG1223" s="40"/>
      <c r="HH1223" s="40"/>
      <c r="HI1223" s="40"/>
      <c r="HJ1223" s="40"/>
      <c r="HK1223" s="40"/>
      <c r="HL1223" s="40"/>
      <c r="HM1223" s="40"/>
      <c r="HN1223" s="40"/>
      <c r="HO1223" s="40"/>
      <c r="HP1223" s="40"/>
      <c r="HQ1223" s="40"/>
      <c r="HR1223" s="40"/>
      <c r="HS1223" s="40"/>
      <c r="HT1223" s="40"/>
      <c r="HU1223" s="40"/>
      <c r="HV1223" s="40"/>
      <c r="HW1223" s="40"/>
      <c r="HX1223" s="40"/>
      <c r="HY1223" s="40"/>
      <c r="HZ1223" s="40"/>
      <c r="IA1223" s="40"/>
      <c r="IB1223" s="40"/>
      <c r="IC1223" s="40"/>
      <c r="ID1223" s="40"/>
      <c r="IE1223" s="40"/>
      <c r="IF1223" s="40"/>
      <c r="IG1223" s="40"/>
      <c r="IH1223" s="40"/>
      <c r="II1223" s="40"/>
      <c r="IJ1223" s="40"/>
      <c r="IK1223" s="40"/>
      <c r="IL1223" s="40"/>
      <c r="IM1223" s="40"/>
      <c r="IN1223" s="40"/>
      <c r="IO1223" s="40"/>
      <c r="IP1223" s="40"/>
      <c r="IQ1223" s="40"/>
      <c r="IR1223" s="40"/>
      <c r="IS1223" s="40"/>
      <c r="IT1223" s="40"/>
      <c r="IU1223" s="40"/>
      <c r="IV1223" s="40"/>
      <c r="IW1223" s="40"/>
      <c r="IX1223" s="40"/>
      <c r="IY1223" s="40"/>
      <c r="IZ1223" s="40"/>
      <c r="JA1223" s="40"/>
      <c r="JB1223" s="40"/>
      <c r="JC1223" s="40"/>
      <c r="JD1223" s="40"/>
      <c r="JE1223" s="40"/>
      <c r="JF1223" s="40"/>
      <c r="JG1223" s="40"/>
      <c r="JH1223" s="40"/>
      <c r="JI1223" s="40"/>
      <c r="JJ1223" s="40"/>
      <c r="JK1223" s="40"/>
      <c r="JL1223" s="40"/>
      <c r="JM1223" s="40"/>
      <c r="JN1223" s="40"/>
      <c r="JO1223" s="40"/>
      <c r="JP1223" s="40"/>
      <c r="JQ1223" s="40"/>
      <c r="JR1223" s="40"/>
      <c r="JS1223" s="40"/>
      <c r="JT1223" s="40"/>
      <c r="JU1223" s="40"/>
      <c r="JV1223" s="40"/>
      <c r="JW1223" s="40"/>
      <c r="JX1223" s="40"/>
      <c r="JY1223" s="40"/>
      <c r="JZ1223" s="40"/>
      <c r="KA1223" s="40"/>
      <c r="KB1223" s="40"/>
      <c r="KC1223" s="40"/>
      <c r="KD1223" s="40"/>
      <c r="KE1223" s="40"/>
      <c r="KF1223" s="40"/>
      <c r="KG1223" s="40"/>
      <c r="KH1223" s="40"/>
      <c r="KI1223" s="40"/>
      <c r="KJ1223" s="40"/>
      <c r="KK1223" s="40"/>
      <c r="KL1223" s="40"/>
      <c r="KM1223" s="40"/>
      <c r="KN1223" s="40"/>
      <c r="KO1223" s="40"/>
      <c r="KP1223" s="40"/>
      <c r="KQ1223" s="40"/>
      <c r="KR1223" s="40"/>
      <c r="KS1223" s="40"/>
      <c r="KT1223" s="40"/>
      <c r="KU1223" s="40"/>
      <c r="KV1223" s="40"/>
      <c r="KW1223" s="40"/>
      <c r="KX1223" s="40"/>
    </row>
    <row r="1224" spans="1:310" s="1" customFormat="1" ht="15" customHeight="1">
      <c r="A1224" s="11">
        <v>9279050</v>
      </c>
      <c r="B1224" s="153" t="s">
        <v>1182</v>
      </c>
      <c r="C1224" s="81">
        <v>27905</v>
      </c>
      <c r="D1224" s="85" t="s">
        <v>1628</v>
      </c>
      <c r="E1224" s="20" t="s">
        <v>3404</v>
      </c>
      <c r="F1224" s="35">
        <f t="shared" si="73"/>
        <v>21479.338842975209</v>
      </c>
      <c r="G1224" s="147">
        <f t="shared" si="74"/>
        <v>25990</v>
      </c>
      <c r="H1224" s="35">
        <f t="shared" si="72"/>
        <v>21479.338842975209</v>
      </c>
      <c r="I1224" s="54">
        <v>25990</v>
      </c>
      <c r="HD1224" s="40"/>
      <c r="HE1224" s="40"/>
      <c r="HF1224" s="40"/>
      <c r="HG1224" s="40"/>
      <c r="HH1224" s="40"/>
      <c r="HI1224" s="40"/>
      <c r="HJ1224" s="40"/>
      <c r="HK1224" s="40"/>
      <c r="HL1224" s="40"/>
      <c r="HM1224" s="40"/>
      <c r="HN1224" s="40"/>
      <c r="HO1224" s="40"/>
      <c r="HP1224" s="40"/>
      <c r="HQ1224" s="40"/>
      <c r="HR1224" s="40"/>
      <c r="HS1224" s="40"/>
      <c r="HT1224" s="40"/>
      <c r="HU1224" s="40"/>
      <c r="HV1224" s="40"/>
      <c r="HW1224" s="40"/>
      <c r="HX1224" s="40"/>
      <c r="HY1224" s="40"/>
      <c r="HZ1224" s="40"/>
      <c r="IA1224" s="40"/>
      <c r="IB1224" s="40"/>
      <c r="IC1224" s="40"/>
      <c r="ID1224" s="40"/>
      <c r="IE1224" s="40"/>
      <c r="IF1224" s="40"/>
      <c r="IG1224" s="40"/>
      <c r="IH1224" s="40"/>
      <c r="II1224" s="40"/>
      <c r="IJ1224" s="40"/>
      <c r="IK1224" s="40"/>
      <c r="IL1224" s="40"/>
      <c r="IM1224" s="40"/>
      <c r="IN1224" s="40"/>
      <c r="IO1224" s="40"/>
      <c r="IP1224" s="40"/>
      <c r="IQ1224" s="40"/>
      <c r="IR1224" s="40"/>
      <c r="IS1224" s="40"/>
      <c r="IT1224" s="40"/>
      <c r="IU1224" s="40"/>
      <c r="IV1224" s="40"/>
      <c r="IW1224" s="40"/>
      <c r="IX1224" s="40"/>
      <c r="IY1224" s="40"/>
      <c r="IZ1224" s="40"/>
      <c r="JA1224" s="40"/>
      <c r="JB1224" s="40"/>
      <c r="JC1224" s="40"/>
      <c r="JD1224" s="40"/>
      <c r="JE1224" s="40"/>
      <c r="JF1224" s="40"/>
      <c r="JG1224" s="40"/>
      <c r="JH1224" s="40"/>
      <c r="JI1224" s="40"/>
      <c r="JJ1224" s="40"/>
      <c r="JK1224" s="40"/>
      <c r="JL1224" s="40"/>
      <c r="JM1224" s="40"/>
      <c r="JN1224" s="40"/>
      <c r="JO1224" s="40"/>
      <c r="JP1224" s="40"/>
      <c r="JQ1224" s="40"/>
      <c r="JR1224" s="40"/>
      <c r="JS1224" s="40"/>
      <c r="JT1224" s="40"/>
      <c r="JU1224" s="40"/>
      <c r="JV1224" s="40"/>
      <c r="JW1224" s="40"/>
      <c r="JX1224" s="40"/>
      <c r="JY1224" s="40"/>
      <c r="JZ1224" s="40"/>
      <c r="KA1224" s="40"/>
      <c r="KB1224" s="40"/>
      <c r="KC1224" s="40"/>
      <c r="KD1224" s="40"/>
      <c r="KE1224" s="40"/>
      <c r="KF1224" s="40"/>
      <c r="KG1224" s="40"/>
      <c r="KH1224" s="40"/>
      <c r="KI1224" s="40"/>
      <c r="KJ1224" s="40"/>
      <c r="KK1224" s="40"/>
      <c r="KL1224" s="40"/>
      <c r="KM1224" s="40"/>
      <c r="KN1224" s="40"/>
      <c r="KO1224" s="40"/>
      <c r="KP1224" s="40"/>
      <c r="KQ1224" s="40"/>
      <c r="KR1224" s="40"/>
      <c r="KS1224" s="40"/>
      <c r="KT1224" s="40"/>
      <c r="KU1224" s="40"/>
      <c r="KV1224" s="40"/>
      <c r="KW1224" s="40"/>
      <c r="KX1224" s="40"/>
    </row>
    <row r="1225" spans="1:310" s="1" customFormat="1" ht="15" customHeight="1">
      <c r="A1225" s="11"/>
      <c r="B1225" s="63"/>
      <c r="C1225" s="78"/>
      <c r="D1225" s="78"/>
      <c r="E1225" s="18" t="s">
        <v>3753</v>
      </c>
      <c r="F1225" s="35"/>
      <c r="G1225" s="147"/>
      <c r="H1225" s="37"/>
      <c r="I1225" s="56"/>
      <c r="HD1225" s="40"/>
      <c r="HE1225" s="40"/>
      <c r="HF1225" s="40"/>
      <c r="HG1225" s="40"/>
      <c r="HH1225" s="40"/>
      <c r="HI1225" s="40"/>
      <c r="HJ1225" s="40"/>
      <c r="HK1225" s="40"/>
      <c r="HL1225" s="40"/>
      <c r="HM1225" s="40"/>
      <c r="HN1225" s="40"/>
      <c r="HO1225" s="40"/>
      <c r="HP1225" s="40"/>
      <c r="HQ1225" s="40"/>
      <c r="HR1225" s="40"/>
      <c r="HS1225" s="40"/>
      <c r="HT1225" s="40"/>
      <c r="HU1225" s="40"/>
      <c r="HV1225" s="40"/>
      <c r="HW1225" s="40"/>
      <c r="HX1225" s="40"/>
      <c r="HY1225" s="40"/>
      <c r="HZ1225" s="40"/>
      <c r="IA1225" s="40"/>
      <c r="IB1225" s="40"/>
      <c r="IC1225" s="40"/>
      <c r="ID1225" s="40"/>
      <c r="IE1225" s="40"/>
      <c r="IF1225" s="40"/>
      <c r="IG1225" s="40"/>
      <c r="IH1225" s="40"/>
      <c r="II1225" s="40"/>
      <c r="IJ1225" s="40"/>
      <c r="IK1225" s="40"/>
      <c r="IL1225" s="40"/>
      <c r="IM1225" s="40"/>
      <c r="IN1225" s="40"/>
      <c r="IO1225" s="40"/>
      <c r="IP1225" s="40"/>
      <c r="IQ1225" s="40"/>
      <c r="IR1225" s="40"/>
      <c r="IS1225" s="40"/>
      <c r="IT1225" s="40"/>
      <c r="IU1225" s="40"/>
      <c r="IV1225" s="40"/>
      <c r="IW1225" s="40"/>
      <c r="IX1225" s="40"/>
      <c r="IY1225" s="40"/>
      <c r="IZ1225" s="40"/>
      <c r="JA1225" s="40"/>
      <c r="JB1225" s="40"/>
      <c r="JC1225" s="40"/>
      <c r="JD1225" s="40"/>
      <c r="JE1225" s="40"/>
      <c r="JF1225" s="40"/>
      <c r="JG1225" s="40"/>
      <c r="JH1225" s="40"/>
      <c r="JI1225" s="40"/>
      <c r="JJ1225" s="40"/>
      <c r="JK1225" s="40"/>
      <c r="JL1225" s="40"/>
      <c r="JM1225" s="40"/>
      <c r="JN1225" s="40"/>
      <c r="JO1225" s="40"/>
      <c r="JP1225" s="40"/>
      <c r="JQ1225" s="40"/>
      <c r="JR1225" s="40"/>
      <c r="JS1225" s="40"/>
      <c r="JT1225" s="40"/>
      <c r="JU1225" s="40"/>
      <c r="JV1225" s="40"/>
      <c r="JW1225" s="40"/>
      <c r="JX1225" s="40"/>
      <c r="JY1225" s="40"/>
      <c r="JZ1225" s="40"/>
      <c r="KA1225" s="40"/>
      <c r="KB1225" s="40"/>
      <c r="KC1225" s="40"/>
      <c r="KD1225" s="40"/>
      <c r="KE1225" s="40"/>
      <c r="KF1225" s="40"/>
      <c r="KG1225" s="40"/>
      <c r="KH1225" s="40"/>
      <c r="KI1225" s="40"/>
      <c r="KJ1225" s="40"/>
      <c r="KK1225" s="40"/>
      <c r="KL1225" s="40"/>
      <c r="KM1225" s="40"/>
      <c r="KN1225" s="40"/>
      <c r="KO1225" s="40"/>
      <c r="KP1225" s="40"/>
      <c r="KQ1225" s="40"/>
      <c r="KR1225" s="40"/>
      <c r="KS1225" s="40"/>
      <c r="KT1225" s="40"/>
      <c r="KU1225" s="40"/>
      <c r="KV1225" s="40"/>
      <c r="KW1225" s="40"/>
      <c r="KX1225" s="40"/>
    </row>
    <row r="1226" spans="1:310" s="1" customFormat="1" ht="15" customHeight="1">
      <c r="A1226" s="11">
        <v>9991856</v>
      </c>
      <c r="B1226" s="153" t="s">
        <v>2633</v>
      </c>
      <c r="C1226" s="182">
        <v>133177</v>
      </c>
      <c r="D1226" s="85" t="s">
        <v>1628</v>
      </c>
      <c r="E1226" s="20" t="s">
        <v>2636</v>
      </c>
      <c r="F1226" s="35">
        <f t="shared" si="73"/>
        <v>10322.314049586777</v>
      </c>
      <c r="G1226" s="147">
        <f t="shared" si="74"/>
        <v>12490</v>
      </c>
      <c r="H1226" s="35">
        <f t="shared" si="72"/>
        <v>10322.314049586777</v>
      </c>
      <c r="I1226" s="54">
        <v>12490</v>
      </c>
      <c r="HD1226" s="40"/>
      <c r="HE1226" s="40"/>
      <c r="HF1226" s="40"/>
      <c r="HG1226" s="40"/>
      <c r="HH1226" s="40"/>
      <c r="HI1226" s="40"/>
      <c r="HJ1226" s="40"/>
      <c r="HK1226" s="40"/>
      <c r="HL1226" s="40"/>
      <c r="HM1226" s="40"/>
      <c r="HN1226" s="40"/>
      <c r="HO1226" s="40"/>
      <c r="HP1226" s="40"/>
      <c r="HQ1226" s="40"/>
      <c r="HR1226" s="40"/>
      <c r="HS1226" s="40"/>
      <c r="HT1226" s="40"/>
      <c r="HU1226" s="40"/>
      <c r="HV1226" s="40"/>
      <c r="HW1226" s="40"/>
      <c r="HX1226" s="40"/>
      <c r="HY1226" s="40"/>
      <c r="HZ1226" s="40"/>
      <c r="IA1226" s="40"/>
      <c r="IB1226" s="40"/>
      <c r="IC1226" s="40"/>
      <c r="ID1226" s="40"/>
      <c r="IE1226" s="40"/>
      <c r="IF1226" s="40"/>
      <c r="IG1226" s="40"/>
      <c r="IH1226" s="40"/>
      <c r="II1226" s="40"/>
      <c r="IJ1226" s="40"/>
      <c r="IK1226" s="40"/>
      <c r="IL1226" s="40"/>
      <c r="IM1226" s="40"/>
      <c r="IN1226" s="40"/>
      <c r="IO1226" s="40"/>
      <c r="IP1226" s="40"/>
      <c r="IQ1226" s="40"/>
      <c r="IR1226" s="40"/>
      <c r="IS1226" s="40"/>
      <c r="IT1226" s="40"/>
      <c r="IU1226" s="40"/>
      <c r="IV1226" s="40"/>
      <c r="IW1226" s="40"/>
      <c r="IX1226" s="40"/>
      <c r="IY1226" s="40"/>
      <c r="IZ1226" s="40"/>
      <c r="JA1226" s="40"/>
      <c r="JB1226" s="40"/>
      <c r="JC1226" s="40"/>
      <c r="JD1226" s="40"/>
      <c r="JE1226" s="40"/>
      <c r="JF1226" s="40"/>
      <c r="JG1226" s="40"/>
      <c r="JH1226" s="40"/>
      <c r="JI1226" s="40"/>
      <c r="JJ1226" s="40"/>
      <c r="JK1226" s="40"/>
      <c r="JL1226" s="40"/>
      <c r="JM1226" s="40"/>
      <c r="JN1226" s="40"/>
      <c r="JO1226" s="40"/>
      <c r="JP1226" s="40"/>
      <c r="JQ1226" s="40"/>
      <c r="JR1226" s="40"/>
      <c r="JS1226" s="40"/>
      <c r="JT1226" s="40"/>
      <c r="JU1226" s="40"/>
      <c r="JV1226" s="40"/>
      <c r="JW1226" s="40"/>
      <c r="JX1226" s="40"/>
      <c r="JY1226" s="40"/>
      <c r="JZ1226" s="40"/>
      <c r="KA1226" s="40"/>
      <c r="KB1226" s="40"/>
      <c r="KC1226" s="40"/>
      <c r="KD1226" s="40"/>
      <c r="KE1226" s="40"/>
      <c r="KF1226" s="40"/>
      <c r="KG1226" s="40"/>
      <c r="KH1226" s="40"/>
      <c r="KI1226" s="40"/>
      <c r="KJ1226" s="40"/>
      <c r="KK1226" s="40"/>
      <c r="KL1226" s="40"/>
      <c r="KM1226" s="40"/>
      <c r="KN1226" s="40"/>
      <c r="KO1226" s="40"/>
      <c r="KP1226" s="40"/>
      <c r="KQ1226" s="40"/>
      <c r="KR1226" s="40"/>
      <c r="KS1226" s="40"/>
      <c r="KT1226" s="40"/>
      <c r="KU1226" s="40"/>
      <c r="KV1226" s="40"/>
      <c r="KW1226" s="40"/>
      <c r="KX1226" s="40"/>
    </row>
    <row r="1227" spans="1:310" s="1" customFormat="1" ht="15" customHeight="1">
      <c r="A1227" s="11">
        <v>9991857</v>
      </c>
      <c r="B1227" s="153" t="s">
        <v>2634</v>
      </c>
      <c r="C1227" s="182">
        <v>133184</v>
      </c>
      <c r="D1227" s="85" t="s">
        <v>1628</v>
      </c>
      <c r="E1227" s="20" t="s">
        <v>2637</v>
      </c>
      <c r="F1227" s="35">
        <f t="shared" si="73"/>
        <v>12719.008264462811</v>
      </c>
      <c r="G1227" s="147">
        <f t="shared" si="74"/>
        <v>15390</v>
      </c>
      <c r="H1227" s="35">
        <f t="shared" si="72"/>
        <v>12719.008264462811</v>
      </c>
      <c r="I1227" s="54">
        <v>15390</v>
      </c>
      <c r="HD1227" s="40"/>
      <c r="HE1227" s="40"/>
      <c r="HF1227" s="40"/>
      <c r="HG1227" s="40"/>
      <c r="HH1227" s="40"/>
      <c r="HI1227" s="40"/>
      <c r="HJ1227" s="40"/>
      <c r="HK1227" s="40"/>
      <c r="HL1227" s="40"/>
      <c r="HM1227" s="40"/>
      <c r="HN1227" s="40"/>
      <c r="HO1227" s="40"/>
      <c r="HP1227" s="40"/>
      <c r="HQ1227" s="40"/>
      <c r="HR1227" s="40"/>
      <c r="HS1227" s="40"/>
      <c r="HT1227" s="40"/>
      <c r="HU1227" s="40"/>
      <c r="HV1227" s="40"/>
      <c r="HW1227" s="40"/>
      <c r="HX1227" s="40"/>
      <c r="HY1227" s="40"/>
      <c r="HZ1227" s="40"/>
      <c r="IA1227" s="40"/>
      <c r="IB1227" s="40"/>
      <c r="IC1227" s="40"/>
      <c r="ID1227" s="40"/>
      <c r="IE1227" s="40"/>
      <c r="IF1227" s="40"/>
      <c r="IG1227" s="40"/>
      <c r="IH1227" s="40"/>
      <c r="II1227" s="40"/>
      <c r="IJ1227" s="40"/>
      <c r="IK1227" s="40"/>
      <c r="IL1227" s="40"/>
      <c r="IM1227" s="40"/>
      <c r="IN1227" s="40"/>
      <c r="IO1227" s="40"/>
      <c r="IP1227" s="40"/>
      <c r="IQ1227" s="40"/>
      <c r="IR1227" s="40"/>
      <c r="IS1227" s="40"/>
      <c r="IT1227" s="40"/>
      <c r="IU1227" s="40"/>
      <c r="IV1227" s="40"/>
      <c r="IW1227" s="40"/>
      <c r="IX1227" s="40"/>
      <c r="IY1227" s="40"/>
      <c r="IZ1227" s="40"/>
      <c r="JA1227" s="40"/>
      <c r="JB1227" s="40"/>
      <c r="JC1227" s="40"/>
      <c r="JD1227" s="40"/>
      <c r="JE1227" s="40"/>
      <c r="JF1227" s="40"/>
      <c r="JG1227" s="40"/>
      <c r="JH1227" s="40"/>
      <c r="JI1227" s="40"/>
      <c r="JJ1227" s="40"/>
      <c r="JK1227" s="40"/>
      <c r="JL1227" s="40"/>
      <c r="JM1227" s="40"/>
      <c r="JN1227" s="40"/>
      <c r="JO1227" s="40"/>
      <c r="JP1227" s="40"/>
      <c r="JQ1227" s="40"/>
      <c r="JR1227" s="40"/>
      <c r="JS1227" s="40"/>
      <c r="JT1227" s="40"/>
      <c r="JU1227" s="40"/>
      <c r="JV1227" s="40"/>
      <c r="JW1227" s="40"/>
      <c r="JX1227" s="40"/>
      <c r="JY1227" s="40"/>
      <c r="JZ1227" s="40"/>
      <c r="KA1227" s="40"/>
      <c r="KB1227" s="40"/>
      <c r="KC1227" s="40"/>
      <c r="KD1227" s="40"/>
      <c r="KE1227" s="40"/>
      <c r="KF1227" s="40"/>
      <c r="KG1227" s="40"/>
      <c r="KH1227" s="40"/>
      <c r="KI1227" s="40"/>
      <c r="KJ1227" s="40"/>
      <c r="KK1227" s="40"/>
      <c r="KL1227" s="40"/>
      <c r="KM1227" s="40"/>
      <c r="KN1227" s="40"/>
      <c r="KO1227" s="40"/>
      <c r="KP1227" s="40"/>
      <c r="KQ1227" s="40"/>
      <c r="KR1227" s="40"/>
      <c r="KS1227" s="40"/>
      <c r="KT1227" s="40"/>
      <c r="KU1227" s="40"/>
      <c r="KV1227" s="40"/>
      <c r="KW1227" s="40"/>
      <c r="KX1227" s="40"/>
    </row>
    <row r="1228" spans="1:310" s="1" customFormat="1" ht="15" customHeight="1">
      <c r="A1228" s="11">
        <v>9991858</v>
      </c>
      <c r="B1228" s="153" t="s">
        <v>2635</v>
      </c>
      <c r="C1228" s="182">
        <v>133191</v>
      </c>
      <c r="D1228" s="85" t="s">
        <v>1628</v>
      </c>
      <c r="E1228" s="20" t="s">
        <v>2638</v>
      </c>
      <c r="F1228" s="35">
        <f t="shared" si="73"/>
        <v>14041.322314049587</v>
      </c>
      <c r="G1228" s="147">
        <f t="shared" si="74"/>
        <v>16990</v>
      </c>
      <c r="H1228" s="35">
        <f t="shared" ref="H1228:H1234" si="75">I1228/1.21</f>
        <v>14041.322314049587</v>
      </c>
      <c r="I1228" s="54">
        <v>16990</v>
      </c>
      <c r="HD1228" s="40"/>
      <c r="HE1228" s="40"/>
      <c r="HF1228" s="40"/>
      <c r="HG1228" s="40"/>
      <c r="HH1228" s="40"/>
      <c r="HI1228" s="40"/>
      <c r="HJ1228" s="40"/>
      <c r="HK1228" s="40"/>
      <c r="HL1228" s="40"/>
      <c r="HM1228" s="40"/>
      <c r="HN1228" s="40"/>
      <c r="HO1228" s="40"/>
      <c r="HP1228" s="40"/>
      <c r="HQ1228" s="40"/>
      <c r="HR1228" s="40"/>
      <c r="HS1228" s="40"/>
      <c r="HT1228" s="40"/>
      <c r="HU1228" s="40"/>
      <c r="HV1228" s="40"/>
      <c r="HW1228" s="40"/>
      <c r="HX1228" s="40"/>
      <c r="HY1228" s="40"/>
      <c r="HZ1228" s="40"/>
      <c r="IA1228" s="40"/>
      <c r="IB1228" s="40"/>
      <c r="IC1228" s="40"/>
      <c r="ID1228" s="40"/>
      <c r="IE1228" s="40"/>
      <c r="IF1228" s="40"/>
      <c r="IG1228" s="40"/>
      <c r="IH1228" s="40"/>
      <c r="II1228" s="40"/>
      <c r="IJ1228" s="40"/>
      <c r="IK1228" s="40"/>
      <c r="IL1228" s="40"/>
      <c r="IM1228" s="40"/>
      <c r="IN1228" s="40"/>
      <c r="IO1228" s="40"/>
      <c r="IP1228" s="40"/>
      <c r="IQ1228" s="40"/>
      <c r="IR1228" s="40"/>
      <c r="IS1228" s="40"/>
      <c r="IT1228" s="40"/>
      <c r="IU1228" s="40"/>
      <c r="IV1228" s="40"/>
      <c r="IW1228" s="40"/>
      <c r="IX1228" s="40"/>
      <c r="IY1228" s="40"/>
      <c r="IZ1228" s="40"/>
      <c r="JA1228" s="40"/>
      <c r="JB1228" s="40"/>
      <c r="JC1228" s="40"/>
      <c r="JD1228" s="40"/>
      <c r="JE1228" s="40"/>
      <c r="JF1228" s="40"/>
      <c r="JG1228" s="40"/>
      <c r="JH1228" s="40"/>
      <c r="JI1228" s="40"/>
      <c r="JJ1228" s="40"/>
      <c r="JK1228" s="40"/>
      <c r="JL1228" s="40"/>
      <c r="JM1228" s="40"/>
      <c r="JN1228" s="40"/>
      <c r="JO1228" s="40"/>
      <c r="JP1228" s="40"/>
      <c r="JQ1228" s="40"/>
      <c r="JR1228" s="40"/>
      <c r="JS1228" s="40"/>
      <c r="JT1228" s="40"/>
      <c r="JU1228" s="40"/>
      <c r="JV1228" s="40"/>
      <c r="JW1228" s="40"/>
      <c r="JX1228" s="40"/>
      <c r="JY1228" s="40"/>
      <c r="JZ1228" s="40"/>
      <c r="KA1228" s="40"/>
      <c r="KB1228" s="40"/>
      <c r="KC1228" s="40"/>
      <c r="KD1228" s="40"/>
      <c r="KE1228" s="40"/>
      <c r="KF1228" s="40"/>
      <c r="KG1228" s="40"/>
      <c r="KH1228" s="40"/>
      <c r="KI1228" s="40"/>
      <c r="KJ1228" s="40"/>
      <c r="KK1228" s="40"/>
      <c r="KL1228" s="40"/>
      <c r="KM1228" s="40"/>
      <c r="KN1228" s="40"/>
      <c r="KO1228" s="40"/>
      <c r="KP1228" s="40"/>
      <c r="KQ1228" s="40"/>
      <c r="KR1228" s="40"/>
      <c r="KS1228" s="40"/>
      <c r="KT1228" s="40"/>
      <c r="KU1228" s="40"/>
      <c r="KV1228" s="40"/>
      <c r="KW1228" s="40"/>
      <c r="KX1228" s="40"/>
    </row>
    <row r="1229" spans="1:310" s="1" customFormat="1" ht="15" customHeight="1">
      <c r="A1229" s="11">
        <v>9272570</v>
      </c>
      <c r="B1229" s="153" t="s">
        <v>1219</v>
      </c>
      <c r="C1229" s="81">
        <v>27257</v>
      </c>
      <c r="D1229" s="85" t="s">
        <v>1628</v>
      </c>
      <c r="E1229" s="20" t="s">
        <v>3405</v>
      </c>
      <c r="F1229" s="35">
        <f t="shared" ref="F1229:F1292" si="76">H1229*(1-$I$3)</f>
        <v>22305.785123966944</v>
      </c>
      <c r="G1229" s="147">
        <f t="shared" ref="G1229:G1292" si="77">I1229*(1-$I$3)</f>
        <v>26990</v>
      </c>
      <c r="H1229" s="35">
        <f t="shared" si="75"/>
        <v>22305.785123966944</v>
      </c>
      <c r="I1229" s="54">
        <v>26990</v>
      </c>
      <c r="HD1229" s="40"/>
      <c r="HE1229" s="40"/>
      <c r="HF1229" s="40"/>
      <c r="HG1229" s="40"/>
      <c r="HH1229" s="40"/>
      <c r="HI1229" s="40"/>
      <c r="HJ1229" s="40"/>
      <c r="HK1229" s="40"/>
      <c r="HL1229" s="40"/>
      <c r="HM1229" s="40"/>
      <c r="HN1229" s="40"/>
      <c r="HO1229" s="40"/>
      <c r="HP1229" s="40"/>
      <c r="HQ1229" s="40"/>
      <c r="HR1229" s="40"/>
      <c r="HS1229" s="40"/>
      <c r="HT1229" s="40"/>
      <c r="HU1229" s="40"/>
      <c r="HV1229" s="40"/>
      <c r="HW1229" s="40"/>
      <c r="HX1229" s="40"/>
      <c r="HY1229" s="40"/>
      <c r="HZ1229" s="40"/>
      <c r="IA1229" s="40"/>
      <c r="IB1229" s="40"/>
      <c r="IC1229" s="40"/>
      <c r="ID1229" s="40"/>
      <c r="IE1229" s="40"/>
      <c r="IF1229" s="40"/>
      <c r="IG1229" s="40"/>
      <c r="IH1229" s="40"/>
      <c r="II1229" s="40"/>
      <c r="IJ1229" s="40"/>
      <c r="IK1229" s="40"/>
      <c r="IL1229" s="40"/>
      <c r="IM1229" s="40"/>
      <c r="IN1229" s="40"/>
      <c r="IO1229" s="40"/>
      <c r="IP1229" s="40"/>
      <c r="IQ1229" s="40"/>
      <c r="IR1229" s="40"/>
      <c r="IS1229" s="40"/>
      <c r="IT1229" s="40"/>
      <c r="IU1229" s="40"/>
      <c r="IV1229" s="40"/>
      <c r="IW1229" s="40"/>
      <c r="IX1229" s="40"/>
      <c r="IY1229" s="40"/>
      <c r="IZ1229" s="40"/>
      <c r="JA1229" s="40"/>
      <c r="JB1229" s="40"/>
      <c r="JC1229" s="40"/>
      <c r="JD1229" s="40"/>
      <c r="JE1229" s="40"/>
      <c r="JF1229" s="40"/>
      <c r="JG1229" s="40"/>
      <c r="JH1229" s="40"/>
      <c r="JI1229" s="40"/>
      <c r="JJ1229" s="40"/>
      <c r="JK1229" s="40"/>
      <c r="JL1229" s="40"/>
      <c r="JM1229" s="40"/>
      <c r="JN1229" s="40"/>
      <c r="JO1229" s="40"/>
      <c r="JP1229" s="40"/>
      <c r="JQ1229" s="40"/>
      <c r="JR1229" s="40"/>
      <c r="JS1229" s="40"/>
      <c r="JT1229" s="40"/>
      <c r="JU1229" s="40"/>
      <c r="JV1229" s="40"/>
      <c r="JW1229" s="40"/>
      <c r="JX1229" s="40"/>
      <c r="JY1229" s="40"/>
      <c r="JZ1229" s="40"/>
      <c r="KA1229" s="40"/>
      <c r="KB1229" s="40"/>
      <c r="KC1229" s="40"/>
      <c r="KD1229" s="40"/>
      <c r="KE1229" s="40"/>
      <c r="KF1229" s="40"/>
      <c r="KG1229" s="40"/>
      <c r="KH1229" s="40"/>
      <c r="KI1229" s="40"/>
      <c r="KJ1229" s="40"/>
      <c r="KK1229" s="40"/>
      <c r="KL1229" s="40"/>
      <c r="KM1229" s="40"/>
      <c r="KN1229" s="40"/>
      <c r="KO1229" s="40"/>
      <c r="KP1229" s="40"/>
      <c r="KQ1229" s="40"/>
      <c r="KR1229" s="40"/>
      <c r="KS1229" s="40"/>
      <c r="KT1229" s="40"/>
      <c r="KU1229" s="40"/>
      <c r="KV1229" s="40"/>
      <c r="KW1229" s="40"/>
      <c r="KX1229" s="40"/>
    </row>
    <row r="1230" spans="1:310" s="1" customFormat="1" ht="15" customHeight="1">
      <c r="A1230" s="11"/>
      <c r="B1230" s="63"/>
      <c r="C1230" s="78"/>
      <c r="D1230" s="78"/>
      <c r="E1230" s="18" t="s">
        <v>3755</v>
      </c>
      <c r="F1230" s="35"/>
      <c r="G1230" s="147"/>
      <c r="H1230" s="37"/>
      <c r="I1230" s="56"/>
      <c r="HD1230" s="40"/>
      <c r="HE1230" s="40"/>
      <c r="HF1230" s="40"/>
      <c r="HG1230" s="40"/>
      <c r="HH1230" s="40"/>
      <c r="HI1230" s="40"/>
      <c r="HJ1230" s="40"/>
      <c r="HK1230" s="40"/>
      <c r="HL1230" s="40"/>
      <c r="HM1230" s="40"/>
      <c r="HN1230" s="40"/>
      <c r="HO1230" s="40"/>
      <c r="HP1230" s="40"/>
      <c r="HQ1230" s="40"/>
      <c r="HR1230" s="40"/>
      <c r="HS1230" s="40"/>
      <c r="HT1230" s="40"/>
      <c r="HU1230" s="40"/>
      <c r="HV1230" s="40"/>
      <c r="HW1230" s="40"/>
      <c r="HX1230" s="40"/>
      <c r="HY1230" s="40"/>
      <c r="HZ1230" s="40"/>
      <c r="IA1230" s="40"/>
      <c r="IB1230" s="40"/>
      <c r="IC1230" s="40"/>
      <c r="ID1230" s="40"/>
      <c r="IE1230" s="40"/>
      <c r="IF1230" s="40"/>
      <c r="IG1230" s="40"/>
      <c r="IH1230" s="40"/>
      <c r="II1230" s="40"/>
      <c r="IJ1230" s="40"/>
      <c r="IK1230" s="40"/>
      <c r="IL1230" s="40"/>
      <c r="IM1230" s="40"/>
      <c r="IN1230" s="40"/>
      <c r="IO1230" s="40"/>
      <c r="IP1230" s="40"/>
      <c r="IQ1230" s="40"/>
      <c r="IR1230" s="40"/>
      <c r="IS1230" s="40"/>
      <c r="IT1230" s="40"/>
      <c r="IU1230" s="40"/>
      <c r="IV1230" s="40"/>
      <c r="IW1230" s="40"/>
      <c r="IX1230" s="40"/>
      <c r="IY1230" s="40"/>
      <c r="IZ1230" s="40"/>
      <c r="JA1230" s="40"/>
      <c r="JB1230" s="40"/>
      <c r="JC1230" s="40"/>
      <c r="JD1230" s="40"/>
      <c r="JE1230" s="40"/>
      <c r="JF1230" s="40"/>
      <c r="JG1230" s="40"/>
      <c r="JH1230" s="40"/>
      <c r="JI1230" s="40"/>
      <c r="JJ1230" s="40"/>
      <c r="JK1230" s="40"/>
      <c r="JL1230" s="40"/>
      <c r="JM1230" s="40"/>
      <c r="JN1230" s="40"/>
      <c r="JO1230" s="40"/>
      <c r="JP1230" s="40"/>
      <c r="JQ1230" s="40"/>
      <c r="JR1230" s="40"/>
      <c r="JS1230" s="40"/>
      <c r="JT1230" s="40"/>
      <c r="JU1230" s="40"/>
      <c r="JV1230" s="40"/>
      <c r="JW1230" s="40"/>
      <c r="JX1230" s="40"/>
      <c r="JY1230" s="40"/>
      <c r="JZ1230" s="40"/>
      <c r="KA1230" s="40"/>
      <c r="KB1230" s="40"/>
      <c r="KC1230" s="40"/>
      <c r="KD1230" s="40"/>
      <c r="KE1230" s="40"/>
      <c r="KF1230" s="40"/>
      <c r="KG1230" s="40"/>
      <c r="KH1230" s="40"/>
      <c r="KI1230" s="40"/>
      <c r="KJ1230" s="40"/>
      <c r="KK1230" s="40"/>
      <c r="KL1230" s="40"/>
      <c r="KM1230" s="40"/>
      <c r="KN1230" s="40"/>
      <c r="KO1230" s="40"/>
      <c r="KP1230" s="40"/>
      <c r="KQ1230" s="40"/>
      <c r="KR1230" s="40"/>
      <c r="KS1230" s="40"/>
      <c r="KT1230" s="40"/>
      <c r="KU1230" s="40"/>
      <c r="KV1230" s="40"/>
      <c r="KW1230" s="40"/>
      <c r="KX1230" s="40"/>
    </row>
    <row r="1231" spans="1:310" s="1" customFormat="1" ht="15" customHeight="1">
      <c r="A1231" s="11">
        <v>9991859</v>
      </c>
      <c r="B1231" s="152" t="s">
        <v>2639</v>
      </c>
      <c r="C1231" s="182">
        <v>133207</v>
      </c>
      <c r="D1231" s="85" t="s">
        <v>1628</v>
      </c>
      <c r="E1231" s="20" t="s">
        <v>2642</v>
      </c>
      <c r="F1231" s="35">
        <f t="shared" si="76"/>
        <v>11719.008264462811</v>
      </c>
      <c r="G1231" s="147">
        <f t="shared" si="77"/>
        <v>14180</v>
      </c>
      <c r="H1231" s="35">
        <f t="shared" si="75"/>
        <v>11719.008264462811</v>
      </c>
      <c r="I1231" s="54">
        <v>14180</v>
      </c>
      <c r="HD1231" s="40"/>
      <c r="HE1231" s="40"/>
      <c r="HF1231" s="40"/>
      <c r="HG1231" s="40"/>
      <c r="HH1231" s="40"/>
      <c r="HI1231" s="40"/>
      <c r="HJ1231" s="40"/>
      <c r="HK1231" s="40"/>
      <c r="HL1231" s="40"/>
      <c r="HM1231" s="40"/>
      <c r="HN1231" s="40"/>
      <c r="HO1231" s="40"/>
      <c r="HP1231" s="40"/>
      <c r="HQ1231" s="40"/>
      <c r="HR1231" s="40"/>
      <c r="HS1231" s="40"/>
      <c r="HT1231" s="40"/>
      <c r="HU1231" s="40"/>
      <c r="HV1231" s="40"/>
      <c r="HW1231" s="40"/>
      <c r="HX1231" s="40"/>
      <c r="HY1231" s="40"/>
      <c r="HZ1231" s="40"/>
      <c r="IA1231" s="40"/>
      <c r="IB1231" s="40"/>
      <c r="IC1231" s="40"/>
      <c r="ID1231" s="40"/>
      <c r="IE1231" s="40"/>
      <c r="IF1231" s="40"/>
      <c r="IG1231" s="40"/>
      <c r="IH1231" s="40"/>
      <c r="II1231" s="40"/>
      <c r="IJ1231" s="40"/>
      <c r="IK1231" s="40"/>
      <c r="IL1231" s="40"/>
      <c r="IM1231" s="40"/>
      <c r="IN1231" s="40"/>
      <c r="IO1231" s="40"/>
      <c r="IP1231" s="40"/>
      <c r="IQ1231" s="40"/>
      <c r="IR1231" s="40"/>
      <c r="IS1231" s="40"/>
      <c r="IT1231" s="40"/>
      <c r="IU1231" s="40"/>
      <c r="IV1231" s="40"/>
      <c r="IW1231" s="40"/>
      <c r="IX1231" s="40"/>
      <c r="IY1231" s="40"/>
      <c r="IZ1231" s="40"/>
      <c r="JA1231" s="40"/>
      <c r="JB1231" s="40"/>
      <c r="JC1231" s="40"/>
      <c r="JD1231" s="40"/>
      <c r="JE1231" s="40"/>
      <c r="JF1231" s="40"/>
      <c r="JG1231" s="40"/>
      <c r="JH1231" s="40"/>
      <c r="JI1231" s="40"/>
      <c r="JJ1231" s="40"/>
      <c r="JK1231" s="40"/>
      <c r="JL1231" s="40"/>
      <c r="JM1231" s="40"/>
      <c r="JN1231" s="40"/>
      <c r="JO1231" s="40"/>
      <c r="JP1231" s="40"/>
      <c r="JQ1231" s="40"/>
      <c r="JR1231" s="40"/>
      <c r="JS1231" s="40"/>
      <c r="JT1231" s="40"/>
      <c r="JU1231" s="40"/>
      <c r="JV1231" s="40"/>
      <c r="JW1231" s="40"/>
      <c r="JX1231" s="40"/>
      <c r="JY1231" s="40"/>
      <c r="JZ1231" s="40"/>
      <c r="KA1231" s="40"/>
      <c r="KB1231" s="40"/>
      <c r="KC1231" s="40"/>
      <c r="KD1231" s="40"/>
      <c r="KE1231" s="40"/>
      <c r="KF1231" s="40"/>
      <c r="KG1231" s="40"/>
      <c r="KH1231" s="40"/>
      <c r="KI1231" s="40"/>
      <c r="KJ1231" s="40"/>
      <c r="KK1231" s="40"/>
      <c r="KL1231" s="40"/>
      <c r="KM1231" s="40"/>
      <c r="KN1231" s="40"/>
      <c r="KO1231" s="40"/>
      <c r="KP1231" s="40"/>
      <c r="KQ1231" s="40"/>
      <c r="KR1231" s="40"/>
      <c r="KS1231" s="40"/>
      <c r="KT1231" s="40"/>
      <c r="KU1231" s="40"/>
      <c r="KV1231" s="40"/>
      <c r="KW1231" s="40"/>
      <c r="KX1231" s="40"/>
    </row>
    <row r="1232" spans="1:310" s="1" customFormat="1" ht="15" customHeight="1">
      <c r="A1232" s="11">
        <v>9991860</v>
      </c>
      <c r="B1232" s="152" t="s">
        <v>2640</v>
      </c>
      <c r="C1232" s="182">
        <v>133214</v>
      </c>
      <c r="D1232" s="85" t="s">
        <v>1628</v>
      </c>
      <c r="E1232" s="20" t="s">
        <v>2643</v>
      </c>
      <c r="F1232" s="35">
        <f t="shared" si="76"/>
        <v>14115.702479338843</v>
      </c>
      <c r="G1232" s="147">
        <f t="shared" si="77"/>
        <v>17080</v>
      </c>
      <c r="H1232" s="35">
        <f t="shared" si="75"/>
        <v>14115.702479338843</v>
      </c>
      <c r="I1232" s="54">
        <v>17080</v>
      </c>
      <c r="HD1232" s="40"/>
      <c r="HE1232" s="40"/>
      <c r="HF1232" s="40"/>
      <c r="HG1232" s="40"/>
      <c r="HH1232" s="40"/>
      <c r="HI1232" s="40"/>
      <c r="HJ1232" s="40"/>
      <c r="HK1232" s="40"/>
      <c r="HL1232" s="40"/>
      <c r="HM1232" s="40"/>
      <c r="HN1232" s="40"/>
      <c r="HO1232" s="40"/>
      <c r="HP1232" s="40"/>
      <c r="HQ1232" s="40"/>
      <c r="HR1232" s="40"/>
      <c r="HS1232" s="40"/>
      <c r="HT1232" s="40"/>
      <c r="HU1232" s="40"/>
      <c r="HV1232" s="40"/>
      <c r="HW1232" s="40"/>
      <c r="HX1232" s="40"/>
      <c r="HY1232" s="40"/>
      <c r="HZ1232" s="40"/>
      <c r="IA1232" s="40"/>
      <c r="IB1232" s="40"/>
      <c r="IC1232" s="40"/>
      <c r="ID1232" s="40"/>
      <c r="IE1232" s="40"/>
      <c r="IF1232" s="40"/>
      <c r="IG1232" s="40"/>
      <c r="IH1232" s="40"/>
      <c r="II1232" s="40"/>
      <c r="IJ1232" s="40"/>
      <c r="IK1232" s="40"/>
      <c r="IL1232" s="40"/>
      <c r="IM1232" s="40"/>
      <c r="IN1232" s="40"/>
      <c r="IO1232" s="40"/>
      <c r="IP1232" s="40"/>
      <c r="IQ1232" s="40"/>
      <c r="IR1232" s="40"/>
      <c r="IS1232" s="40"/>
      <c r="IT1232" s="40"/>
      <c r="IU1232" s="40"/>
      <c r="IV1232" s="40"/>
      <c r="IW1232" s="40"/>
      <c r="IX1232" s="40"/>
      <c r="IY1232" s="40"/>
      <c r="IZ1232" s="40"/>
      <c r="JA1232" s="40"/>
      <c r="JB1232" s="40"/>
      <c r="JC1232" s="40"/>
      <c r="JD1232" s="40"/>
      <c r="JE1232" s="40"/>
      <c r="JF1232" s="40"/>
      <c r="JG1232" s="40"/>
      <c r="JH1232" s="40"/>
      <c r="JI1232" s="40"/>
      <c r="JJ1232" s="40"/>
      <c r="JK1232" s="40"/>
      <c r="JL1232" s="40"/>
      <c r="JM1232" s="40"/>
      <c r="JN1232" s="40"/>
      <c r="JO1232" s="40"/>
      <c r="JP1232" s="40"/>
      <c r="JQ1232" s="40"/>
      <c r="JR1232" s="40"/>
      <c r="JS1232" s="40"/>
      <c r="JT1232" s="40"/>
      <c r="JU1232" s="40"/>
      <c r="JV1232" s="40"/>
      <c r="JW1232" s="40"/>
      <c r="JX1232" s="40"/>
      <c r="JY1232" s="40"/>
      <c r="JZ1232" s="40"/>
      <c r="KA1232" s="40"/>
      <c r="KB1232" s="40"/>
      <c r="KC1232" s="40"/>
      <c r="KD1232" s="40"/>
      <c r="KE1232" s="40"/>
      <c r="KF1232" s="40"/>
      <c r="KG1232" s="40"/>
      <c r="KH1232" s="40"/>
      <c r="KI1232" s="40"/>
      <c r="KJ1232" s="40"/>
      <c r="KK1232" s="40"/>
      <c r="KL1232" s="40"/>
      <c r="KM1232" s="40"/>
      <c r="KN1232" s="40"/>
      <c r="KO1232" s="40"/>
      <c r="KP1232" s="40"/>
      <c r="KQ1232" s="40"/>
      <c r="KR1232" s="40"/>
      <c r="KS1232" s="40"/>
      <c r="KT1232" s="40"/>
      <c r="KU1232" s="40"/>
      <c r="KV1232" s="40"/>
      <c r="KW1232" s="40"/>
      <c r="KX1232" s="40"/>
    </row>
    <row r="1233" spans="1:441" s="1" customFormat="1" ht="15" customHeight="1">
      <c r="A1233" s="11">
        <v>9991861</v>
      </c>
      <c r="B1233" s="152" t="s">
        <v>2641</v>
      </c>
      <c r="C1233" s="182">
        <v>133221</v>
      </c>
      <c r="D1233" s="85" t="s">
        <v>1628</v>
      </c>
      <c r="E1233" s="20" t="s">
        <v>2644</v>
      </c>
      <c r="F1233" s="35">
        <f t="shared" si="76"/>
        <v>15438.01652892562</v>
      </c>
      <c r="G1233" s="147">
        <f t="shared" si="77"/>
        <v>18680</v>
      </c>
      <c r="H1233" s="35">
        <f t="shared" si="75"/>
        <v>15438.01652892562</v>
      </c>
      <c r="I1233" s="54">
        <v>18680</v>
      </c>
      <c r="HD1233" s="40"/>
      <c r="HE1233" s="40"/>
      <c r="HF1233" s="40"/>
      <c r="HG1233" s="40"/>
      <c r="HH1233" s="40"/>
      <c r="HI1233" s="40"/>
      <c r="HJ1233" s="40"/>
      <c r="HK1233" s="40"/>
      <c r="HL1233" s="40"/>
      <c r="HM1233" s="40"/>
      <c r="HN1233" s="40"/>
      <c r="HO1233" s="40"/>
      <c r="HP1233" s="40"/>
      <c r="HQ1233" s="40"/>
      <c r="HR1233" s="40"/>
      <c r="HS1233" s="40"/>
      <c r="HT1233" s="40"/>
      <c r="HU1233" s="40"/>
      <c r="HV1233" s="40"/>
      <c r="HW1233" s="40"/>
      <c r="HX1233" s="40"/>
      <c r="HY1233" s="40"/>
      <c r="HZ1233" s="40"/>
      <c r="IA1233" s="40"/>
      <c r="IB1233" s="40"/>
      <c r="IC1233" s="40"/>
      <c r="ID1233" s="40"/>
      <c r="IE1233" s="40"/>
      <c r="IF1233" s="40"/>
      <c r="IG1233" s="40"/>
      <c r="IH1233" s="40"/>
      <c r="II1233" s="40"/>
      <c r="IJ1233" s="40"/>
      <c r="IK1233" s="40"/>
      <c r="IL1233" s="40"/>
      <c r="IM1233" s="40"/>
      <c r="IN1233" s="40"/>
      <c r="IO1233" s="40"/>
      <c r="IP1233" s="40"/>
      <c r="IQ1233" s="40"/>
      <c r="IR1233" s="40"/>
      <c r="IS1233" s="40"/>
      <c r="IT1233" s="40"/>
      <c r="IU1233" s="40"/>
      <c r="IV1233" s="40"/>
      <c r="IW1233" s="40"/>
      <c r="IX1233" s="40"/>
      <c r="IY1233" s="40"/>
      <c r="IZ1233" s="40"/>
      <c r="JA1233" s="40"/>
      <c r="JB1233" s="40"/>
      <c r="JC1233" s="40"/>
      <c r="JD1233" s="40"/>
      <c r="JE1233" s="40"/>
      <c r="JF1233" s="40"/>
      <c r="JG1233" s="40"/>
      <c r="JH1233" s="40"/>
      <c r="JI1233" s="40"/>
      <c r="JJ1233" s="40"/>
      <c r="JK1233" s="40"/>
      <c r="JL1233" s="40"/>
      <c r="JM1233" s="40"/>
      <c r="JN1233" s="40"/>
      <c r="JO1233" s="40"/>
      <c r="JP1233" s="40"/>
      <c r="JQ1233" s="40"/>
      <c r="JR1233" s="40"/>
      <c r="JS1233" s="40"/>
      <c r="JT1233" s="40"/>
      <c r="JU1233" s="40"/>
      <c r="JV1233" s="40"/>
      <c r="JW1233" s="40"/>
      <c r="JX1233" s="40"/>
      <c r="JY1233" s="40"/>
      <c r="JZ1233" s="40"/>
      <c r="KA1233" s="40"/>
      <c r="KB1233" s="40"/>
      <c r="KC1233" s="40"/>
      <c r="KD1233" s="40"/>
      <c r="KE1233" s="40"/>
      <c r="KF1233" s="40"/>
      <c r="KG1233" s="40"/>
      <c r="KH1233" s="40"/>
      <c r="KI1233" s="40"/>
      <c r="KJ1233" s="40"/>
      <c r="KK1233" s="40"/>
      <c r="KL1233" s="40"/>
      <c r="KM1233" s="40"/>
      <c r="KN1233" s="40"/>
      <c r="KO1233" s="40"/>
      <c r="KP1233" s="40"/>
      <c r="KQ1233" s="40"/>
      <c r="KR1233" s="40"/>
      <c r="KS1233" s="40"/>
      <c r="KT1233" s="40"/>
      <c r="KU1233" s="40"/>
      <c r="KV1233" s="40"/>
      <c r="KW1233" s="40"/>
      <c r="KX1233" s="40"/>
    </row>
    <row r="1234" spans="1:441" s="1" customFormat="1" ht="15" customHeight="1">
      <c r="A1234" s="11">
        <v>9273010</v>
      </c>
      <c r="B1234" s="152" t="s">
        <v>1991</v>
      </c>
      <c r="C1234" s="81">
        <v>27301</v>
      </c>
      <c r="D1234" s="85" t="s">
        <v>1628</v>
      </c>
      <c r="E1234" s="20" t="s">
        <v>3406</v>
      </c>
      <c r="F1234" s="35">
        <f t="shared" si="76"/>
        <v>23958.677685950413</v>
      </c>
      <c r="G1234" s="147">
        <f t="shared" si="77"/>
        <v>28990</v>
      </c>
      <c r="H1234" s="35">
        <f t="shared" si="75"/>
        <v>23958.677685950413</v>
      </c>
      <c r="I1234" s="54">
        <v>28990</v>
      </c>
      <c r="HD1234" s="40"/>
      <c r="HE1234" s="40"/>
      <c r="HF1234" s="40"/>
      <c r="HG1234" s="40"/>
      <c r="HH1234" s="40"/>
      <c r="HI1234" s="40"/>
      <c r="HJ1234" s="40"/>
      <c r="HK1234" s="40"/>
      <c r="HL1234" s="40"/>
      <c r="HM1234" s="40"/>
      <c r="HN1234" s="40"/>
      <c r="HO1234" s="40"/>
      <c r="HP1234" s="40"/>
      <c r="HQ1234" s="40"/>
      <c r="HR1234" s="40"/>
      <c r="HS1234" s="40"/>
      <c r="HT1234" s="40"/>
      <c r="HU1234" s="40"/>
      <c r="HV1234" s="40"/>
      <c r="HW1234" s="40"/>
      <c r="HX1234" s="40"/>
      <c r="HY1234" s="40"/>
      <c r="HZ1234" s="40"/>
      <c r="IA1234" s="40"/>
      <c r="IB1234" s="40"/>
      <c r="IC1234" s="40"/>
      <c r="ID1234" s="40"/>
      <c r="IE1234" s="40"/>
      <c r="IF1234" s="40"/>
      <c r="IG1234" s="40"/>
      <c r="IH1234" s="40"/>
      <c r="II1234" s="40"/>
      <c r="IJ1234" s="40"/>
      <c r="IK1234" s="40"/>
      <c r="IL1234" s="40"/>
      <c r="IM1234" s="40"/>
      <c r="IN1234" s="40"/>
      <c r="IO1234" s="40"/>
      <c r="IP1234" s="40"/>
      <c r="IQ1234" s="40"/>
      <c r="IR1234" s="40"/>
      <c r="IS1234" s="40"/>
      <c r="IT1234" s="40"/>
      <c r="IU1234" s="40"/>
      <c r="IV1234" s="40"/>
      <c r="IW1234" s="40"/>
      <c r="IX1234" s="40"/>
      <c r="IY1234" s="40"/>
      <c r="IZ1234" s="40"/>
      <c r="JA1234" s="40"/>
      <c r="JB1234" s="40"/>
      <c r="JC1234" s="40"/>
      <c r="JD1234" s="40"/>
      <c r="JE1234" s="40"/>
      <c r="JF1234" s="40"/>
      <c r="JG1234" s="40"/>
      <c r="JH1234" s="40"/>
      <c r="JI1234" s="40"/>
      <c r="JJ1234" s="40"/>
      <c r="JK1234" s="40"/>
      <c r="JL1234" s="40"/>
      <c r="JM1234" s="40"/>
      <c r="JN1234" s="40"/>
      <c r="JO1234" s="40"/>
      <c r="JP1234" s="40"/>
      <c r="JQ1234" s="40"/>
      <c r="JR1234" s="40"/>
      <c r="JS1234" s="40"/>
      <c r="JT1234" s="40"/>
      <c r="JU1234" s="40"/>
      <c r="JV1234" s="40"/>
      <c r="JW1234" s="40"/>
      <c r="JX1234" s="40"/>
      <c r="JY1234" s="40"/>
      <c r="JZ1234" s="40"/>
      <c r="KA1234" s="40"/>
      <c r="KB1234" s="40"/>
      <c r="KC1234" s="40"/>
      <c r="KD1234" s="40"/>
      <c r="KE1234" s="40"/>
      <c r="KF1234" s="40"/>
      <c r="KG1234" s="40"/>
      <c r="KH1234" s="40"/>
      <c r="KI1234" s="40"/>
      <c r="KJ1234" s="40"/>
      <c r="KK1234" s="40"/>
      <c r="KL1234" s="40"/>
      <c r="KM1234" s="40"/>
      <c r="KN1234" s="40"/>
      <c r="KO1234" s="40"/>
      <c r="KP1234" s="40"/>
      <c r="KQ1234" s="40"/>
      <c r="KR1234" s="40"/>
      <c r="KS1234" s="40"/>
      <c r="KT1234" s="40"/>
      <c r="KU1234" s="40"/>
      <c r="KV1234" s="40"/>
      <c r="KW1234" s="40"/>
      <c r="KX1234" s="40"/>
    </row>
    <row r="1235" spans="1:441" s="165" customFormat="1" ht="15" customHeight="1">
      <c r="A1235" s="11"/>
      <c r="B1235" s="162" t="s">
        <v>3075</v>
      </c>
      <c r="C1235" s="163"/>
      <c r="D1235" s="163"/>
      <c r="E1235" s="164" t="s">
        <v>3860</v>
      </c>
      <c r="F1235" s="35"/>
      <c r="G1235" s="147"/>
      <c r="H1235" s="37"/>
      <c r="I1235" s="5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  <c r="AK1235" s="46"/>
      <c r="AL1235" s="46"/>
      <c r="AM1235" s="46"/>
      <c r="AN1235" s="46"/>
      <c r="AO1235" s="46"/>
      <c r="AP1235" s="46"/>
      <c r="AQ1235" s="46"/>
      <c r="AR1235" s="46"/>
      <c r="AS1235" s="46"/>
      <c r="AT1235" s="46"/>
      <c r="AU1235" s="46"/>
      <c r="AV1235" s="46"/>
      <c r="AW1235" s="46"/>
      <c r="AX1235" s="46"/>
      <c r="AY1235" s="46"/>
      <c r="AZ1235" s="46"/>
      <c r="BA1235" s="46"/>
      <c r="BB1235" s="46"/>
      <c r="BC1235" s="46"/>
      <c r="BD1235" s="46"/>
      <c r="BE1235" s="46"/>
      <c r="BF1235" s="46"/>
      <c r="BG1235" s="46"/>
      <c r="BH1235" s="46"/>
      <c r="BI1235" s="46"/>
      <c r="BJ1235" s="46"/>
      <c r="BK1235" s="46"/>
      <c r="BL1235" s="46"/>
      <c r="BM1235" s="46"/>
      <c r="BN1235" s="46"/>
      <c r="BO1235" s="46"/>
      <c r="BP1235" s="46"/>
      <c r="BQ1235" s="46"/>
      <c r="BR1235" s="46"/>
      <c r="BS1235" s="46"/>
      <c r="BT1235" s="46"/>
      <c r="BU1235" s="46"/>
      <c r="BV1235" s="46"/>
      <c r="BW1235" s="46"/>
      <c r="BX1235" s="46"/>
      <c r="BY1235" s="46"/>
      <c r="BZ1235" s="46"/>
      <c r="CA1235" s="46"/>
      <c r="CB1235" s="46"/>
      <c r="CC1235" s="46"/>
      <c r="CD1235" s="46"/>
      <c r="CE1235" s="46"/>
      <c r="CF1235" s="46"/>
      <c r="CG1235" s="46"/>
      <c r="CH1235" s="46"/>
      <c r="CI1235" s="46"/>
      <c r="CJ1235" s="46"/>
      <c r="CK1235" s="46"/>
      <c r="CL1235" s="46"/>
      <c r="CM1235" s="46"/>
      <c r="CN1235" s="46"/>
      <c r="CO1235" s="46"/>
      <c r="CP1235" s="46"/>
      <c r="CQ1235" s="46"/>
      <c r="CR1235" s="46"/>
      <c r="CS1235" s="46"/>
      <c r="CT1235" s="46"/>
      <c r="CU1235" s="46"/>
      <c r="CV1235" s="46"/>
      <c r="CW1235" s="46"/>
      <c r="CX1235" s="46"/>
      <c r="CY1235" s="46"/>
      <c r="CZ1235" s="46"/>
      <c r="DA1235" s="46"/>
      <c r="DB1235" s="46"/>
      <c r="DC1235" s="46"/>
      <c r="DD1235" s="46"/>
      <c r="DE1235" s="46"/>
      <c r="DF1235" s="46"/>
      <c r="DG1235" s="46"/>
      <c r="DH1235" s="46"/>
      <c r="DI1235" s="46"/>
      <c r="DJ1235" s="46"/>
      <c r="DK1235" s="46"/>
      <c r="DL1235" s="46"/>
      <c r="DM1235" s="46"/>
      <c r="DN1235" s="46"/>
      <c r="DO1235" s="46"/>
      <c r="DP1235" s="46"/>
      <c r="DQ1235" s="46"/>
      <c r="DR1235" s="46"/>
      <c r="DS1235" s="46"/>
      <c r="DT1235" s="46"/>
      <c r="DU1235" s="46"/>
      <c r="DV1235" s="46"/>
      <c r="DW1235" s="46"/>
      <c r="DX1235" s="46"/>
      <c r="DY1235" s="46"/>
      <c r="DZ1235" s="46"/>
      <c r="EA1235" s="46"/>
      <c r="EB1235" s="46"/>
      <c r="EC1235" s="46"/>
      <c r="ED1235" s="46"/>
      <c r="EE1235" s="46"/>
      <c r="EF1235" s="46"/>
      <c r="EG1235" s="46"/>
      <c r="EH1235" s="46"/>
      <c r="EI1235" s="46"/>
      <c r="EJ1235" s="46"/>
      <c r="EK1235" s="46"/>
      <c r="EL1235" s="46"/>
      <c r="EM1235" s="46"/>
      <c r="EN1235" s="46"/>
      <c r="EO1235" s="46"/>
      <c r="EP1235" s="46"/>
      <c r="EQ1235" s="46"/>
      <c r="ER1235" s="46"/>
      <c r="ES1235" s="46"/>
      <c r="ET1235" s="46"/>
      <c r="EU1235" s="46"/>
      <c r="EV1235" s="46"/>
      <c r="EW1235" s="46"/>
      <c r="EX1235" s="46"/>
      <c r="EY1235" s="46"/>
      <c r="EZ1235" s="46"/>
      <c r="FA1235" s="46"/>
      <c r="FB1235" s="46"/>
      <c r="FC1235" s="46"/>
      <c r="FD1235" s="46"/>
      <c r="FE1235" s="46"/>
      <c r="FF1235" s="46"/>
      <c r="FG1235" s="46"/>
      <c r="FH1235" s="46"/>
      <c r="FI1235" s="46"/>
      <c r="FJ1235" s="46"/>
      <c r="FK1235" s="46"/>
      <c r="FL1235" s="46"/>
      <c r="FM1235" s="46"/>
      <c r="FN1235" s="46"/>
      <c r="FO1235" s="46"/>
      <c r="FP1235" s="46"/>
      <c r="FQ1235" s="46"/>
      <c r="FR1235" s="46"/>
      <c r="FS1235" s="46"/>
      <c r="FT1235" s="46"/>
      <c r="FU1235" s="46"/>
      <c r="FV1235" s="46"/>
      <c r="FW1235" s="46"/>
      <c r="FX1235" s="46"/>
      <c r="FY1235" s="46"/>
      <c r="FZ1235" s="46"/>
      <c r="GA1235" s="46"/>
      <c r="GB1235" s="46"/>
      <c r="GC1235" s="46"/>
      <c r="GD1235" s="46"/>
      <c r="GE1235" s="46"/>
      <c r="GF1235" s="46"/>
      <c r="GG1235" s="46"/>
      <c r="GH1235" s="46"/>
      <c r="GI1235" s="46"/>
      <c r="GJ1235" s="46"/>
      <c r="GK1235" s="46"/>
      <c r="GL1235" s="46"/>
      <c r="GM1235" s="46"/>
      <c r="GN1235" s="46"/>
      <c r="GO1235" s="46"/>
      <c r="GP1235" s="46"/>
      <c r="GQ1235" s="46"/>
      <c r="GR1235" s="46"/>
      <c r="GS1235" s="46"/>
      <c r="GT1235" s="46"/>
      <c r="GU1235" s="46"/>
      <c r="GV1235" s="46"/>
      <c r="GW1235" s="46"/>
      <c r="GX1235" s="46"/>
      <c r="GY1235" s="46"/>
      <c r="GZ1235" s="46"/>
      <c r="HA1235" s="46"/>
      <c r="HB1235" s="46"/>
      <c r="HC1235" s="46"/>
      <c r="HD1235" s="46"/>
      <c r="HE1235" s="46"/>
      <c r="HF1235" s="46"/>
      <c r="HG1235" s="46"/>
      <c r="HH1235" s="46"/>
      <c r="HI1235" s="46"/>
      <c r="HJ1235" s="46"/>
      <c r="HK1235" s="46"/>
      <c r="HL1235" s="46"/>
      <c r="HM1235" s="46"/>
      <c r="HN1235" s="46"/>
      <c r="HO1235" s="46"/>
      <c r="HP1235" s="46"/>
      <c r="HQ1235" s="46"/>
      <c r="HR1235" s="46"/>
      <c r="HS1235" s="46"/>
      <c r="HT1235" s="46"/>
      <c r="HU1235" s="46"/>
      <c r="HV1235" s="46"/>
      <c r="HW1235" s="46"/>
      <c r="HX1235" s="46"/>
      <c r="HY1235" s="46"/>
      <c r="HZ1235" s="46"/>
      <c r="IA1235" s="46"/>
      <c r="IB1235" s="46"/>
      <c r="IC1235" s="46"/>
      <c r="ID1235" s="46"/>
      <c r="IE1235" s="46"/>
      <c r="IF1235" s="46"/>
      <c r="IG1235" s="46"/>
      <c r="IH1235" s="46"/>
      <c r="II1235" s="46"/>
      <c r="IJ1235" s="46"/>
      <c r="IK1235" s="46"/>
      <c r="IL1235" s="46"/>
      <c r="IM1235" s="46"/>
      <c r="IN1235" s="46"/>
      <c r="IO1235" s="46"/>
      <c r="IP1235" s="46"/>
      <c r="IQ1235" s="46"/>
      <c r="IR1235" s="46"/>
      <c r="IS1235" s="46"/>
      <c r="IT1235" s="46"/>
      <c r="IU1235" s="46"/>
      <c r="IV1235" s="46"/>
      <c r="IW1235" s="46"/>
      <c r="IX1235" s="46"/>
      <c r="IY1235" s="46"/>
      <c r="IZ1235" s="46"/>
      <c r="JA1235" s="46"/>
      <c r="JB1235" s="46"/>
      <c r="JC1235" s="46"/>
      <c r="JD1235" s="46"/>
      <c r="JE1235" s="46"/>
      <c r="JF1235" s="46"/>
      <c r="JG1235" s="46"/>
      <c r="JH1235" s="46"/>
      <c r="JI1235" s="46"/>
      <c r="JJ1235" s="46"/>
      <c r="JK1235" s="46"/>
      <c r="JL1235" s="46"/>
      <c r="JM1235" s="46"/>
      <c r="JN1235" s="46"/>
      <c r="JO1235" s="46"/>
      <c r="JP1235" s="46"/>
      <c r="JQ1235" s="46"/>
      <c r="JR1235" s="46"/>
      <c r="JS1235" s="46"/>
      <c r="JT1235" s="46"/>
      <c r="JU1235" s="46"/>
      <c r="JV1235" s="46"/>
      <c r="JW1235" s="46"/>
      <c r="JX1235" s="46"/>
      <c r="JY1235" s="46"/>
      <c r="JZ1235" s="46"/>
      <c r="KA1235" s="46"/>
      <c r="KB1235" s="46"/>
      <c r="KC1235" s="46"/>
      <c r="KD1235" s="46"/>
      <c r="KE1235" s="46"/>
      <c r="KF1235" s="46"/>
      <c r="KG1235" s="46"/>
      <c r="KH1235" s="46"/>
      <c r="KI1235" s="46"/>
      <c r="KJ1235" s="46"/>
      <c r="KK1235" s="46"/>
      <c r="KL1235" s="46"/>
      <c r="KM1235" s="46"/>
      <c r="KN1235" s="46"/>
      <c r="KO1235" s="46"/>
      <c r="KP1235" s="46"/>
      <c r="KQ1235" s="46"/>
      <c r="KR1235" s="46"/>
      <c r="KS1235" s="46"/>
      <c r="KT1235" s="46"/>
      <c r="KU1235" s="46"/>
      <c r="KV1235" s="46"/>
      <c r="KW1235" s="46"/>
      <c r="KX1235" s="46"/>
      <c r="KY1235" s="46"/>
      <c r="KZ1235" s="46"/>
      <c r="LA1235" s="46"/>
      <c r="LB1235" s="46"/>
      <c r="LC1235" s="46"/>
      <c r="LD1235" s="46"/>
      <c r="LE1235" s="46"/>
      <c r="LF1235" s="46"/>
      <c r="LG1235" s="46"/>
      <c r="LH1235" s="46"/>
      <c r="LI1235" s="46"/>
      <c r="LJ1235" s="46"/>
      <c r="LK1235" s="46"/>
      <c r="LL1235" s="46"/>
      <c r="LM1235" s="46"/>
      <c r="LN1235" s="46"/>
      <c r="LO1235" s="46"/>
      <c r="LP1235" s="46"/>
      <c r="LQ1235" s="46"/>
      <c r="LR1235" s="46"/>
      <c r="LS1235" s="46"/>
      <c r="LT1235" s="46"/>
      <c r="LU1235" s="46"/>
      <c r="LV1235" s="46"/>
      <c r="LW1235" s="46"/>
      <c r="LX1235" s="46"/>
      <c r="LY1235" s="46"/>
      <c r="LZ1235" s="46"/>
      <c r="MA1235" s="46"/>
      <c r="MB1235" s="46"/>
      <c r="MC1235" s="46"/>
      <c r="MD1235" s="46"/>
      <c r="ME1235" s="46"/>
      <c r="MF1235" s="46"/>
      <c r="MG1235" s="46"/>
      <c r="MH1235" s="46"/>
      <c r="MI1235" s="46"/>
      <c r="MJ1235" s="46"/>
      <c r="MK1235" s="46"/>
      <c r="ML1235" s="46"/>
      <c r="MM1235" s="46"/>
      <c r="MN1235" s="46"/>
      <c r="MO1235" s="46"/>
      <c r="MP1235" s="46"/>
      <c r="MQ1235" s="46"/>
      <c r="MR1235" s="46"/>
      <c r="MS1235" s="46"/>
      <c r="MT1235" s="46"/>
      <c r="MU1235" s="46"/>
      <c r="MV1235" s="46"/>
      <c r="MW1235" s="46"/>
      <c r="MX1235" s="46"/>
      <c r="MY1235" s="46"/>
      <c r="MZ1235" s="46"/>
      <c r="NA1235" s="46"/>
      <c r="NB1235" s="46"/>
      <c r="NC1235" s="46"/>
      <c r="ND1235" s="46"/>
      <c r="NE1235" s="46"/>
      <c r="NF1235" s="46"/>
      <c r="NG1235" s="46"/>
      <c r="NH1235" s="46"/>
      <c r="NI1235" s="46"/>
      <c r="NJ1235" s="46"/>
      <c r="NK1235" s="46"/>
      <c r="NL1235" s="46"/>
      <c r="NM1235" s="46"/>
      <c r="NN1235" s="46"/>
      <c r="NO1235" s="46"/>
      <c r="NP1235" s="46"/>
      <c r="NQ1235" s="46"/>
      <c r="NR1235" s="46"/>
      <c r="NS1235" s="46"/>
      <c r="NT1235" s="46"/>
      <c r="NU1235" s="46"/>
      <c r="NV1235" s="46"/>
      <c r="NW1235" s="46"/>
      <c r="NX1235" s="46"/>
      <c r="NY1235" s="46"/>
      <c r="NZ1235" s="46"/>
      <c r="OA1235" s="46"/>
      <c r="OB1235" s="46"/>
      <c r="OC1235" s="46"/>
      <c r="OD1235" s="46"/>
      <c r="OE1235" s="46"/>
      <c r="OF1235" s="46"/>
      <c r="OG1235" s="46"/>
      <c r="OH1235" s="46"/>
      <c r="OI1235" s="46"/>
      <c r="OJ1235" s="46"/>
      <c r="OK1235" s="46"/>
      <c r="OL1235" s="46"/>
      <c r="OM1235" s="46"/>
      <c r="ON1235" s="46"/>
      <c r="OO1235" s="46"/>
      <c r="OP1235" s="46"/>
      <c r="OQ1235" s="46"/>
      <c r="OR1235" s="46"/>
      <c r="OS1235" s="46"/>
      <c r="OT1235" s="46"/>
      <c r="OU1235" s="46"/>
      <c r="OV1235" s="46"/>
      <c r="OW1235" s="46"/>
      <c r="OX1235" s="46"/>
      <c r="OY1235" s="46"/>
      <c r="OZ1235" s="46"/>
      <c r="PA1235" s="46"/>
      <c r="PB1235" s="46"/>
      <c r="PC1235" s="46"/>
      <c r="PD1235" s="46"/>
      <c r="PE1235" s="46"/>
      <c r="PF1235" s="46"/>
      <c r="PG1235" s="46"/>
      <c r="PH1235" s="46"/>
      <c r="PI1235" s="46"/>
      <c r="PJ1235" s="46"/>
      <c r="PK1235" s="46"/>
      <c r="PL1235" s="46"/>
      <c r="PM1235" s="46"/>
      <c r="PN1235" s="46"/>
      <c r="PO1235" s="46"/>
      <c r="PP1235" s="46"/>
      <c r="PQ1235" s="46"/>
      <c r="PR1235" s="46"/>
      <c r="PS1235" s="46"/>
      <c r="PT1235" s="46"/>
      <c r="PU1235" s="46"/>
      <c r="PV1235" s="46"/>
      <c r="PW1235" s="46"/>
      <c r="PX1235" s="46"/>
      <c r="PY1235" s="46"/>
    </row>
    <row r="1236" spans="1:441" ht="15" customHeight="1">
      <c r="A1236" s="11">
        <v>9991862</v>
      </c>
      <c r="B1236" s="154" t="s">
        <v>3076</v>
      </c>
      <c r="C1236" s="182">
        <v>133238</v>
      </c>
      <c r="D1236" s="85" t="s">
        <v>1628</v>
      </c>
      <c r="E1236" s="20" t="s">
        <v>3474</v>
      </c>
      <c r="F1236" s="35">
        <f t="shared" si="76"/>
        <v>4123.9669421487606</v>
      </c>
      <c r="G1236" s="147">
        <f t="shared" si="77"/>
        <v>4990</v>
      </c>
      <c r="H1236" s="35">
        <f t="shared" ref="H1236:H1304" si="78">I1236/1.21</f>
        <v>4123.9669421487606</v>
      </c>
      <c r="I1236" s="54">
        <v>4990</v>
      </c>
    </row>
    <row r="1237" spans="1:441" ht="15" customHeight="1">
      <c r="A1237" s="11">
        <v>9991863</v>
      </c>
      <c r="B1237" s="154" t="s">
        <v>3594</v>
      </c>
      <c r="C1237" s="182">
        <v>133580</v>
      </c>
      <c r="D1237" s="85" t="s">
        <v>1628</v>
      </c>
      <c r="E1237" s="20" t="s">
        <v>3910</v>
      </c>
      <c r="F1237" s="35">
        <f t="shared" si="76"/>
        <v>4123.9669421487606</v>
      </c>
      <c r="G1237" s="147">
        <f t="shared" si="77"/>
        <v>4990</v>
      </c>
      <c r="H1237" s="35">
        <f>I1237/1.21</f>
        <v>4123.9669421487606</v>
      </c>
      <c r="I1237" s="54">
        <v>4990</v>
      </c>
    </row>
    <row r="1238" spans="1:441" ht="15" customHeight="1">
      <c r="A1238" s="11">
        <v>9991864</v>
      </c>
      <c r="B1238" s="154" t="s">
        <v>3077</v>
      </c>
      <c r="C1238" s="182">
        <v>133245</v>
      </c>
      <c r="D1238" s="85" t="s">
        <v>1628</v>
      </c>
      <c r="E1238" s="20" t="s">
        <v>3475</v>
      </c>
      <c r="F1238" s="35">
        <f t="shared" si="76"/>
        <v>4123.9669421487606</v>
      </c>
      <c r="G1238" s="147">
        <f t="shared" si="77"/>
        <v>4990</v>
      </c>
      <c r="H1238" s="35">
        <f t="shared" si="78"/>
        <v>4123.9669421487606</v>
      </c>
      <c r="I1238" s="54">
        <v>4990</v>
      </c>
    </row>
    <row r="1239" spans="1:441" ht="15" customHeight="1">
      <c r="A1239" s="11">
        <v>9991865</v>
      </c>
      <c r="B1239" s="154" t="s">
        <v>3078</v>
      </c>
      <c r="C1239" s="182">
        <v>133252</v>
      </c>
      <c r="D1239" s="85" t="s">
        <v>1628</v>
      </c>
      <c r="E1239" s="20" t="s">
        <v>3476</v>
      </c>
      <c r="F1239" s="35">
        <f t="shared" si="76"/>
        <v>4123.9669421487606</v>
      </c>
      <c r="G1239" s="147">
        <f t="shared" si="77"/>
        <v>4990</v>
      </c>
      <c r="H1239" s="35">
        <f t="shared" si="78"/>
        <v>4123.9669421487606</v>
      </c>
      <c r="I1239" s="54">
        <v>4990</v>
      </c>
    </row>
    <row r="1240" spans="1:441" ht="15" customHeight="1">
      <c r="A1240" s="11">
        <v>9991866</v>
      </c>
      <c r="B1240" s="154" t="s">
        <v>3079</v>
      </c>
      <c r="C1240" s="182">
        <v>133269</v>
      </c>
      <c r="D1240" s="85" t="s">
        <v>1628</v>
      </c>
      <c r="E1240" s="20" t="s">
        <v>3477</v>
      </c>
      <c r="F1240" s="35">
        <f t="shared" si="76"/>
        <v>4123.9669421487606</v>
      </c>
      <c r="G1240" s="147">
        <f t="shared" si="77"/>
        <v>4990</v>
      </c>
      <c r="H1240" s="35">
        <f t="shared" si="78"/>
        <v>4123.9669421487606</v>
      </c>
      <c r="I1240" s="54">
        <v>4990</v>
      </c>
    </row>
    <row r="1241" spans="1:441" ht="15" customHeight="1">
      <c r="A1241" s="11">
        <v>9991867</v>
      </c>
      <c r="B1241" s="154" t="s">
        <v>3080</v>
      </c>
      <c r="C1241" s="182">
        <v>133276</v>
      </c>
      <c r="D1241" s="85" t="s">
        <v>1628</v>
      </c>
      <c r="E1241" s="20" t="s">
        <v>3478</v>
      </c>
      <c r="F1241" s="35">
        <f t="shared" si="76"/>
        <v>4123.9669421487606</v>
      </c>
      <c r="G1241" s="147">
        <f t="shared" si="77"/>
        <v>4990</v>
      </c>
      <c r="H1241" s="35">
        <f t="shared" si="78"/>
        <v>4123.9669421487606</v>
      </c>
      <c r="I1241" s="54">
        <v>4990</v>
      </c>
    </row>
    <row r="1242" spans="1:441" ht="15" customHeight="1">
      <c r="A1242" s="11">
        <v>9991868</v>
      </c>
      <c r="B1242" s="154" t="s">
        <v>3081</v>
      </c>
      <c r="C1242" s="182">
        <v>133283</v>
      </c>
      <c r="D1242" s="85" t="s">
        <v>1628</v>
      </c>
      <c r="E1242" s="20" t="s">
        <v>3479</v>
      </c>
      <c r="F1242" s="35">
        <f t="shared" si="76"/>
        <v>4123.9669421487606</v>
      </c>
      <c r="G1242" s="147">
        <f t="shared" si="77"/>
        <v>4990</v>
      </c>
      <c r="H1242" s="35">
        <f t="shared" si="78"/>
        <v>4123.9669421487606</v>
      </c>
      <c r="I1242" s="54">
        <v>4990</v>
      </c>
    </row>
    <row r="1243" spans="1:441" ht="15" customHeight="1">
      <c r="A1243" s="11">
        <v>9991869</v>
      </c>
      <c r="B1243" s="154" t="s">
        <v>3082</v>
      </c>
      <c r="C1243" s="182">
        <v>133290</v>
      </c>
      <c r="D1243" s="85" t="s">
        <v>1628</v>
      </c>
      <c r="E1243" s="20" t="s">
        <v>3480</v>
      </c>
      <c r="F1243" s="35">
        <f t="shared" si="76"/>
        <v>4123.9669421487606</v>
      </c>
      <c r="G1243" s="147">
        <f t="shared" si="77"/>
        <v>4990</v>
      </c>
      <c r="H1243" s="35">
        <f t="shared" si="78"/>
        <v>4123.9669421487606</v>
      </c>
      <c r="I1243" s="54">
        <v>4990</v>
      </c>
    </row>
    <row r="1244" spans="1:441" ht="15" customHeight="1">
      <c r="A1244" s="11">
        <v>9991870</v>
      </c>
      <c r="B1244" s="154" t="s">
        <v>3083</v>
      </c>
      <c r="C1244" s="182">
        <v>133306</v>
      </c>
      <c r="D1244" s="85" t="s">
        <v>1628</v>
      </c>
      <c r="E1244" s="20" t="s">
        <v>3481</v>
      </c>
      <c r="F1244" s="35">
        <f t="shared" si="76"/>
        <v>4537.1900826446281</v>
      </c>
      <c r="G1244" s="147">
        <f t="shared" si="77"/>
        <v>5490</v>
      </c>
      <c r="H1244" s="35">
        <f t="shared" si="78"/>
        <v>4537.1900826446281</v>
      </c>
      <c r="I1244" s="54">
        <v>5490</v>
      </c>
    </row>
    <row r="1245" spans="1:441" ht="15" customHeight="1">
      <c r="A1245" s="11">
        <v>9991871</v>
      </c>
      <c r="B1245" s="154" t="s">
        <v>3595</v>
      </c>
      <c r="C1245" s="182">
        <v>133597</v>
      </c>
      <c r="D1245" s="85" t="s">
        <v>1628</v>
      </c>
      <c r="E1245" s="20" t="s">
        <v>3911</v>
      </c>
      <c r="F1245" s="35">
        <f t="shared" si="76"/>
        <v>4537.1900826446281</v>
      </c>
      <c r="G1245" s="147">
        <f t="shared" si="77"/>
        <v>5490</v>
      </c>
      <c r="H1245" s="35">
        <f>I1245/1.21</f>
        <v>4537.1900826446281</v>
      </c>
      <c r="I1245" s="54">
        <v>5490</v>
      </c>
    </row>
    <row r="1246" spans="1:441" ht="15" customHeight="1">
      <c r="A1246" s="11">
        <v>9991872</v>
      </c>
      <c r="B1246" s="154" t="s">
        <v>3084</v>
      </c>
      <c r="C1246" s="182">
        <v>133313</v>
      </c>
      <c r="D1246" s="85" t="s">
        <v>1628</v>
      </c>
      <c r="E1246" s="20" t="s">
        <v>3482</v>
      </c>
      <c r="F1246" s="35">
        <f t="shared" si="76"/>
        <v>4537.1900826446281</v>
      </c>
      <c r="G1246" s="147">
        <f t="shared" si="77"/>
        <v>5490</v>
      </c>
      <c r="H1246" s="35">
        <f t="shared" si="78"/>
        <v>4537.1900826446281</v>
      </c>
      <c r="I1246" s="54">
        <v>5490</v>
      </c>
    </row>
    <row r="1247" spans="1:441" ht="15" customHeight="1">
      <c r="A1247" s="11">
        <v>9991873</v>
      </c>
      <c r="B1247" s="154" t="s">
        <v>3085</v>
      </c>
      <c r="C1247" s="182">
        <v>133320</v>
      </c>
      <c r="D1247" s="85" t="s">
        <v>1628</v>
      </c>
      <c r="E1247" s="20" t="s">
        <v>3483</v>
      </c>
      <c r="F1247" s="35">
        <f t="shared" si="76"/>
        <v>4537.1900826446281</v>
      </c>
      <c r="G1247" s="147">
        <f t="shared" si="77"/>
        <v>5490</v>
      </c>
      <c r="H1247" s="35">
        <f t="shared" si="78"/>
        <v>4537.1900826446281</v>
      </c>
      <c r="I1247" s="54">
        <v>5490</v>
      </c>
    </row>
    <row r="1248" spans="1:441" ht="15" customHeight="1">
      <c r="A1248" s="11">
        <v>9991874</v>
      </c>
      <c r="B1248" s="154" t="s">
        <v>3086</v>
      </c>
      <c r="C1248" s="182">
        <v>133337</v>
      </c>
      <c r="D1248" s="85" t="s">
        <v>1628</v>
      </c>
      <c r="E1248" s="20" t="s">
        <v>3484</v>
      </c>
      <c r="F1248" s="35">
        <f t="shared" si="76"/>
        <v>4537.1900826446281</v>
      </c>
      <c r="G1248" s="147">
        <f t="shared" si="77"/>
        <v>5490</v>
      </c>
      <c r="H1248" s="35">
        <f t="shared" si="78"/>
        <v>4537.1900826446281</v>
      </c>
      <c r="I1248" s="54">
        <v>5490</v>
      </c>
    </row>
    <row r="1249" spans="1:9" ht="15" customHeight="1">
      <c r="A1249" s="11">
        <v>9991875</v>
      </c>
      <c r="B1249" s="154" t="s">
        <v>3087</v>
      </c>
      <c r="C1249" s="182">
        <v>133344</v>
      </c>
      <c r="D1249" s="85" t="s">
        <v>1628</v>
      </c>
      <c r="E1249" s="20" t="s">
        <v>3485</v>
      </c>
      <c r="F1249" s="35">
        <f t="shared" si="76"/>
        <v>4537.1900826446281</v>
      </c>
      <c r="G1249" s="147">
        <f t="shared" si="77"/>
        <v>5490</v>
      </c>
      <c r="H1249" s="35">
        <f t="shared" si="78"/>
        <v>4537.1900826446281</v>
      </c>
      <c r="I1249" s="54">
        <v>5490</v>
      </c>
    </row>
    <row r="1250" spans="1:9" ht="15" customHeight="1">
      <c r="A1250" s="11">
        <v>9991876</v>
      </c>
      <c r="B1250" s="154" t="s">
        <v>3088</v>
      </c>
      <c r="C1250" s="182">
        <v>133351</v>
      </c>
      <c r="D1250" s="85" t="s">
        <v>1628</v>
      </c>
      <c r="E1250" s="20" t="s">
        <v>3486</v>
      </c>
      <c r="F1250" s="35">
        <f t="shared" si="76"/>
        <v>4537.1900826446281</v>
      </c>
      <c r="G1250" s="147">
        <f t="shared" si="77"/>
        <v>5490</v>
      </c>
      <c r="H1250" s="35">
        <f t="shared" si="78"/>
        <v>4537.1900826446281</v>
      </c>
      <c r="I1250" s="54">
        <v>5490</v>
      </c>
    </row>
    <row r="1251" spans="1:9" ht="15" customHeight="1">
      <c r="A1251" s="11">
        <v>9991877</v>
      </c>
      <c r="B1251" s="154" t="s">
        <v>3089</v>
      </c>
      <c r="C1251" s="182">
        <v>133368</v>
      </c>
      <c r="D1251" s="85" t="s">
        <v>1628</v>
      </c>
      <c r="E1251" s="20" t="s">
        <v>3487</v>
      </c>
      <c r="F1251" s="35">
        <f t="shared" si="76"/>
        <v>4537.1900826446281</v>
      </c>
      <c r="G1251" s="147">
        <f t="shared" si="77"/>
        <v>5490</v>
      </c>
      <c r="H1251" s="35">
        <f t="shared" si="78"/>
        <v>4537.1900826446281</v>
      </c>
      <c r="I1251" s="54">
        <v>5490</v>
      </c>
    </row>
    <row r="1252" spans="1:9" ht="15" customHeight="1">
      <c r="A1252" s="11">
        <v>9991878</v>
      </c>
      <c r="B1252" s="154" t="s">
        <v>3102</v>
      </c>
      <c r="C1252" s="182">
        <v>133375</v>
      </c>
      <c r="D1252" s="85" t="s">
        <v>1628</v>
      </c>
      <c r="E1252" s="20" t="s">
        <v>3488</v>
      </c>
      <c r="F1252" s="35">
        <f t="shared" si="76"/>
        <v>4950.4132231404956</v>
      </c>
      <c r="G1252" s="147">
        <f t="shared" si="77"/>
        <v>5990</v>
      </c>
      <c r="H1252" s="35">
        <f t="shared" si="78"/>
        <v>4950.4132231404956</v>
      </c>
      <c r="I1252" s="54">
        <v>5990</v>
      </c>
    </row>
    <row r="1253" spans="1:9" ht="15" customHeight="1">
      <c r="A1253" s="11">
        <v>9991879</v>
      </c>
      <c r="B1253" s="154" t="s">
        <v>3596</v>
      </c>
      <c r="C1253" s="182">
        <v>133603</v>
      </c>
      <c r="D1253" s="85" t="s">
        <v>1628</v>
      </c>
      <c r="E1253" s="20" t="s">
        <v>3912</v>
      </c>
      <c r="F1253" s="35">
        <f t="shared" si="76"/>
        <v>4950.4132231404956</v>
      </c>
      <c r="G1253" s="147">
        <f t="shared" si="77"/>
        <v>5990</v>
      </c>
      <c r="H1253" s="35">
        <f>I1253/1.21</f>
        <v>4950.4132231404956</v>
      </c>
      <c r="I1253" s="54">
        <v>5990</v>
      </c>
    </row>
    <row r="1254" spans="1:9" ht="15" customHeight="1">
      <c r="A1254" s="11">
        <v>9991880</v>
      </c>
      <c r="B1254" s="154" t="s">
        <v>3090</v>
      </c>
      <c r="C1254" s="182">
        <v>133382</v>
      </c>
      <c r="D1254" s="85" t="s">
        <v>1628</v>
      </c>
      <c r="E1254" s="20" t="s">
        <v>3489</v>
      </c>
      <c r="F1254" s="35">
        <f t="shared" si="76"/>
        <v>4950.4132231404956</v>
      </c>
      <c r="G1254" s="147">
        <f t="shared" si="77"/>
        <v>5990</v>
      </c>
      <c r="H1254" s="35">
        <f t="shared" si="78"/>
        <v>4950.4132231404956</v>
      </c>
      <c r="I1254" s="54">
        <v>5990</v>
      </c>
    </row>
    <row r="1255" spans="1:9" ht="15" customHeight="1">
      <c r="A1255" s="11">
        <v>9991881</v>
      </c>
      <c r="B1255" s="154" t="s">
        <v>3091</v>
      </c>
      <c r="C1255" s="182">
        <v>133399</v>
      </c>
      <c r="D1255" s="85" t="s">
        <v>1628</v>
      </c>
      <c r="E1255" s="20" t="s">
        <v>3490</v>
      </c>
      <c r="F1255" s="35">
        <f t="shared" si="76"/>
        <v>4950.4132231404956</v>
      </c>
      <c r="G1255" s="147">
        <f t="shared" si="77"/>
        <v>5990</v>
      </c>
      <c r="H1255" s="35">
        <f t="shared" si="78"/>
        <v>4950.4132231404956</v>
      </c>
      <c r="I1255" s="54">
        <v>5990</v>
      </c>
    </row>
    <row r="1256" spans="1:9" ht="15" customHeight="1">
      <c r="A1256" s="11">
        <v>9991882</v>
      </c>
      <c r="B1256" s="154" t="s">
        <v>3092</v>
      </c>
      <c r="C1256" s="182">
        <v>133405</v>
      </c>
      <c r="D1256" s="85" t="s">
        <v>1628</v>
      </c>
      <c r="E1256" s="20" t="s">
        <v>3913</v>
      </c>
      <c r="F1256" s="35">
        <f t="shared" si="76"/>
        <v>4950.4132231404956</v>
      </c>
      <c r="G1256" s="147">
        <f t="shared" si="77"/>
        <v>5990</v>
      </c>
      <c r="H1256" s="35">
        <f t="shared" si="78"/>
        <v>4950.4132231404956</v>
      </c>
      <c r="I1256" s="54">
        <v>5990</v>
      </c>
    </row>
    <row r="1257" spans="1:9" ht="15" customHeight="1">
      <c r="A1257" s="11">
        <v>9991883</v>
      </c>
      <c r="B1257" s="154" t="s">
        <v>3093</v>
      </c>
      <c r="C1257" s="182">
        <v>133412</v>
      </c>
      <c r="D1257" s="85" t="s">
        <v>1628</v>
      </c>
      <c r="E1257" s="20" t="s">
        <v>3914</v>
      </c>
      <c r="F1257" s="35">
        <f t="shared" si="76"/>
        <v>4950.4132231404956</v>
      </c>
      <c r="G1257" s="147">
        <f t="shared" si="77"/>
        <v>5990</v>
      </c>
      <c r="H1257" s="35">
        <f t="shared" si="78"/>
        <v>4950.4132231404956</v>
      </c>
      <c r="I1257" s="54">
        <v>5990</v>
      </c>
    </row>
    <row r="1258" spans="1:9" ht="15" customHeight="1">
      <c r="A1258" s="11">
        <v>9991884</v>
      </c>
      <c r="B1258" s="154" t="s">
        <v>3094</v>
      </c>
      <c r="C1258" s="182">
        <v>133429</v>
      </c>
      <c r="D1258" s="85" t="s">
        <v>1628</v>
      </c>
      <c r="E1258" s="20" t="s">
        <v>3915</v>
      </c>
      <c r="F1258" s="35">
        <f t="shared" si="76"/>
        <v>4950.4132231404956</v>
      </c>
      <c r="G1258" s="147">
        <f t="shared" si="77"/>
        <v>5990</v>
      </c>
      <c r="H1258" s="35">
        <f t="shared" si="78"/>
        <v>4950.4132231404956</v>
      </c>
      <c r="I1258" s="54">
        <v>5990</v>
      </c>
    </row>
    <row r="1259" spans="1:9" ht="15" customHeight="1">
      <c r="A1259" s="11">
        <v>9991885</v>
      </c>
      <c r="B1259" s="154" t="s">
        <v>3095</v>
      </c>
      <c r="C1259" s="182">
        <v>133436</v>
      </c>
      <c r="D1259" s="85" t="s">
        <v>1628</v>
      </c>
      <c r="E1259" s="20" t="s">
        <v>3916</v>
      </c>
      <c r="F1259" s="35">
        <f t="shared" si="76"/>
        <v>4950.4132231404956</v>
      </c>
      <c r="G1259" s="147">
        <f t="shared" si="77"/>
        <v>5990</v>
      </c>
      <c r="H1259" s="35">
        <f t="shared" si="78"/>
        <v>4950.4132231404956</v>
      </c>
      <c r="I1259" s="54">
        <v>5990</v>
      </c>
    </row>
    <row r="1260" spans="1:9" ht="15" customHeight="1">
      <c r="A1260" s="11">
        <v>9991886</v>
      </c>
      <c r="B1260" s="154" t="s">
        <v>3103</v>
      </c>
      <c r="C1260" s="182">
        <v>133443</v>
      </c>
      <c r="D1260" s="85" t="s">
        <v>1628</v>
      </c>
      <c r="E1260" s="20" t="s">
        <v>3917</v>
      </c>
      <c r="F1260" s="35">
        <f t="shared" si="76"/>
        <v>5776.8595041322315</v>
      </c>
      <c r="G1260" s="147">
        <f t="shared" si="77"/>
        <v>6990</v>
      </c>
      <c r="H1260" s="35">
        <f t="shared" si="78"/>
        <v>5776.8595041322315</v>
      </c>
      <c r="I1260" s="54">
        <v>6990</v>
      </c>
    </row>
    <row r="1261" spans="1:9" ht="15" customHeight="1">
      <c r="A1261" s="11">
        <v>9991887</v>
      </c>
      <c r="B1261" s="154" t="s">
        <v>3597</v>
      </c>
      <c r="C1261" s="182">
        <v>133610</v>
      </c>
      <c r="D1261" s="85" t="s">
        <v>1628</v>
      </c>
      <c r="E1261" s="20" t="s">
        <v>3918</v>
      </c>
      <c r="F1261" s="35">
        <f t="shared" si="76"/>
        <v>5776.8595041322315</v>
      </c>
      <c r="G1261" s="147">
        <f t="shared" si="77"/>
        <v>6990</v>
      </c>
      <c r="H1261" s="35">
        <f>I1261/1.21</f>
        <v>5776.8595041322315</v>
      </c>
      <c r="I1261" s="54">
        <v>6990</v>
      </c>
    </row>
    <row r="1262" spans="1:9" ht="15" customHeight="1">
      <c r="A1262" s="11">
        <v>9991888</v>
      </c>
      <c r="B1262" s="154" t="s">
        <v>3096</v>
      </c>
      <c r="C1262" s="182">
        <v>133450</v>
      </c>
      <c r="D1262" s="85" t="s">
        <v>1628</v>
      </c>
      <c r="E1262" s="20" t="s">
        <v>3919</v>
      </c>
      <c r="F1262" s="35">
        <f t="shared" si="76"/>
        <v>5776.8595041322315</v>
      </c>
      <c r="G1262" s="147">
        <f t="shared" si="77"/>
        <v>6990</v>
      </c>
      <c r="H1262" s="35">
        <f t="shared" si="78"/>
        <v>5776.8595041322315</v>
      </c>
      <c r="I1262" s="54">
        <v>6990</v>
      </c>
    </row>
    <row r="1263" spans="1:9" ht="15" customHeight="1">
      <c r="A1263" s="11">
        <v>9991889</v>
      </c>
      <c r="B1263" s="154" t="s">
        <v>3097</v>
      </c>
      <c r="C1263" s="182">
        <v>133467</v>
      </c>
      <c r="D1263" s="85" t="s">
        <v>1628</v>
      </c>
      <c r="E1263" s="20" t="s">
        <v>3920</v>
      </c>
      <c r="F1263" s="35">
        <f t="shared" si="76"/>
        <v>5776.8595041322315</v>
      </c>
      <c r="G1263" s="147">
        <f t="shared" si="77"/>
        <v>6990</v>
      </c>
      <c r="H1263" s="35">
        <f t="shared" si="78"/>
        <v>5776.8595041322315</v>
      </c>
      <c r="I1263" s="54">
        <v>6990</v>
      </c>
    </row>
    <row r="1264" spans="1:9" ht="15" customHeight="1">
      <c r="A1264" s="11">
        <v>9991890</v>
      </c>
      <c r="B1264" s="154" t="s">
        <v>3098</v>
      </c>
      <c r="C1264" s="182">
        <v>133474</v>
      </c>
      <c r="D1264" s="85" t="s">
        <v>1628</v>
      </c>
      <c r="E1264" s="20" t="s">
        <v>3921</v>
      </c>
      <c r="F1264" s="35">
        <f t="shared" si="76"/>
        <v>5776.8595041322315</v>
      </c>
      <c r="G1264" s="147">
        <f t="shared" si="77"/>
        <v>6990</v>
      </c>
      <c r="H1264" s="35">
        <f t="shared" si="78"/>
        <v>5776.8595041322315</v>
      </c>
      <c r="I1264" s="54">
        <v>6990</v>
      </c>
    </row>
    <row r="1265" spans="1:9" ht="15" customHeight="1">
      <c r="A1265" s="11">
        <v>9991891</v>
      </c>
      <c r="B1265" s="154" t="s">
        <v>3099</v>
      </c>
      <c r="C1265" s="182">
        <v>133481</v>
      </c>
      <c r="D1265" s="85" t="s">
        <v>1628</v>
      </c>
      <c r="E1265" s="20" t="s">
        <v>3922</v>
      </c>
      <c r="F1265" s="35">
        <f t="shared" si="76"/>
        <v>5776.8595041322315</v>
      </c>
      <c r="G1265" s="147">
        <f t="shared" si="77"/>
        <v>6990</v>
      </c>
      <c r="H1265" s="35">
        <f t="shared" si="78"/>
        <v>5776.8595041322315</v>
      </c>
      <c r="I1265" s="54">
        <v>6990</v>
      </c>
    </row>
    <row r="1266" spans="1:9" ht="15" customHeight="1">
      <c r="A1266" s="11">
        <v>9991892</v>
      </c>
      <c r="B1266" s="154" t="s">
        <v>3100</v>
      </c>
      <c r="C1266" s="182">
        <v>133498</v>
      </c>
      <c r="D1266" s="85" t="s">
        <v>1628</v>
      </c>
      <c r="E1266" s="20" t="s">
        <v>3923</v>
      </c>
      <c r="F1266" s="35">
        <f t="shared" si="76"/>
        <v>5776.8595041322315</v>
      </c>
      <c r="G1266" s="147">
        <f t="shared" si="77"/>
        <v>6990</v>
      </c>
      <c r="H1266" s="35">
        <f t="shared" si="78"/>
        <v>5776.8595041322315</v>
      </c>
      <c r="I1266" s="54">
        <v>6990</v>
      </c>
    </row>
    <row r="1267" spans="1:9" ht="15" customHeight="1">
      <c r="A1267" s="11">
        <v>9991893</v>
      </c>
      <c r="B1267" s="154" t="s">
        <v>3101</v>
      </c>
      <c r="C1267" s="182">
        <v>133504</v>
      </c>
      <c r="D1267" s="85" t="s">
        <v>1628</v>
      </c>
      <c r="E1267" s="20" t="s">
        <v>3924</v>
      </c>
      <c r="F1267" s="35">
        <f t="shared" si="76"/>
        <v>5776.8595041322315</v>
      </c>
      <c r="G1267" s="147">
        <f t="shared" si="77"/>
        <v>6990</v>
      </c>
      <c r="H1267" s="35">
        <f t="shared" si="78"/>
        <v>5776.8595041322315</v>
      </c>
      <c r="I1267" s="54">
        <v>6990</v>
      </c>
    </row>
    <row r="1268" spans="1:9" ht="15" customHeight="1">
      <c r="A1268" s="11">
        <v>9991894</v>
      </c>
      <c r="B1268" s="154" t="s">
        <v>3407</v>
      </c>
      <c r="C1268" s="182">
        <v>133511</v>
      </c>
      <c r="D1268" s="85" t="s">
        <v>1628</v>
      </c>
      <c r="E1268" s="20" t="s">
        <v>3925</v>
      </c>
      <c r="F1268" s="35">
        <f t="shared" si="76"/>
        <v>9082.6446280991731</v>
      </c>
      <c r="G1268" s="147">
        <f t="shared" si="77"/>
        <v>10990</v>
      </c>
      <c r="H1268" s="35">
        <f t="shared" si="78"/>
        <v>9082.6446280991731</v>
      </c>
      <c r="I1268" s="54">
        <v>10990</v>
      </c>
    </row>
    <row r="1269" spans="1:9" ht="15" customHeight="1">
      <c r="A1269" s="11">
        <v>9991895</v>
      </c>
      <c r="B1269" s="201" t="s">
        <v>3598</v>
      </c>
      <c r="C1269" s="182">
        <v>133627</v>
      </c>
      <c r="D1269" s="85" t="s">
        <v>1628</v>
      </c>
      <c r="E1269" s="20" t="s">
        <v>3926</v>
      </c>
      <c r="F1269" s="35">
        <f t="shared" si="76"/>
        <v>9082.6446280991731</v>
      </c>
      <c r="G1269" s="147">
        <f t="shared" si="77"/>
        <v>10990</v>
      </c>
      <c r="H1269" s="35">
        <f t="shared" ref="H1269" si="79">I1269/1.21</f>
        <v>9082.6446280991731</v>
      </c>
      <c r="I1269" s="54">
        <v>10990</v>
      </c>
    </row>
    <row r="1270" spans="1:9" ht="15" customHeight="1">
      <c r="A1270" s="11">
        <v>9991896</v>
      </c>
      <c r="B1270" s="154" t="s">
        <v>3408</v>
      </c>
      <c r="C1270" s="182">
        <v>133528</v>
      </c>
      <c r="D1270" s="85" t="s">
        <v>1628</v>
      </c>
      <c r="E1270" s="20" t="s">
        <v>3927</v>
      </c>
      <c r="F1270" s="35">
        <f t="shared" si="76"/>
        <v>9082.6446280991731</v>
      </c>
      <c r="G1270" s="147">
        <f t="shared" si="77"/>
        <v>10990</v>
      </c>
      <c r="H1270" s="35">
        <f t="shared" si="78"/>
        <v>9082.6446280991731</v>
      </c>
      <c r="I1270" s="54">
        <v>10990</v>
      </c>
    </row>
    <row r="1271" spans="1:9" ht="15" customHeight="1">
      <c r="A1271" s="11">
        <v>9991897</v>
      </c>
      <c r="B1271" s="154" t="s">
        <v>3409</v>
      </c>
      <c r="C1271" s="182">
        <v>133535</v>
      </c>
      <c r="D1271" s="85" t="s">
        <v>1628</v>
      </c>
      <c r="E1271" s="20" t="s">
        <v>3928</v>
      </c>
      <c r="F1271" s="35">
        <f t="shared" si="76"/>
        <v>9082.6446280991731</v>
      </c>
      <c r="G1271" s="147">
        <f t="shared" si="77"/>
        <v>10990</v>
      </c>
      <c r="H1271" s="35">
        <f t="shared" si="78"/>
        <v>9082.6446280991731</v>
      </c>
      <c r="I1271" s="54">
        <v>10990</v>
      </c>
    </row>
    <row r="1272" spans="1:9" ht="15" customHeight="1">
      <c r="A1272" s="11">
        <v>9991898</v>
      </c>
      <c r="B1272" s="154" t="s">
        <v>3410</v>
      </c>
      <c r="C1272" s="182">
        <v>133542</v>
      </c>
      <c r="D1272" s="85" t="s">
        <v>1628</v>
      </c>
      <c r="E1272" s="20" t="s">
        <v>3929</v>
      </c>
      <c r="F1272" s="35">
        <f t="shared" si="76"/>
        <v>9082.6446280991731</v>
      </c>
      <c r="G1272" s="147">
        <f t="shared" si="77"/>
        <v>10990</v>
      </c>
      <c r="H1272" s="35">
        <f t="shared" si="78"/>
        <v>9082.6446280991731</v>
      </c>
      <c r="I1272" s="54">
        <v>10990</v>
      </c>
    </row>
    <row r="1273" spans="1:9" ht="15" customHeight="1">
      <c r="A1273" s="11">
        <v>9991899</v>
      </c>
      <c r="B1273" s="154" t="s">
        <v>3411</v>
      </c>
      <c r="C1273" s="182">
        <v>133559</v>
      </c>
      <c r="D1273" s="85" t="s">
        <v>1628</v>
      </c>
      <c r="E1273" s="20" t="s">
        <v>3930</v>
      </c>
      <c r="F1273" s="35">
        <f t="shared" si="76"/>
        <v>9082.6446280991731</v>
      </c>
      <c r="G1273" s="147">
        <f t="shared" si="77"/>
        <v>10990</v>
      </c>
      <c r="H1273" s="35">
        <f t="shared" si="78"/>
        <v>9082.6446280991731</v>
      </c>
      <c r="I1273" s="54">
        <v>10990</v>
      </c>
    </row>
    <row r="1274" spans="1:9" ht="15" customHeight="1">
      <c r="A1274" s="11">
        <v>9991900</v>
      </c>
      <c r="B1274" s="154" t="s">
        <v>3412</v>
      </c>
      <c r="C1274" s="182">
        <v>133566</v>
      </c>
      <c r="D1274" s="85" t="s">
        <v>1628</v>
      </c>
      <c r="E1274" s="20" t="s">
        <v>3931</v>
      </c>
      <c r="F1274" s="35">
        <f t="shared" si="76"/>
        <v>9082.6446280991731</v>
      </c>
      <c r="G1274" s="147">
        <f t="shared" si="77"/>
        <v>10990</v>
      </c>
      <c r="H1274" s="35">
        <f t="shared" si="78"/>
        <v>9082.6446280991731</v>
      </c>
      <c r="I1274" s="54">
        <v>10990</v>
      </c>
    </row>
    <row r="1275" spans="1:9" ht="15" customHeight="1">
      <c r="A1275" s="11">
        <v>9991901</v>
      </c>
      <c r="B1275" s="154" t="s">
        <v>3413</v>
      </c>
      <c r="C1275" s="182">
        <v>133573</v>
      </c>
      <c r="D1275" s="85" t="s">
        <v>1628</v>
      </c>
      <c r="E1275" s="20" t="s">
        <v>3932</v>
      </c>
      <c r="F1275" s="35">
        <f t="shared" si="76"/>
        <v>9082.6446280991731</v>
      </c>
      <c r="G1275" s="147">
        <f t="shared" si="77"/>
        <v>10990</v>
      </c>
      <c r="H1275" s="35">
        <f t="shared" si="78"/>
        <v>9082.6446280991731</v>
      </c>
      <c r="I1275" s="54">
        <v>10990</v>
      </c>
    </row>
    <row r="1276" spans="1:9" ht="15" customHeight="1">
      <c r="A1276" s="11"/>
      <c r="B1276" s="10" t="s">
        <v>3075</v>
      </c>
      <c r="C1276" s="16"/>
      <c r="D1276" s="16"/>
      <c r="E1276" s="18" t="s">
        <v>3861</v>
      </c>
      <c r="F1276" s="35"/>
      <c r="G1276" s="147"/>
      <c r="H1276" s="37"/>
      <c r="I1276" s="56"/>
    </row>
    <row r="1277" spans="1:9" ht="15" customHeight="1">
      <c r="A1277" s="11">
        <v>9991902</v>
      </c>
      <c r="B1277" s="200" t="s">
        <v>3104</v>
      </c>
      <c r="C1277" s="182">
        <v>133689</v>
      </c>
      <c r="D1277" s="85" t="s">
        <v>1628</v>
      </c>
      <c r="E1277" s="20" t="s">
        <v>3933</v>
      </c>
      <c r="F1277" s="35">
        <f t="shared" si="76"/>
        <v>5942.1487603305786</v>
      </c>
      <c r="G1277" s="147">
        <f t="shared" si="77"/>
        <v>7190</v>
      </c>
      <c r="H1277" s="35">
        <f t="shared" si="78"/>
        <v>5942.1487603305786</v>
      </c>
      <c r="I1277" s="54">
        <v>7190</v>
      </c>
    </row>
    <row r="1278" spans="1:9" ht="15" customHeight="1">
      <c r="A1278" s="11">
        <v>9991903</v>
      </c>
      <c r="B1278" s="154" t="s">
        <v>3593</v>
      </c>
      <c r="C1278" s="182">
        <v>134389</v>
      </c>
      <c r="D1278" s="85" t="s">
        <v>1628</v>
      </c>
      <c r="E1278" s="20" t="s">
        <v>3934</v>
      </c>
      <c r="F1278" s="35">
        <f t="shared" si="76"/>
        <v>5942.1487603305786</v>
      </c>
      <c r="G1278" s="147">
        <f t="shared" si="77"/>
        <v>7190</v>
      </c>
      <c r="H1278" s="35">
        <f>I1278/1.21</f>
        <v>5942.1487603305786</v>
      </c>
      <c r="I1278" s="54">
        <v>7190</v>
      </c>
    </row>
    <row r="1279" spans="1:9" ht="15" customHeight="1">
      <c r="A1279" s="11">
        <v>9991904</v>
      </c>
      <c r="B1279" s="200" t="s">
        <v>3105</v>
      </c>
      <c r="C1279" s="182">
        <v>133696</v>
      </c>
      <c r="D1279" s="85" t="s">
        <v>1628</v>
      </c>
      <c r="E1279" s="20" t="s">
        <v>3936</v>
      </c>
      <c r="F1279" s="35">
        <f t="shared" si="76"/>
        <v>5942.1487603305786</v>
      </c>
      <c r="G1279" s="147">
        <f t="shared" si="77"/>
        <v>7190</v>
      </c>
      <c r="H1279" s="35">
        <f t="shared" si="78"/>
        <v>5942.1487603305786</v>
      </c>
      <c r="I1279" s="54">
        <v>7190</v>
      </c>
    </row>
    <row r="1280" spans="1:9" ht="15" customHeight="1">
      <c r="A1280" s="11">
        <v>9991905</v>
      </c>
      <c r="B1280" s="154" t="s">
        <v>3106</v>
      </c>
      <c r="C1280" s="182">
        <v>133702</v>
      </c>
      <c r="D1280" s="85" t="s">
        <v>1628</v>
      </c>
      <c r="E1280" s="20" t="s">
        <v>3937</v>
      </c>
      <c r="F1280" s="35">
        <f t="shared" si="76"/>
        <v>5942.1487603305786</v>
      </c>
      <c r="G1280" s="147">
        <f t="shared" si="77"/>
        <v>7190</v>
      </c>
      <c r="H1280" s="35">
        <f t="shared" si="78"/>
        <v>5942.1487603305786</v>
      </c>
      <c r="I1280" s="54">
        <v>7190</v>
      </c>
    </row>
    <row r="1281" spans="1:9" ht="15" customHeight="1">
      <c r="A1281" s="11">
        <v>9991906</v>
      </c>
      <c r="B1281" s="154" t="s">
        <v>3107</v>
      </c>
      <c r="C1281" s="182">
        <v>133719</v>
      </c>
      <c r="D1281" s="85" t="s">
        <v>1628</v>
      </c>
      <c r="E1281" s="20" t="s">
        <v>3938</v>
      </c>
      <c r="F1281" s="35">
        <f t="shared" si="76"/>
        <v>5942.1487603305786</v>
      </c>
      <c r="G1281" s="147">
        <f t="shared" si="77"/>
        <v>7190</v>
      </c>
      <c r="H1281" s="35">
        <f t="shared" si="78"/>
        <v>5942.1487603305786</v>
      </c>
      <c r="I1281" s="54">
        <v>7190</v>
      </c>
    </row>
    <row r="1282" spans="1:9" ht="15" customHeight="1">
      <c r="A1282" s="11">
        <v>9991907</v>
      </c>
      <c r="B1282" s="154" t="s">
        <v>3108</v>
      </c>
      <c r="C1282" s="182">
        <v>133726</v>
      </c>
      <c r="D1282" s="85" t="s">
        <v>1628</v>
      </c>
      <c r="E1282" s="20" t="s">
        <v>3939</v>
      </c>
      <c r="F1282" s="35">
        <f t="shared" si="76"/>
        <v>5942.1487603305786</v>
      </c>
      <c r="G1282" s="147">
        <f t="shared" si="77"/>
        <v>7190</v>
      </c>
      <c r="H1282" s="35">
        <f t="shared" si="78"/>
        <v>5942.1487603305786</v>
      </c>
      <c r="I1282" s="54">
        <v>7190</v>
      </c>
    </row>
    <row r="1283" spans="1:9" ht="15" customHeight="1">
      <c r="A1283" s="11">
        <v>9991908</v>
      </c>
      <c r="B1283" s="154" t="s">
        <v>3109</v>
      </c>
      <c r="C1283" s="182">
        <v>133733</v>
      </c>
      <c r="D1283" s="85" t="s">
        <v>1628</v>
      </c>
      <c r="E1283" s="20" t="s">
        <v>3940</v>
      </c>
      <c r="F1283" s="35">
        <f t="shared" si="76"/>
        <v>5942.1487603305786</v>
      </c>
      <c r="G1283" s="147">
        <f t="shared" si="77"/>
        <v>7190</v>
      </c>
      <c r="H1283" s="35">
        <f t="shared" si="78"/>
        <v>5942.1487603305786</v>
      </c>
      <c r="I1283" s="54">
        <v>7190</v>
      </c>
    </row>
    <row r="1284" spans="1:9" ht="15" customHeight="1">
      <c r="A1284" s="11">
        <v>9991909</v>
      </c>
      <c r="B1284" s="154" t="s">
        <v>3110</v>
      </c>
      <c r="C1284" s="182">
        <v>133740</v>
      </c>
      <c r="D1284" s="85" t="s">
        <v>1628</v>
      </c>
      <c r="E1284" s="20" t="s">
        <v>3941</v>
      </c>
      <c r="F1284" s="35">
        <f t="shared" si="76"/>
        <v>5942.1487603305786</v>
      </c>
      <c r="G1284" s="147">
        <f t="shared" si="77"/>
        <v>7190</v>
      </c>
      <c r="H1284" s="35">
        <f t="shared" si="78"/>
        <v>5942.1487603305786</v>
      </c>
      <c r="I1284" s="54">
        <v>7190</v>
      </c>
    </row>
    <row r="1285" spans="1:9" ht="15" customHeight="1">
      <c r="A1285" s="11">
        <v>9991910</v>
      </c>
      <c r="B1285" s="154" t="s">
        <v>3132</v>
      </c>
      <c r="C1285" s="182">
        <v>133757</v>
      </c>
      <c r="D1285" s="85" t="s">
        <v>1628</v>
      </c>
      <c r="E1285" s="20" t="s">
        <v>3942</v>
      </c>
      <c r="F1285" s="35">
        <f t="shared" si="76"/>
        <v>6768.5950413223145</v>
      </c>
      <c r="G1285" s="147">
        <f t="shared" si="77"/>
        <v>8190</v>
      </c>
      <c r="H1285" s="35">
        <f t="shared" si="78"/>
        <v>6768.5950413223145</v>
      </c>
      <c r="I1285" s="54">
        <v>8190</v>
      </c>
    </row>
    <row r="1286" spans="1:9" ht="15" customHeight="1">
      <c r="A1286" s="11">
        <v>9991911</v>
      </c>
      <c r="B1286" s="154" t="s">
        <v>3599</v>
      </c>
      <c r="C1286" s="182">
        <v>134433</v>
      </c>
      <c r="D1286" s="85" t="s">
        <v>1628</v>
      </c>
      <c r="E1286" s="20" t="s">
        <v>3943</v>
      </c>
      <c r="F1286" s="35">
        <f t="shared" si="76"/>
        <v>6768.5950413223145</v>
      </c>
      <c r="G1286" s="147">
        <f t="shared" si="77"/>
        <v>8190</v>
      </c>
      <c r="H1286" s="35">
        <f>I1286/1.21</f>
        <v>6768.5950413223145</v>
      </c>
      <c r="I1286" s="54">
        <v>8190</v>
      </c>
    </row>
    <row r="1287" spans="1:9" ht="15" customHeight="1">
      <c r="A1287" s="11">
        <v>9991912</v>
      </c>
      <c r="B1287" s="154" t="s">
        <v>3133</v>
      </c>
      <c r="C1287" s="182">
        <v>133764</v>
      </c>
      <c r="D1287" s="85" t="s">
        <v>1628</v>
      </c>
      <c r="E1287" s="20" t="s">
        <v>3944</v>
      </c>
      <c r="F1287" s="35">
        <f t="shared" si="76"/>
        <v>6768.5950413223145</v>
      </c>
      <c r="G1287" s="147">
        <f t="shared" si="77"/>
        <v>8190</v>
      </c>
      <c r="H1287" s="35">
        <f t="shared" si="78"/>
        <v>6768.5950413223145</v>
      </c>
      <c r="I1287" s="54">
        <v>8190</v>
      </c>
    </row>
    <row r="1288" spans="1:9" ht="15" customHeight="1">
      <c r="A1288" s="11">
        <v>9991913</v>
      </c>
      <c r="B1288" s="154" t="s">
        <v>3134</v>
      </c>
      <c r="C1288" s="182">
        <v>133771</v>
      </c>
      <c r="D1288" s="85" t="s">
        <v>1628</v>
      </c>
      <c r="E1288" s="20" t="s">
        <v>3945</v>
      </c>
      <c r="F1288" s="35">
        <f t="shared" si="76"/>
        <v>6768.5950413223145</v>
      </c>
      <c r="G1288" s="147">
        <f t="shared" si="77"/>
        <v>8190</v>
      </c>
      <c r="H1288" s="35">
        <f t="shared" si="78"/>
        <v>6768.5950413223145</v>
      </c>
      <c r="I1288" s="54">
        <v>8190</v>
      </c>
    </row>
    <row r="1289" spans="1:9" ht="15" customHeight="1">
      <c r="A1289" s="11">
        <v>9991914</v>
      </c>
      <c r="B1289" s="154" t="s">
        <v>3135</v>
      </c>
      <c r="C1289" s="182">
        <v>133788</v>
      </c>
      <c r="D1289" s="85" t="s">
        <v>1628</v>
      </c>
      <c r="E1289" s="20" t="s">
        <v>3946</v>
      </c>
      <c r="F1289" s="35">
        <f t="shared" si="76"/>
        <v>6768.5950413223145</v>
      </c>
      <c r="G1289" s="147">
        <f t="shared" si="77"/>
        <v>8190</v>
      </c>
      <c r="H1289" s="35">
        <f t="shared" si="78"/>
        <v>6768.5950413223145</v>
      </c>
      <c r="I1289" s="54">
        <v>8190</v>
      </c>
    </row>
    <row r="1290" spans="1:9" ht="15" customHeight="1">
      <c r="A1290" s="11">
        <v>9991915</v>
      </c>
      <c r="B1290" s="154" t="s">
        <v>3136</v>
      </c>
      <c r="C1290" s="182">
        <v>133795</v>
      </c>
      <c r="D1290" s="85" t="s">
        <v>1628</v>
      </c>
      <c r="E1290" s="20" t="s">
        <v>3947</v>
      </c>
      <c r="F1290" s="35">
        <f t="shared" si="76"/>
        <v>6768.5950413223145</v>
      </c>
      <c r="G1290" s="147">
        <f t="shared" si="77"/>
        <v>8190</v>
      </c>
      <c r="H1290" s="35">
        <f t="shared" si="78"/>
        <v>6768.5950413223145</v>
      </c>
      <c r="I1290" s="54">
        <v>8190</v>
      </c>
    </row>
    <row r="1291" spans="1:9" ht="15" customHeight="1">
      <c r="A1291" s="11">
        <v>9991916</v>
      </c>
      <c r="B1291" s="154" t="s">
        <v>3137</v>
      </c>
      <c r="C1291" s="182">
        <v>133801</v>
      </c>
      <c r="D1291" s="85" t="s">
        <v>1628</v>
      </c>
      <c r="E1291" s="20" t="s">
        <v>3948</v>
      </c>
      <c r="F1291" s="35">
        <f t="shared" si="76"/>
        <v>6768.5950413223145</v>
      </c>
      <c r="G1291" s="147">
        <f t="shared" si="77"/>
        <v>8190</v>
      </c>
      <c r="H1291" s="35">
        <f t="shared" si="78"/>
        <v>6768.5950413223145</v>
      </c>
      <c r="I1291" s="54">
        <v>8190</v>
      </c>
    </row>
    <row r="1292" spans="1:9" ht="15" customHeight="1">
      <c r="A1292" s="11">
        <v>9991917</v>
      </c>
      <c r="B1292" s="154" t="s">
        <v>3138</v>
      </c>
      <c r="C1292" s="182">
        <v>133818</v>
      </c>
      <c r="D1292" s="85" t="s">
        <v>1628</v>
      </c>
      <c r="E1292" s="20" t="s">
        <v>3949</v>
      </c>
      <c r="F1292" s="35">
        <f t="shared" si="76"/>
        <v>6768.5950413223145</v>
      </c>
      <c r="G1292" s="147">
        <f t="shared" si="77"/>
        <v>8190</v>
      </c>
      <c r="H1292" s="35">
        <f t="shared" si="78"/>
        <v>6768.5950413223145</v>
      </c>
      <c r="I1292" s="54">
        <v>8190</v>
      </c>
    </row>
    <row r="1293" spans="1:9" ht="15" customHeight="1">
      <c r="A1293" s="11">
        <v>9991918</v>
      </c>
      <c r="B1293" s="154" t="s">
        <v>3111</v>
      </c>
      <c r="C1293" s="182">
        <v>133825</v>
      </c>
      <c r="D1293" s="85" t="s">
        <v>1628</v>
      </c>
      <c r="E1293" s="20" t="s">
        <v>3950</v>
      </c>
      <c r="F1293" s="35">
        <f t="shared" ref="F1293:F1356" si="80">H1293*(1-$I$3)</f>
        <v>6520.6611570247933</v>
      </c>
      <c r="G1293" s="147">
        <f t="shared" ref="G1293:G1356" si="81">I1293*(1-$I$3)</f>
        <v>7890</v>
      </c>
      <c r="H1293" s="35">
        <f t="shared" si="78"/>
        <v>6520.6611570247933</v>
      </c>
      <c r="I1293" s="54">
        <v>7890</v>
      </c>
    </row>
    <row r="1294" spans="1:9" ht="15" customHeight="1">
      <c r="A1294" s="11">
        <v>9991919</v>
      </c>
      <c r="B1294" s="154" t="s">
        <v>3600</v>
      </c>
      <c r="C1294" s="182">
        <v>134396</v>
      </c>
      <c r="D1294" s="85" t="s">
        <v>1628</v>
      </c>
      <c r="E1294" s="20" t="s">
        <v>3951</v>
      </c>
      <c r="F1294" s="35">
        <f t="shared" si="80"/>
        <v>6520.6611570247933</v>
      </c>
      <c r="G1294" s="147">
        <f t="shared" si="81"/>
        <v>7890</v>
      </c>
      <c r="H1294" s="35">
        <f>I1294/1.21</f>
        <v>6520.6611570247933</v>
      </c>
      <c r="I1294" s="54">
        <v>7890</v>
      </c>
    </row>
    <row r="1295" spans="1:9" ht="15" customHeight="1">
      <c r="A1295" s="11">
        <v>9991920</v>
      </c>
      <c r="B1295" s="154" t="s">
        <v>3112</v>
      </c>
      <c r="C1295" s="182">
        <v>133832</v>
      </c>
      <c r="D1295" s="85" t="s">
        <v>1628</v>
      </c>
      <c r="E1295" s="20" t="s">
        <v>3952</v>
      </c>
      <c r="F1295" s="35">
        <f t="shared" si="80"/>
        <v>6520.6611570247933</v>
      </c>
      <c r="G1295" s="147">
        <f t="shared" si="81"/>
        <v>7890</v>
      </c>
      <c r="H1295" s="35">
        <f t="shared" si="78"/>
        <v>6520.6611570247933</v>
      </c>
      <c r="I1295" s="54">
        <v>7890</v>
      </c>
    </row>
    <row r="1296" spans="1:9" ht="15" customHeight="1">
      <c r="A1296" s="11">
        <v>9991921</v>
      </c>
      <c r="B1296" s="154" t="s">
        <v>3113</v>
      </c>
      <c r="C1296" s="182">
        <v>133849</v>
      </c>
      <c r="D1296" s="85" t="s">
        <v>1628</v>
      </c>
      <c r="E1296" s="20" t="s">
        <v>3953</v>
      </c>
      <c r="F1296" s="35">
        <f t="shared" si="80"/>
        <v>6520.6611570247933</v>
      </c>
      <c r="G1296" s="147">
        <f t="shared" si="81"/>
        <v>7890</v>
      </c>
      <c r="H1296" s="35">
        <f t="shared" si="78"/>
        <v>6520.6611570247933</v>
      </c>
      <c r="I1296" s="54">
        <v>7890</v>
      </c>
    </row>
    <row r="1297" spans="1:9" ht="15" customHeight="1">
      <c r="A1297" s="11">
        <v>9991922</v>
      </c>
      <c r="B1297" s="154" t="s">
        <v>3114</v>
      </c>
      <c r="C1297" s="182">
        <v>133856</v>
      </c>
      <c r="D1297" s="85" t="s">
        <v>1628</v>
      </c>
      <c r="E1297" s="20" t="s">
        <v>3954</v>
      </c>
      <c r="F1297" s="35">
        <f t="shared" si="80"/>
        <v>6520.6611570247933</v>
      </c>
      <c r="G1297" s="147">
        <f t="shared" si="81"/>
        <v>7890</v>
      </c>
      <c r="H1297" s="35">
        <f t="shared" si="78"/>
        <v>6520.6611570247933</v>
      </c>
      <c r="I1297" s="54">
        <v>7890</v>
      </c>
    </row>
    <row r="1298" spans="1:9" ht="15" customHeight="1">
      <c r="A1298" s="11">
        <v>9991923</v>
      </c>
      <c r="B1298" s="154" t="s">
        <v>3115</v>
      </c>
      <c r="C1298" s="182">
        <v>133863</v>
      </c>
      <c r="D1298" s="85" t="s">
        <v>1628</v>
      </c>
      <c r="E1298" s="20" t="s">
        <v>3955</v>
      </c>
      <c r="F1298" s="35">
        <f t="shared" si="80"/>
        <v>6520.6611570247933</v>
      </c>
      <c r="G1298" s="147">
        <f t="shared" si="81"/>
        <v>7890</v>
      </c>
      <c r="H1298" s="35">
        <f t="shared" si="78"/>
        <v>6520.6611570247933</v>
      </c>
      <c r="I1298" s="54">
        <v>7890</v>
      </c>
    </row>
    <row r="1299" spans="1:9" ht="15" customHeight="1">
      <c r="A1299" s="11">
        <v>9991924</v>
      </c>
      <c r="B1299" s="154" t="s">
        <v>3116</v>
      </c>
      <c r="C1299" s="182">
        <v>133870</v>
      </c>
      <c r="D1299" s="85" t="s">
        <v>1628</v>
      </c>
      <c r="E1299" s="20" t="s">
        <v>3956</v>
      </c>
      <c r="F1299" s="35">
        <f t="shared" si="80"/>
        <v>6520.6611570247933</v>
      </c>
      <c r="G1299" s="147">
        <f t="shared" si="81"/>
        <v>7890</v>
      </c>
      <c r="H1299" s="35">
        <f t="shared" si="78"/>
        <v>6520.6611570247933</v>
      </c>
      <c r="I1299" s="54">
        <v>7890</v>
      </c>
    </row>
    <row r="1300" spans="1:9" ht="15" customHeight="1">
      <c r="A1300" s="11">
        <v>9991925</v>
      </c>
      <c r="B1300" s="154" t="s">
        <v>3117</v>
      </c>
      <c r="C1300" s="182">
        <v>133887</v>
      </c>
      <c r="D1300" s="85" t="s">
        <v>1628</v>
      </c>
      <c r="E1300" s="20" t="s">
        <v>3957</v>
      </c>
      <c r="F1300" s="35">
        <f t="shared" si="80"/>
        <v>6520.6611570247933</v>
      </c>
      <c r="G1300" s="147">
        <f t="shared" si="81"/>
        <v>7890</v>
      </c>
      <c r="H1300" s="35">
        <f t="shared" si="78"/>
        <v>6520.6611570247933</v>
      </c>
      <c r="I1300" s="54">
        <v>7890</v>
      </c>
    </row>
    <row r="1301" spans="1:9" ht="15" customHeight="1">
      <c r="A1301" s="11">
        <v>9991926</v>
      </c>
      <c r="B1301" s="154" t="s">
        <v>3139</v>
      </c>
      <c r="C1301" s="182">
        <v>133894</v>
      </c>
      <c r="D1301" s="85" t="s">
        <v>1628</v>
      </c>
      <c r="E1301" s="20" t="s">
        <v>3958</v>
      </c>
      <c r="F1301" s="35">
        <f t="shared" si="80"/>
        <v>7347.1074380165292</v>
      </c>
      <c r="G1301" s="147">
        <f t="shared" si="81"/>
        <v>8890</v>
      </c>
      <c r="H1301" s="35">
        <f t="shared" si="78"/>
        <v>7347.1074380165292</v>
      </c>
      <c r="I1301" s="54">
        <v>8890</v>
      </c>
    </row>
    <row r="1302" spans="1:9" ht="15" customHeight="1">
      <c r="A1302" s="11">
        <v>9991927</v>
      </c>
      <c r="B1302" s="154" t="s">
        <v>3601</v>
      </c>
      <c r="C1302" s="182">
        <v>134440</v>
      </c>
      <c r="D1302" s="85" t="s">
        <v>1628</v>
      </c>
      <c r="E1302" s="20" t="s">
        <v>3959</v>
      </c>
      <c r="F1302" s="35">
        <f t="shared" si="80"/>
        <v>7347.1074380165292</v>
      </c>
      <c r="G1302" s="147">
        <f t="shared" si="81"/>
        <v>8890</v>
      </c>
      <c r="H1302" s="35">
        <f>I1302/1.21</f>
        <v>7347.1074380165292</v>
      </c>
      <c r="I1302" s="54">
        <v>8890</v>
      </c>
    </row>
    <row r="1303" spans="1:9" ht="15" customHeight="1">
      <c r="A1303" s="11">
        <v>9991928</v>
      </c>
      <c r="B1303" s="154" t="s">
        <v>3140</v>
      </c>
      <c r="C1303" s="182">
        <v>133900</v>
      </c>
      <c r="D1303" s="85" t="s">
        <v>1628</v>
      </c>
      <c r="E1303" s="20" t="s">
        <v>3960</v>
      </c>
      <c r="F1303" s="35">
        <f t="shared" si="80"/>
        <v>7347.1074380165292</v>
      </c>
      <c r="G1303" s="147">
        <f t="shared" si="81"/>
        <v>8890</v>
      </c>
      <c r="H1303" s="35">
        <f t="shared" si="78"/>
        <v>7347.1074380165292</v>
      </c>
      <c r="I1303" s="54">
        <v>8890</v>
      </c>
    </row>
    <row r="1304" spans="1:9" ht="15" customHeight="1">
      <c r="A1304" s="11">
        <v>9991929</v>
      </c>
      <c r="B1304" s="154" t="s">
        <v>3141</v>
      </c>
      <c r="C1304" s="182">
        <v>133917</v>
      </c>
      <c r="D1304" s="85" t="s">
        <v>1628</v>
      </c>
      <c r="E1304" s="20" t="s">
        <v>3961</v>
      </c>
      <c r="F1304" s="35">
        <f t="shared" si="80"/>
        <v>7347.1074380165292</v>
      </c>
      <c r="G1304" s="147">
        <f t="shared" si="81"/>
        <v>8890</v>
      </c>
      <c r="H1304" s="35">
        <f t="shared" si="78"/>
        <v>7347.1074380165292</v>
      </c>
      <c r="I1304" s="54">
        <v>8890</v>
      </c>
    </row>
    <row r="1305" spans="1:9" ht="15" customHeight="1">
      <c r="A1305" s="11">
        <v>9991930</v>
      </c>
      <c r="B1305" s="154" t="s">
        <v>3142</v>
      </c>
      <c r="C1305" s="182">
        <v>133924</v>
      </c>
      <c r="D1305" s="85" t="s">
        <v>1628</v>
      </c>
      <c r="E1305" s="20" t="s">
        <v>3962</v>
      </c>
      <c r="F1305" s="35">
        <f t="shared" si="80"/>
        <v>7347.1074380165292</v>
      </c>
      <c r="G1305" s="147">
        <f t="shared" si="81"/>
        <v>8890</v>
      </c>
      <c r="H1305" s="35">
        <f t="shared" ref="H1305:H1370" si="82">I1305/1.21</f>
        <v>7347.1074380165292</v>
      </c>
      <c r="I1305" s="54">
        <v>8890</v>
      </c>
    </row>
    <row r="1306" spans="1:9" ht="15" customHeight="1">
      <c r="A1306" s="11">
        <v>9991931</v>
      </c>
      <c r="B1306" s="154" t="s">
        <v>3143</v>
      </c>
      <c r="C1306" s="182">
        <v>133931</v>
      </c>
      <c r="D1306" s="85" t="s">
        <v>1628</v>
      </c>
      <c r="E1306" s="20" t="s">
        <v>3963</v>
      </c>
      <c r="F1306" s="35">
        <f t="shared" si="80"/>
        <v>7347.1074380165292</v>
      </c>
      <c r="G1306" s="147">
        <f t="shared" si="81"/>
        <v>8890</v>
      </c>
      <c r="H1306" s="35">
        <f t="shared" si="82"/>
        <v>7347.1074380165292</v>
      </c>
      <c r="I1306" s="54">
        <v>8890</v>
      </c>
    </row>
    <row r="1307" spans="1:9" ht="15" customHeight="1">
      <c r="A1307" s="11">
        <v>9991932</v>
      </c>
      <c r="B1307" s="154" t="s">
        <v>3144</v>
      </c>
      <c r="C1307" s="182">
        <v>133948</v>
      </c>
      <c r="D1307" s="85" t="s">
        <v>1628</v>
      </c>
      <c r="E1307" s="20" t="s">
        <v>3964</v>
      </c>
      <c r="F1307" s="35">
        <f t="shared" si="80"/>
        <v>7347.1074380165292</v>
      </c>
      <c r="G1307" s="147">
        <f t="shared" si="81"/>
        <v>8890</v>
      </c>
      <c r="H1307" s="35">
        <f t="shared" si="82"/>
        <v>7347.1074380165292</v>
      </c>
      <c r="I1307" s="54">
        <v>8890</v>
      </c>
    </row>
    <row r="1308" spans="1:9" ht="15" customHeight="1">
      <c r="A1308" s="11">
        <v>9991933</v>
      </c>
      <c r="B1308" s="154" t="s">
        <v>3145</v>
      </c>
      <c r="C1308" s="182">
        <v>133955</v>
      </c>
      <c r="D1308" s="85" t="s">
        <v>1628</v>
      </c>
      <c r="E1308" s="20" t="s">
        <v>3965</v>
      </c>
      <c r="F1308" s="35">
        <f t="shared" si="80"/>
        <v>7347.1074380165292</v>
      </c>
      <c r="G1308" s="147">
        <f t="shared" si="81"/>
        <v>8890</v>
      </c>
      <c r="H1308" s="35">
        <f t="shared" si="82"/>
        <v>7347.1074380165292</v>
      </c>
      <c r="I1308" s="54">
        <v>8890</v>
      </c>
    </row>
    <row r="1309" spans="1:9" ht="15" customHeight="1">
      <c r="A1309" s="11">
        <v>9991934</v>
      </c>
      <c r="B1309" s="154" t="s">
        <v>3118</v>
      </c>
      <c r="C1309" s="182">
        <v>133962</v>
      </c>
      <c r="D1309" s="85" t="s">
        <v>1628</v>
      </c>
      <c r="E1309" s="20" t="s">
        <v>3966</v>
      </c>
      <c r="F1309" s="35">
        <f t="shared" si="80"/>
        <v>7016.5289256198348</v>
      </c>
      <c r="G1309" s="147">
        <f t="shared" si="81"/>
        <v>8490</v>
      </c>
      <c r="H1309" s="35">
        <f t="shared" si="82"/>
        <v>7016.5289256198348</v>
      </c>
      <c r="I1309" s="54">
        <v>8490</v>
      </c>
    </row>
    <row r="1310" spans="1:9" ht="15" customHeight="1">
      <c r="A1310" s="11">
        <v>9991935</v>
      </c>
      <c r="B1310" s="154" t="s">
        <v>3602</v>
      </c>
      <c r="C1310" s="182">
        <v>134402</v>
      </c>
      <c r="D1310" s="85" t="s">
        <v>1628</v>
      </c>
      <c r="E1310" s="20" t="s">
        <v>3967</v>
      </c>
      <c r="F1310" s="35">
        <f t="shared" si="80"/>
        <v>7016.5289256198348</v>
      </c>
      <c r="G1310" s="147">
        <f t="shared" si="81"/>
        <v>8490</v>
      </c>
      <c r="H1310" s="35">
        <f>I1310/1.21</f>
        <v>7016.5289256198348</v>
      </c>
      <c r="I1310" s="54">
        <v>8490</v>
      </c>
    </row>
    <row r="1311" spans="1:9" ht="15" customHeight="1">
      <c r="A1311" s="11">
        <v>9991936</v>
      </c>
      <c r="B1311" s="154" t="s">
        <v>3119</v>
      </c>
      <c r="C1311" s="182">
        <v>133979</v>
      </c>
      <c r="D1311" s="85" t="s">
        <v>1628</v>
      </c>
      <c r="E1311" s="20" t="s">
        <v>3968</v>
      </c>
      <c r="F1311" s="35">
        <f t="shared" si="80"/>
        <v>7016.5289256198348</v>
      </c>
      <c r="G1311" s="147">
        <f t="shared" si="81"/>
        <v>8490</v>
      </c>
      <c r="H1311" s="35">
        <f t="shared" si="82"/>
        <v>7016.5289256198348</v>
      </c>
      <c r="I1311" s="54">
        <v>8490</v>
      </c>
    </row>
    <row r="1312" spans="1:9" ht="15" customHeight="1">
      <c r="A1312" s="11">
        <v>9991937</v>
      </c>
      <c r="B1312" s="154" t="s">
        <v>3120</v>
      </c>
      <c r="C1312" s="182">
        <v>133986</v>
      </c>
      <c r="D1312" s="85" t="s">
        <v>1628</v>
      </c>
      <c r="E1312" s="20" t="s">
        <v>3969</v>
      </c>
      <c r="F1312" s="35">
        <f t="shared" si="80"/>
        <v>7016.5289256198348</v>
      </c>
      <c r="G1312" s="147">
        <f t="shared" si="81"/>
        <v>8490</v>
      </c>
      <c r="H1312" s="35">
        <f t="shared" si="82"/>
        <v>7016.5289256198348</v>
      </c>
      <c r="I1312" s="54">
        <v>8490</v>
      </c>
    </row>
    <row r="1313" spans="1:9" ht="15" customHeight="1">
      <c r="A1313" s="11">
        <v>9991938</v>
      </c>
      <c r="B1313" s="154" t="s">
        <v>3121</v>
      </c>
      <c r="C1313" s="182">
        <v>133993</v>
      </c>
      <c r="D1313" s="85" t="s">
        <v>1628</v>
      </c>
      <c r="E1313" s="20" t="s">
        <v>3970</v>
      </c>
      <c r="F1313" s="35">
        <f t="shared" si="80"/>
        <v>7016.5289256198348</v>
      </c>
      <c r="G1313" s="147">
        <f t="shared" si="81"/>
        <v>8490</v>
      </c>
      <c r="H1313" s="35">
        <f t="shared" si="82"/>
        <v>7016.5289256198348</v>
      </c>
      <c r="I1313" s="54">
        <v>8490</v>
      </c>
    </row>
    <row r="1314" spans="1:9" ht="15" customHeight="1">
      <c r="A1314" s="11">
        <v>9991939</v>
      </c>
      <c r="B1314" s="154" t="s">
        <v>3122</v>
      </c>
      <c r="C1314" s="182">
        <v>134006</v>
      </c>
      <c r="D1314" s="85" t="s">
        <v>1628</v>
      </c>
      <c r="E1314" s="20" t="s">
        <v>3971</v>
      </c>
      <c r="F1314" s="35">
        <f t="shared" si="80"/>
        <v>7016.5289256198348</v>
      </c>
      <c r="G1314" s="147">
        <f t="shared" si="81"/>
        <v>8490</v>
      </c>
      <c r="H1314" s="35">
        <f t="shared" si="82"/>
        <v>7016.5289256198348</v>
      </c>
      <c r="I1314" s="54">
        <v>8490</v>
      </c>
    </row>
    <row r="1315" spans="1:9" ht="15" customHeight="1">
      <c r="A1315" s="11">
        <v>9991940</v>
      </c>
      <c r="B1315" s="154" t="s">
        <v>3123</v>
      </c>
      <c r="C1315" s="182">
        <v>134013</v>
      </c>
      <c r="D1315" s="85" t="s">
        <v>1628</v>
      </c>
      <c r="E1315" s="20" t="s">
        <v>3972</v>
      </c>
      <c r="F1315" s="35">
        <f t="shared" si="80"/>
        <v>7016.5289256198348</v>
      </c>
      <c r="G1315" s="147">
        <f t="shared" si="81"/>
        <v>8490</v>
      </c>
      <c r="H1315" s="35">
        <f t="shared" si="82"/>
        <v>7016.5289256198348</v>
      </c>
      <c r="I1315" s="54">
        <v>8490</v>
      </c>
    </row>
    <row r="1316" spans="1:9" ht="15" customHeight="1">
      <c r="A1316" s="11">
        <v>9991941</v>
      </c>
      <c r="B1316" s="154" t="s">
        <v>3124</v>
      </c>
      <c r="C1316" s="182">
        <v>134020</v>
      </c>
      <c r="D1316" s="85" t="s">
        <v>1628</v>
      </c>
      <c r="E1316" s="20" t="s">
        <v>3973</v>
      </c>
      <c r="F1316" s="35">
        <f t="shared" si="80"/>
        <v>7016.5289256198348</v>
      </c>
      <c r="G1316" s="147">
        <f t="shared" si="81"/>
        <v>8490</v>
      </c>
      <c r="H1316" s="35">
        <f t="shared" si="82"/>
        <v>7016.5289256198348</v>
      </c>
      <c r="I1316" s="54">
        <v>8490</v>
      </c>
    </row>
    <row r="1317" spans="1:9" ht="15" customHeight="1">
      <c r="A1317" s="11">
        <v>9991942</v>
      </c>
      <c r="B1317" s="154" t="s">
        <v>3146</v>
      </c>
      <c r="C1317" s="182">
        <v>134037</v>
      </c>
      <c r="D1317" s="85" t="s">
        <v>1628</v>
      </c>
      <c r="E1317" s="20" t="s">
        <v>3974</v>
      </c>
      <c r="F1317" s="35">
        <f t="shared" si="80"/>
        <v>7842.9752066115707</v>
      </c>
      <c r="G1317" s="147">
        <f t="shared" si="81"/>
        <v>9490</v>
      </c>
      <c r="H1317" s="35">
        <f t="shared" si="82"/>
        <v>7842.9752066115707</v>
      </c>
      <c r="I1317" s="54">
        <v>9490</v>
      </c>
    </row>
    <row r="1318" spans="1:9" ht="15" customHeight="1">
      <c r="A1318" s="11">
        <v>9991943</v>
      </c>
      <c r="B1318" s="154" t="s">
        <v>3603</v>
      </c>
      <c r="C1318" s="182">
        <v>134457</v>
      </c>
      <c r="D1318" s="85" t="s">
        <v>1628</v>
      </c>
      <c r="E1318" s="20" t="s">
        <v>3975</v>
      </c>
      <c r="F1318" s="35">
        <f t="shared" si="80"/>
        <v>7842.9752066115707</v>
      </c>
      <c r="G1318" s="147">
        <f t="shared" si="81"/>
        <v>9490</v>
      </c>
      <c r="H1318" s="35">
        <f>I1318/1.21</f>
        <v>7842.9752066115707</v>
      </c>
      <c r="I1318" s="54">
        <v>9490</v>
      </c>
    </row>
    <row r="1319" spans="1:9" ht="15" customHeight="1">
      <c r="A1319" s="11">
        <v>9991944</v>
      </c>
      <c r="B1319" s="154" t="s">
        <v>3147</v>
      </c>
      <c r="C1319" s="182">
        <v>134044</v>
      </c>
      <c r="D1319" s="85" t="s">
        <v>1628</v>
      </c>
      <c r="E1319" s="20" t="s">
        <v>3976</v>
      </c>
      <c r="F1319" s="35">
        <f t="shared" si="80"/>
        <v>7842.9752066115707</v>
      </c>
      <c r="G1319" s="147">
        <f t="shared" si="81"/>
        <v>9490</v>
      </c>
      <c r="H1319" s="35">
        <f t="shared" si="82"/>
        <v>7842.9752066115707</v>
      </c>
      <c r="I1319" s="54">
        <v>9490</v>
      </c>
    </row>
    <row r="1320" spans="1:9" ht="15" customHeight="1">
      <c r="A1320" s="11">
        <v>9991945</v>
      </c>
      <c r="B1320" s="154" t="s">
        <v>3148</v>
      </c>
      <c r="C1320" s="182">
        <v>134051</v>
      </c>
      <c r="D1320" s="85" t="s">
        <v>1628</v>
      </c>
      <c r="E1320" s="20" t="s">
        <v>3977</v>
      </c>
      <c r="F1320" s="35">
        <f t="shared" si="80"/>
        <v>7842.9752066115707</v>
      </c>
      <c r="G1320" s="147">
        <f t="shared" si="81"/>
        <v>9490</v>
      </c>
      <c r="H1320" s="35">
        <f t="shared" si="82"/>
        <v>7842.9752066115707</v>
      </c>
      <c r="I1320" s="54">
        <v>9490</v>
      </c>
    </row>
    <row r="1321" spans="1:9" ht="15" customHeight="1">
      <c r="A1321" s="11">
        <v>9991946</v>
      </c>
      <c r="B1321" s="154" t="s">
        <v>3149</v>
      </c>
      <c r="C1321" s="182">
        <v>134068</v>
      </c>
      <c r="D1321" s="85" t="s">
        <v>1628</v>
      </c>
      <c r="E1321" s="20" t="s">
        <v>3978</v>
      </c>
      <c r="F1321" s="35">
        <f t="shared" si="80"/>
        <v>7842.9752066115707</v>
      </c>
      <c r="G1321" s="147">
        <f t="shared" si="81"/>
        <v>9490</v>
      </c>
      <c r="H1321" s="35">
        <f t="shared" si="82"/>
        <v>7842.9752066115707</v>
      </c>
      <c r="I1321" s="54">
        <v>9490</v>
      </c>
    </row>
    <row r="1322" spans="1:9" ht="15" customHeight="1">
      <c r="A1322" s="11">
        <v>9991947</v>
      </c>
      <c r="B1322" s="154" t="s">
        <v>3150</v>
      </c>
      <c r="C1322" s="182">
        <v>134075</v>
      </c>
      <c r="D1322" s="85" t="s">
        <v>1628</v>
      </c>
      <c r="E1322" s="20" t="s">
        <v>3979</v>
      </c>
      <c r="F1322" s="35">
        <f t="shared" si="80"/>
        <v>7842.9752066115707</v>
      </c>
      <c r="G1322" s="147">
        <f t="shared" si="81"/>
        <v>9490</v>
      </c>
      <c r="H1322" s="35">
        <f t="shared" si="82"/>
        <v>7842.9752066115707</v>
      </c>
      <c r="I1322" s="54">
        <v>9490</v>
      </c>
    </row>
    <row r="1323" spans="1:9" ht="15" customHeight="1">
      <c r="A1323" s="11">
        <v>9991948</v>
      </c>
      <c r="B1323" s="154" t="s">
        <v>3151</v>
      </c>
      <c r="C1323" s="182">
        <v>134082</v>
      </c>
      <c r="D1323" s="85" t="s">
        <v>1628</v>
      </c>
      <c r="E1323" s="20" t="s">
        <v>3980</v>
      </c>
      <c r="F1323" s="35">
        <f t="shared" si="80"/>
        <v>7842.9752066115707</v>
      </c>
      <c r="G1323" s="147">
        <f t="shared" si="81"/>
        <v>9490</v>
      </c>
      <c r="H1323" s="35">
        <f t="shared" si="82"/>
        <v>7842.9752066115707</v>
      </c>
      <c r="I1323" s="54">
        <v>9490</v>
      </c>
    </row>
    <row r="1324" spans="1:9" ht="15" customHeight="1">
      <c r="A1324" s="11">
        <v>9991949</v>
      </c>
      <c r="B1324" s="154" t="s">
        <v>3152</v>
      </c>
      <c r="C1324" s="182">
        <v>134099</v>
      </c>
      <c r="D1324" s="85" t="s">
        <v>1628</v>
      </c>
      <c r="E1324" s="20" t="s">
        <v>3981</v>
      </c>
      <c r="F1324" s="35">
        <f t="shared" si="80"/>
        <v>7842.9752066115707</v>
      </c>
      <c r="G1324" s="147">
        <f t="shared" si="81"/>
        <v>9490</v>
      </c>
      <c r="H1324" s="35">
        <f t="shared" si="82"/>
        <v>7842.9752066115707</v>
      </c>
      <c r="I1324" s="54">
        <v>9490</v>
      </c>
    </row>
    <row r="1325" spans="1:9" ht="15" customHeight="1">
      <c r="A1325" s="11">
        <v>9991950</v>
      </c>
      <c r="B1325" s="154" t="s">
        <v>3125</v>
      </c>
      <c r="C1325" s="182">
        <v>134105</v>
      </c>
      <c r="D1325" s="85" t="s">
        <v>1628</v>
      </c>
      <c r="E1325" s="20" t="s">
        <v>3982</v>
      </c>
      <c r="F1325" s="35">
        <f t="shared" si="80"/>
        <v>8669.4214876033056</v>
      </c>
      <c r="G1325" s="147">
        <f t="shared" si="81"/>
        <v>10490</v>
      </c>
      <c r="H1325" s="35">
        <f t="shared" si="82"/>
        <v>8669.4214876033056</v>
      </c>
      <c r="I1325" s="54">
        <v>10490</v>
      </c>
    </row>
    <row r="1326" spans="1:9" ht="15" customHeight="1">
      <c r="A1326" s="11">
        <v>9991951</v>
      </c>
      <c r="B1326" s="154" t="s">
        <v>3604</v>
      </c>
      <c r="C1326" s="182">
        <v>134419</v>
      </c>
      <c r="D1326" s="85" t="s">
        <v>1628</v>
      </c>
      <c r="E1326" s="20" t="s">
        <v>3983</v>
      </c>
      <c r="F1326" s="35">
        <f t="shared" si="80"/>
        <v>8669.4214876033056</v>
      </c>
      <c r="G1326" s="147">
        <f t="shared" si="81"/>
        <v>10490</v>
      </c>
      <c r="H1326" s="35">
        <f>I1326/1.21</f>
        <v>8669.4214876033056</v>
      </c>
      <c r="I1326" s="54">
        <v>10490</v>
      </c>
    </row>
    <row r="1327" spans="1:9" ht="15" customHeight="1">
      <c r="A1327" s="11">
        <v>9991952</v>
      </c>
      <c r="B1327" s="154" t="s">
        <v>3126</v>
      </c>
      <c r="C1327" s="182">
        <v>134112</v>
      </c>
      <c r="D1327" s="85" t="s">
        <v>1628</v>
      </c>
      <c r="E1327" s="20" t="s">
        <v>3984</v>
      </c>
      <c r="F1327" s="35">
        <f t="shared" si="80"/>
        <v>8669.4214876033056</v>
      </c>
      <c r="G1327" s="147">
        <f t="shared" si="81"/>
        <v>10490</v>
      </c>
      <c r="H1327" s="35">
        <f t="shared" si="82"/>
        <v>8669.4214876033056</v>
      </c>
      <c r="I1327" s="54">
        <v>10490</v>
      </c>
    </row>
    <row r="1328" spans="1:9" ht="15" customHeight="1">
      <c r="A1328" s="11">
        <v>9991953</v>
      </c>
      <c r="B1328" s="154" t="s">
        <v>3127</v>
      </c>
      <c r="C1328" s="182">
        <v>134129</v>
      </c>
      <c r="D1328" s="85" t="s">
        <v>1628</v>
      </c>
      <c r="E1328" s="20" t="s">
        <v>3985</v>
      </c>
      <c r="F1328" s="35">
        <f t="shared" si="80"/>
        <v>8669.4214876033056</v>
      </c>
      <c r="G1328" s="147">
        <f t="shared" si="81"/>
        <v>10490</v>
      </c>
      <c r="H1328" s="35">
        <f t="shared" si="82"/>
        <v>8669.4214876033056</v>
      </c>
      <c r="I1328" s="54">
        <v>10490</v>
      </c>
    </row>
    <row r="1329" spans="1:9" ht="15" customHeight="1">
      <c r="A1329" s="11">
        <v>9991954</v>
      </c>
      <c r="B1329" s="154" t="s">
        <v>3128</v>
      </c>
      <c r="C1329" s="182">
        <v>134136</v>
      </c>
      <c r="D1329" s="85" t="s">
        <v>1628</v>
      </c>
      <c r="E1329" s="20" t="s">
        <v>3986</v>
      </c>
      <c r="F1329" s="35">
        <f t="shared" si="80"/>
        <v>8669.4214876033056</v>
      </c>
      <c r="G1329" s="147">
        <f t="shared" si="81"/>
        <v>10490</v>
      </c>
      <c r="H1329" s="35">
        <f t="shared" si="82"/>
        <v>8669.4214876033056</v>
      </c>
      <c r="I1329" s="54">
        <v>10490</v>
      </c>
    </row>
    <row r="1330" spans="1:9" ht="15" customHeight="1">
      <c r="A1330" s="11">
        <v>9991955</v>
      </c>
      <c r="B1330" s="154" t="s">
        <v>3129</v>
      </c>
      <c r="C1330" s="182">
        <v>134143</v>
      </c>
      <c r="D1330" s="85" t="s">
        <v>1628</v>
      </c>
      <c r="E1330" s="20" t="s">
        <v>3987</v>
      </c>
      <c r="F1330" s="35">
        <f t="shared" si="80"/>
        <v>8669.4214876033056</v>
      </c>
      <c r="G1330" s="147">
        <f t="shared" si="81"/>
        <v>10490</v>
      </c>
      <c r="H1330" s="35">
        <f t="shared" si="82"/>
        <v>8669.4214876033056</v>
      </c>
      <c r="I1330" s="54">
        <v>10490</v>
      </c>
    </row>
    <row r="1331" spans="1:9" ht="15" customHeight="1">
      <c r="A1331" s="11">
        <v>9991956</v>
      </c>
      <c r="B1331" s="154" t="s">
        <v>3130</v>
      </c>
      <c r="C1331" s="182">
        <v>134150</v>
      </c>
      <c r="D1331" s="85" t="s">
        <v>1628</v>
      </c>
      <c r="E1331" s="20" t="s">
        <v>3988</v>
      </c>
      <c r="F1331" s="35">
        <f t="shared" si="80"/>
        <v>8669.4214876033056</v>
      </c>
      <c r="G1331" s="147">
        <f t="shared" si="81"/>
        <v>10490</v>
      </c>
      <c r="H1331" s="35">
        <f t="shared" si="82"/>
        <v>8669.4214876033056</v>
      </c>
      <c r="I1331" s="54">
        <v>10490</v>
      </c>
    </row>
    <row r="1332" spans="1:9" ht="15" customHeight="1">
      <c r="A1332" s="11">
        <v>9991957</v>
      </c>
      <c r="B1332" s="154" t="s">
        <v>3131</v>
      </c>
      <c r="C1332" s="182">
        <v>134167</v>
      </c>
      <c r="D1332" s="85" t="s">
        <v>1628</v>
      </c>
      <c r="E1332" s="20" t="s">
        <v>3989</v>
      </c>
      <c r="F1332" s="35">
        <f t="shared" si="80"/>
        <v>8669.4214876033056</v>
      </c>
      <c r="G1332" s="147">
        <f t="shared" si="81"/>
        <v>10490</v>
      </c>
      <c r="H1332" s="35">
        <f t="shared" si="82"/>
        <v>8669.4214876033056</v>
      </c>
      <c r="I1332" s="54">
        <v>10490</v>
      </c>
    </row>
    <row r="1333" spans="1:9" ht="15" customHeight="1">
      <c r="A1333" s="11">
        <v>9991958</v>
      </c>
      <c r="B1333" s="154" t="s">
        <v>3153</v>
      </c>
      <c r="C1333" s="182">
        <v>134174</v>
      </c>
      <c r="D1333" s="85" t="s">
        <v>1628</v>
      </c>
      <c r="E1333" s="20" t="s">
        <v>3990</v>
      </c>
      <c r="F1333" s="35">
        <f t="shared" si="80"/>
        <v>9495.8677685950424</v>
      </c>
      <c r="G1333" s="147">
        <f t="shared" si="81"/>
        <v>11490</v>
      </c>
      <c r="H1333" s="35">
        <f t="shared" si="82"/>
        <v>9495.8677685950424</v>
      </c>
      <c r="I1333" s="54">
        <v>11490</v>
      </c>
    </row>
    <row r="1334" spans="1:9" ht="15" customHeight="1">
      <c r="A1334" s="11">
        <v>9991959</v>
      </c>
      <c r="B1334" s="154" t="s">
        <v>3605</v>
      </c>
      <c r="C1334" s="182">
        <v>134464</v>
      </c>
      <c r="D1334" s="85" t="s">
        <v>1628</v>
      </c>
      <c r="E1334" s="20" t="s">
        <v>3991</v>
      </c>
      <c r="F1334" s="35">
        <f t="shared" si="80"/>
        <v>9495.8677685950424</v>
      </c>
      <c r="G1334" s="147">
        <f t="shared" si="81"/>
        <v>11490</v>
      </c>
      <c r="H1334" s="35">
        <f>I1334/1.21</f>
        <v>9495.8677685950424</v>
      </c>
      <c r="I1334" s="54">
        <v>11490</v>
      </c>
    </row>
    <row r="1335" spans="1:9" ht="15" customHeight="1">
      <c r="A1335" s="11">
        <v>9991960</v>
      </c>
      <c r="B1335" s="154" t="s">
        <v>3154</v>
      </c>
      <c r="C1335" s="182">
        <v>134181</v>
      </c>
      <c r="D1335" s="85" t="s">
        <v>1628</v>
      </c>
      <c r="E1335" s="20" t="s">
        <v>3992</v>
      </c>
      <c r="F1335" s="35">
        <f t="shared" si="80"/>
        <v>9495.8677685950424</v>
      </c>
      <c r="G1335" s="147">
        <f t="shared" si="81"/>
        <v>11490</v>
      </c>
      <c r="H1335" s="35">
        <f t="shared" si="82"/>
        <v>9495.8677685950424</v>
      </c>
      <c r="I1335" s="54">
        <v>11490</v>
      </c>
    </row>
    <row r="1336" spans="1:9" ht="15" customHeight="1">
      <c r="A1336" s="11">
        <v>9991961</v>
      </c>
      <c r="B1336" s="154" t="s">
        <v>3155</v>
      </c>
      <c r="C1336" s="182">
        <v>134198</v>
      </c>
      <c r="D1336" s="85" t="s">
        <v>1628</v>
      </c>
      <c r="E1336" s="20" t="s">
        <v>3993</v>
      </c>
      <c r="F1336" s="35">
        <f t="shared" si="80"/>
        <v>9495.8677685950424</v>
      </c>
      <c r="G1336" s="147">
        <f t="shared" si="81"/>
        <v>11490</v>
      </c>
      <c r="H1336" s="35">
        <f t="shared" si="82"/>
        <v>9495.8677685950424</v>
      </c>
      <c r="I1336" s="54">
        <v>11490</v>
      </c>
    </row>
    <row r="1337" spans="1:9" ht="15" customHeight="1">
      <c r="A1337" s="11">
        <v>9991962</v>
      </c>
      <c r="B1337" s="154" t="s">
        <v>3156</v>
      </c>
      <c r="C1337" s="182">
        <v>134204</v>
      </c>
      <c r="D1337" s="85" t="s">
        <v>1628</v>
      </c>
      <c r="E1337" s="20" t="s">
        <v>3994</v>
      </c>
      <c r="F1337" s="35">
        <f t="shared" si="80"/>
        <v>9495.8677685950424</v>
      </c>
      <c r="G1337" s="147">
        <f t="shared" si="81"/>
        <v>11490</v>
      </c>
      <c r="H1337" s="35">
        <f t="shared" si="82"/>
        <v>9495.8677685950424</v>
      </c>
      <c r="I1337" s="54">
        <v>11490</v>
      </c>
    </row>
    <row r="1338" spans="1:9" ht="15" customHeight="1">
      <c r="A1338" s="11">
        <v>9991963</v>
      </c>
      <c r="B1338" s="154" t="s">
        <v>3157</v>
      </c>
      <c r="C1338" s="182">
        <v>134211</v>
      </c>
      <c r="D1338" s="85" t="s">
        <v>1628</v>
      </c>
      <c r="E1338" s="20" t="s">
        <v>3995</v>
      </c>
      <c r="F1338" s="35">
        <f t="shared" si="80"/>
        <v>9495.8677685950424</v>
      </c>
      <c r="G1338" s="147">
        <f t="shared" si="81"/>
        <v>11490</v>
      </c>
      <c r="H1338" s="35">
        <f t="shared" si="82"/>
        <v>9495.8677685950424</v>
      </c>
      <c r="I1338" s="54">
        <v>11490</v>
      </c>
    </row>
    <row r="1339" spans="1:9" ht="15" customHeight="1">
      <c r="A1339" s="11">
        <v>9991964</v>
      </c>
      <c r="B1339" s="154" t="s">
        <v>3158</v>
      </c>
      <c r="C1339" s="182">
        <v>134228</v>
      </c>
      <c r="D1339" s="85" t="s">
        <v>1628</v>
      </c>
      <c r="E1339" s="20" t="s">
        <v>3996</v>
      </c>
      <c r="F1339" s="35">
        <f t="shared" si="80"/>
        <v>9495.8677685950424</v>
      </c>
      <c r="G1339" s="147">
        <f t="shared" si="81"/>
        <v>11490</v>
      </c>
      <c r="H1339" s="35">
        <f t="shared" si="82"/>
        <v>9495.8677685950424</v>
      </c>
      <c r="I1339" s="54">
        <v>11490</v>
      </c>
    </row>
    <row r="1340" spans="1:9" ht="15" customHeight="1">
      <c r="A1340" s="11">
        <v>9991965</v>
      </c>
      <c r="B1340" s="154" t="s">
        <v>3159</v>
      </c>
      <c r="C1340" s="182">
        <v>134235</v>
      </c>
      <c r="D1340" s="85" t="s">
        <v>1628</v>
      </c>
      <c r="E1340" s="20" t="s">
        <v>3997</v>
      </c>
      <c r="F1340" s="35">
        <f t="shared" si="80"/>
        <v>9495.8677685950424</v>
      </c>
      <c r="G1340" s="147">
        <f t="shared" si="81"/>
        <v>11490</v>
      </c>
      <c r="H1340" s="35">
        <f t="shared" si="82"/>
        <v>9495.8677685950424</v>
      </c>
      <c r="I1340" s="54">
        <v>11490</v>
      </c>
    </row>
    <row r="1341" spans="1:9" ht="15" customHeight="1">
      <c r="A1341" s="11">
        <v>9991966</v>
      </c>
      <c r="B1341" s="154" t="s">
        <v>3415</v>
      </c>
      <c r="C1341" s="182">
        <v>134242</v>
      </c>
      <c r="D1341" s="85" t="s">
        <v>1628</v>
      </c>
      <c r="E1341" s="20" t="s">
        <v>3998</v>
      </c>
      <c r="F1341" s="35">
        <f t="shared" si="80"/>
        <v>9909.0909090909099</v>
      </c>
      <c r="G1341" s="147">
        <f t="shared" si="81"/>
        <v>11990</v>
      </c>
      <c r="H1341" s="35">
        <f t="shared" si="82"/>
        <v>9909.0909090909099</v>
      </c>
      <c r="I1341" s="54">
        <v>11990</v>
      </c>
    </row>
    <row r="1342" spans="1:9" ht="15" customHeight="1">
      <c r="A1342" s="11">
        <v>9991967</v>
      </c>
      <c r="B1342" s="200" t="s">
        <v>3607</v>
      </c>
      <c r="C1342" s="182">
        <v>134426</v>
      </c>
      <c r="D1342" s="85" t="s">
        <v>1628</v>
      </c>
      <c r="E1342" s="20" t="s">
        <v>3999</v>
      </c>
      <c r="F1342" s="35">
        <f t="shared" si="80"/>
        <v>9909.0909090909099</v>
      </c>
      <c r="G1342" s="147">
        <f t="shared" si="81"/>
        <v>11990</v>
      </c>
      <c r="H1342" s="35">
        <f t="shared" ref="H1342" si="83">I1342/1.21</f>
        <v>9909.0909090909099</v>
      </c>
      <c r="I1342" s="54">
        <v>11990</v>
      </c>
    </row>
    <row r="1343" spans="1:9" ht="15" customHeight="1">
      <c r="A1343" s="11">
        <v>9991968</v>
      </c>
      <c r="B1343" s="154" t="s">
        <v>3416</v>
      </c>
      <c r="C1343" s="182">
        <v>134259</v>
      </c>
      <c r="D1343" s="85" t="s">
        <v>1628</v>
      </c>
      <c r="E1343" s="20" t="s">
        <v>4000</v>
      </c>
      <c r="F1343" s="35">
        <f t="shared" si="80"/>
        <v>9909.0909090909099</v>
      </c>
      <c r="G1343" s="147">
        <f t="shared" si="81"/>
        <v>11990</v>
      </c>
      <c r="H1343" s="35">
        <f t="shared" si="82"/>
        <v>9909.0909090909099</v>
      </c>
      <c r="I1343" s="54">
        <v>11990</v>
      </c>
    </row>
    <row r="1344" spans="1:9" ht="15" customHeight="1">
      <c r="A1344" s="11">
        <v>9991969</v>
      </c>
      <c r="B1344" s="154" t="s">
        <v>3417</v>
      </c>
      <c r="C1344" s="182">
        <v>134266</v>
      </c>
      <c r="D1344" s="85" t="s">
        <v>1628</v>
      </c>
      <c r="E1344" s="20" t="s">
        <v>4001</v>
      </c>
      <c r="F1344" s="35">
        <f t="shared" si="80"/>
        <v>9909.0909090909099</v>
      </c>
      <c r="G1344" s="147">
        <f t="shared" si="81"/>
        <v>11990</v>
      </c>
      <c r="H1344" s="35">
        <f t="shared" si="82"/>
        <v>9909.0909090909099</v>
      </c>
      <c r="I1344" s="54">
        <v>11990</v>
      </c>
    </row>
    <row r="1345" spans="1:9" ht="15" customHeight="1">
      <c r="A1345" s="11">
        <v>9991970</v>
      </c>
      <c r="B1345" s="154" t="s">
        <v>3418</v>
      </c>
      <c r="C1345" s="182">
        <v>134273</v>
      </c>
      <c r="D1345" s="85" t="s">
        <v>1628</v>
      </c>
      <c r="E1345" s="20" t="s">
        <v>4002</v>
      </c>
      <c r="F1345" s="35">
        <f t="shared" si="80"/>
        <v>9909.0909090909099</v>
      </c>
      <c r="G1345" s="147">
        <f t="shared" si="81"/>
        <v>11990</v>
      </c>
      <c r="H1345" s="35">
        <f t="shared" si="82"/>
        <v>9909.0909090909099</v>
      </c>
      <c r="I1345" s="54">
        <v>11990</v>
      </c>
    </row>
    <row r="1346" spans="1:9" ht="15" customHeight="1">
      <c r="A1346" s="11">
        <v>9991971</v>
      </c>
      <c r="B1346" s="154" t="s">
        <v>3419</v>
      </c>
      <c r="C1346" s="182">
        <v>134280</v>
      </c>
      <c r="D1346" s="85" t="s">
        <v>1628</v>
      </c>
      <c r="E1346" s="20" t="s">
        <v>4003</v>
      </c>
      <c r="F1346" s="35">
        <f t="shared" si="80"/>
        <v>9909.0909090909099</v>
      </c>
      <c r="G1346" s="147">
        <f t="shared" si="81"/>
        <v>11990</v>
      </c>
      <c r="H1346" s="35">
        <f t="shared" si="82"/>
        <v>9909.0909090909099</v>
      </c>
      <c r="I1346" s="54">
        <v>11990</v>
      </c>
    </row>
    <row r="1347" spans="1:9" ht="15" customHeight="1">
      <c r="A1347" s="11">
        <v>9991972</v>
      </c>
      <c r="B1347" s="154" t="s">
        <v>3420</v>
      </c>
      <c r="C1347" s="182">
        <v>134297</v>
      </c>
      <c r="D1347" s="85" t="s">
        <v>1628</v>
      </c>
      <c r="E1347" s="20" t="s">
        <v>4004</v>
      </c>
      <c r="F1347" s="35">
        <f t="shared" si="80"/>
        <v>9909.0909090909099</v>
      </c>
      <c r="G1347" s="147">
        <f t="shared" si="81"/>
        <v>11990</v>
      </c>
      <c r="H1347" s="35">
        <f t="shared" si="82"/>
        <v>9909.0909090909099</v>
      </c>
      <c r="I1347" s="54">
        <v>11990</v>
      </c>
    </row>
    <row r="1348" spans="1:9" ht="15" customHeight="1">
      <c r="A1348" s="11">
        <v>9991973</v>
      </c>
      <c r="B1348" s="154" t="s">
        <v>3421</v>
      </c>
      <c r="C1348" s="182">
        <v>134303</v>
      </c>
      <c r="D1348" s="85" t="s">
        <v>1628</v>
      </c>
      <c r="E1348" s="20" t="s">
        <v>4005</v>
      </c>
      <c r="F1348" s="35">
        <f t="shared" si="80"/>
        <v>9909.0909090909099</v>
      </c>
      <c r="G1348" s="147">
        <f t="shared" si="81"/>
        <v>11990</v>
      </c>
      <c r="H1348" s="35">
        <f t="shared" si="82"/>
        <v>9909.0909090909099</v>
      </c>
      <c r="I1348" s="54">
        <v>11990</v>
      </c>
    </row>
    <row r="1349" spans="1:9" ht="15" customHeight="1">
      <c r="A1349" s="11">
        <v>9991974</v>
      </c>
      <c r="B1349" s="154" t="s">
        <v>3422</v>
      </c>
      <c r="C1349" s="182">
        <v>134310</v>
      </c>
      <c r="D1349" s="85" t="s">
        <v>1628</v>
      </c>
      <c r="E1349" s="20" t="s">
        <v>4006</v>
      </c>
      <c r="F1349" s="35">
        <f t="shared" si="80"/>
        <v>10735.537190082645</v>
      </c>
      <c r="G1349" s="147">
        <f t="shared" si="81"/>
        <v>12990</v>
      </c>
      <c r="H1349" s="35">
        <f t="shared" si="82"/>
        <v>10735.537190082645</v>
      </c>
      <c r="I1349" s="54">
        <v>12990</v>
      </c>
    </row>
    <row r="1350" spans="1:9" ht="15" customHeight="1">
      <c r="A1350" s="11">
        <v>9991975</v>
      </c>
      <c r="B1350" s="154" t="s">
        <v>3606</v>
      </c>
      <c r="C1350" s="182">
        <v>134471</v>
      </c>
      <c r="D1350" s="85" t="s">
        <v>1628</v>
      </c>
      <c r="E1350" s="20" t="s">
        <v>4007</v>
      </c>
      <c r="F1350" s="35">
        <f t="shared" si="80"/>
        <v>10735.537190082645</v>
      </c>
      <c r="G1350" s="147">
        <f t="shared" si="81"/>
        <v>12990</v>
      </c>
      <c r="H1350" s="35">
        <f>I1350/1.21</f>
        <v>10735.537190082645</v>
      </c>
      <c r="I1350" s="54">
        <v>12990</v>
      </c>
    </row>
    <row r="1351" spans="1:9" ht="15" customHeight="1">
      <c r="A1351" s="11">
        <v>9991976</v>
      </c>
      <c r="B1351" s="154" t="s">
        <v>3423</v>
      </c>
      <c r="C1351" s="182">
        <v>134327</v>
      </c>
      <c r="D1351" s="85" t="s">
        <v>1628</v>
      </c>
      <c r="E1351" s="20" t="s">
        <v>4008</v>
      </c>
      <c r="F1351" s="35">
        <f t="shared" si="80"/>
        <v>10735.537190082645</v>
      </c>
      <c r="G1351" s="147">
        <f t="shared" si="81"/>
        <v>12990</v>
      </c>
      <c r="H1351" s="35">
        <f t="shared" si="82"/>
        <v>10735.537190082645</v>
      </c>
      <c r="I1351" s="54">
        <v>12990</v>
      </c>
    </row>
    <row r="1352" spans="1:9" ht="15" customHeight="1">
      <c r="A1352" s="11">
        <v>9991977</v>
      </c>
      <c r="B1352" s="154" t="s">
        <v>3424</v>
      </c>
      <c r="C1352" s="182">
        <v>134334</v>
      </c>
      <c r="D1352" s="85" t="s">
        <v>1628</v>
      </c>
      <c r="E1352" s="20" t="s">
        <v>4009</v>
      </c>
      <c r="F1352" s="35">
        <f t="shared" si="80"/>
        <v>10735.537190082645</v>
      </c>
      <c r="G1352" s="147">
        <f t="shared" si="81"/>
        <v>12990</v>
      </c>
      <c r="H1352" s="35">
        <f t="shared" si="82"/>
        <v>10735.537190082645</v>
      </c>
      <c r="I1352" s="54">
        <v>12990</v>
      </c>
    </row>
    <row r="1353" spans="1:9" ht="15" customHeight="1">
      <c r="A1353" s="11">
        <v>9991978</v>
      </c>
      <c r="B1353" s="154" t="s">
        <v>3425</v>
      </c>
      <c r="C1353" s="182">
        <v>134341</v>
      </c>
      <c r="D1353" s="85" t="s">
        <v>1628</v>
      </c>
      <c r="E1353" s="20" t="s">
        <v>4011</v>
      </c>
      <c r="F1353" s="35">
        <f t="shared" si="80"/>
        <v>10735.537190082645</v>
      </c>
      <c r="G1353" s="147">
        <f t="shared" si="81"/>
        <v>12990</v>
      </c>
      <c r="H1353" s="35">
        <f t="shared" si="82"/>
        <v>10735.537190082645</v>
      </c>
      <c r="I1353" s="54">
        <v>12990</v>
      </c>
    </row>
    <row r="1354" spans="1:9" ht="15" customHeight="1">
      <c r="A1354" s="11">
        <v>9991979</v>
      </c>
      <c r="B1354" s="154" t="s">
        <v>3426</v>
      </c>
      <c r="C1354" s="182">
        <v>134358</v>
      </c>
      <c r="D1354" s="85" t="s">
        <v>1628</v>
      </c>
      <c r="E1354" s="20" t="s">
        <v>4010</v>
      </c>
      <c r="F1354" s="35">
        <f t="shared" si="80"/>
        <v>10735.537190082645</v>
      </c>
      <c r="G1354" s="147">
        <f t="shared" si="81"/>
        <v>12990</v>
      </c>
      <c r="H1354" s="35">
        <f t="shared" si="82"/>
        <v>10735.537190082645</v>
      </c>
      <c r="I1354" s="54">
        <v>12990</v>
      </c>
    </row>
    <row r="1355" spans="1:9" ht="15" customHeight="1">
      <c r="A1355" s="11">
        <v>9991980</v>
      </c>
      <c r="B1355" s="154" t="s">
        <v>3427</v>
      </c>
      <c r="C1355" s="182">
        <v>134365</v>
      </c>
      <c r="D1355" s="85" t="s">
        <v>1628</v>
      </c>
      <c r="E1355" s="20" t="s">
        <v>4012</v>
      </c>
      <c r="F1355" s="35">
        <f t="shared" si="80"/>
        <v>10735.537190082645</v>
      </c>
      <c r="G1355" s="147">
        <f t="shared" si="81"/>
        <v>12990</v>
      </c>
      <c r="H1355" s="35">
        <f t="shared" si="82"/>
        <v>10735.537190082645</v>
      </c>
      <c r="I1355" s="54">
        <v>12990</v>
      </c>
    </row>
    <row r="1356" spans="1:9" ht="15" customHeight="1">
      <c r="A1356" s="11">
        <v>9991981</v>
      </c>
      <c r="B1356" s="154" t="s">
        <v>3428</v>
      </c>
      <c r="C1356" s="182">
        <v>134372</v>
      </c>
      <c r="D1356" s="85" t="s">
        <v>1628</v>
      </c>
      <c r="E1356" s="20" t="s">
        <v>3935</v>
      </c>
      <c r="F1356" s="35">
        <f t="shared" si="80"/>
        <v>10735.537190082645</v>
      </c>
      <c r="G1356" s="147">
        <f t="shared" si="81"/>
        <v>12990</v>
      </c>
      <c r="H1356" s="35">
        <f t="shared" si="82"/>
        <v>10735.537190082645</v>
      </c>
      <c r="I1356" s="54">
        <v>12990</v>
      </c>
    </row>
    <row r="1357" spans="1:9" ht="15" customHeight="1">
      <c r="A1357" s="11"/>
      <c r="B1357" s="10"/>
      <c r="C1357" s="16"/>
      <c r="D1357" s="16"/>
      <c r="E1357" s="18" t="s">
        <v>3807</v>
      </c>
      <c r="F1357" s="35"/>
      <c r="G1357" s="147"/>
      <c r="H1357" s="37"/>
      <c r="I1357" s="56"/>
    </row>
    <row r="1358" spans="1:9" ht="15" customHeight="1">
      <c r="A1358" s="11">
        <v>9506130</v>
      </c>
      <c r="B1358" s="238" t="s">
        <v>2047</v>
      </c>
      <c r="C1358" s="119">
        <v>50613</v>
      </c>
      <c r="D1358" s="15"/>
      <c r="E1358" s="20" t="s">
        <v>2048</v>
      </c>
      <c r="F1358" s="35">
        <f t="shared" ref="F1358:F1420" si="84">H1358*(1-$I$3)</f>
        <v>6380.1652892561988</v>
      </c>
      <c r="G1358" s="147">
        <f t="shared" ref="G1358:G1420" si="85">I1358*(1-$I$3)</f>
        <v>7720</v>
      </c>
      <c r="H1358" s="35">
        <f t="shared" si="82"/>
        <v>6380.1652892561988</v>
      </c>
      <c r="I1358" s="54">
        <v>7720</v>
      </c>
    </row>
    <row r="1359" spans="1:9" ht="15" customHeight="1">
      <c r="A1359" s="11">
        <v>9594180</v>
      </c>
      <c r="B1359" s="239"/>
      <c r="C1359" s="119">
        <v>59418</v>
      </c>
      <c r="D1359" s="15"/>
      <c r="E1359" s="20" t="s">
        <v>2049</v>
      </c>
      <c r="F1359" s="35">
        <f t="shared" si="84"/>
        <v>2280.9917355371899</v>
      </c>
      <c r="G1359" s="147">
        <f t="shared" si="85"/>
        <v>2760</v>
      </c>
      <c r="H1359" s="35">
        <f t="shared" si="82"/>
        <v>2280.9917355371899</v>
      </c>
      <c r="I1359" s="54">
        <v>2760</v>
      </c>
    </row>
    <row r="1360" spans="1:9" ht="15" customHeight="1">
      <c r="A1360" s="11">
        <v>9506200</v>
      </c>
      <c r="B1360" s="238" t="s">
        <v>2050</v>
      </c>
      <c r="C1360" s="119">
        <v>50620</v>
      </c>
      <c r="D1360" s="15"/>
      <c r="E1360" s="20" t="s">
        <v>2051</v>
      </c>
      <c r="F1360" s="35">
        <f t="shared" si="84"/>
        <v>7181.818181818182</v>
      </c>
      <c r="G1360" s="147">
        <f t="shared" si="85"/>
        <v>8690</v>
      </c>
      <c r="H1360" s="35">
        <f t="shared" si="82"/>
        <v>7181.818181818182</v>
      </c>
      <c r="I1360" s="54">
        <v>8690</v>
      </c>
    </row>
    <row r="1361" spans="1:9" ht="15" customHeight="1">
      <c r="A1361" s="11">
        <v>9594250</v>
      </c>
      <c r="B1361" s="239"/>
      <c r="C1361" s="119">
        <v>59425</v>
      </c>
      <c r="D1361" s="15"/>
      <c r="E1361" s="20" t="s">
        <v>2052</v>
      </c>
      <c r="F1361" s="35">
        <f t="shared" si="84"/>
        <v>2363.6363636363635</v>
      </c>
      <c r="G1361" s="147">
        <f t="shared" si="85"/>
        <v>2860</v>
      </c>
      <c r="H1361" s="35">
        <f t="shared" si="82"/>
        <v>2363.6363636363635</v>
      </c>
      <c r="I1361" s="54">
        <v>2860</v>
      </c>
    </row>
    <row r="1362" spans="1:9" ht="15" customHeight="1">
      <c r="A1362" s="11">
        <v>9506370</v>
      </c>
      <c r="B1362" s="238" t="s">
        <v>2053</v>
      </c>
      <c r="C1362" s="119">
        <v>50637</v>
      </c>
      <c r="D1362" s="15"/>
      <c r="E1362" s="20" t="s">
        <v>2054</v>
      </c>
      <c r="F1362" s="35">
        <f t="shared" si="84"/>
        <v>7619.8347107438021</v>
      </c>
      <c r="G1362" s="147">
        <f t="shared" si="85"/>
        <v>9220</v>
      </c>
      <c r="H1362" s="35">
        <f t="shared" si="82"/>
        <v>7619.8347107438021</v>
      </c>
      <c r="I1362" s="54">
        <v>9220</v>
      </c>
    </row>
    <row r="1363" spans="1:9" ht="15" customHeight="1">
      <c r="A1363" s="11">
        <v>9594320</v>
      </c>
      <c r="B1363" s="239"/>
      <c r="C1363" s="119">
        <v>59432</v>
      </c>
      <c r="D1363" s="15"/>
      <c r="E1363" s="20" t="s">
        <v>2055</v>
      </c>
      <c r="F1363" s="35">
        <f t="shared" si="84"/>
        <v>2446.2809917355371</v>
      </c>
      <c r="G1363" s="147">
        <f t="shared" si="85"/>
        <v>2960</v>
      </c>
      <c r="H1363" s="35">
        <f t="shared" si="82"/>
        <v>2446.2809917355371</v>
      </c>
      <c r="I1363" s="54">
        <v>2960</v>
      </c>
    </row>
    <row r="1364" spans="1:9" ht="15" customHeight="1">
      <c r="A1364" s="11">
        <v>9506440</v>
      </c>
      <c r="B1364" s="238" t="s">
        <v>2056</v>
      </c>
      <c r="C1364" s="119">
        <v>50644</v>
      </c>
      <c r="D1364" s="15"/>
      <c r="E1364" s="20" t="s">
        <v>2057</v>
      </c>
      <c r="F1364" s="35">
        <f t="shared" si="84"/>
        <v>9545.454545454546</v>
      </c>
      <c r="G1364" s="147">
        <f t="shared" si="85"/>
        <v>11550</v>
      </c>
      <c r="H1364" s="35">
        <f t="shared" si="82"/>
        <v>9545.454545454546</v>
      </c>
      <c r="I1364" s="54">
        <v>11550</v>
      </c>
    </row>
    <row r="1365" spans="1:9" ht="15" customHeight="1">
      <c r="A1365" s="11">
        <v>9594490</v>
      </c>
      <c r="B1365" s="239"/>
      <c r="C1365" s="119">
        <v>59449</v>
      </c>
      <c r="D1365" s="15"/>
      <c r="E1365" s="20" t="s">
        <v>2058</v>
      </c>
      <c r="F1365" s="35">
        <f t="shared" si="84"/>
        <v>2628.0991735537191</v>
      </c>
      <c r="G1365" s="147">
        <f t="shared" si="85"/>
        <v>3180</v>
      </c>
      <c r="H1365" s="35">
        <f t="shared" si="82"/>
        <v>2628.0991735537191</v>
      </c>
      <c r="I1365" s="54">
        <v>3180</v>
      </c>
    </row>
    <row r="1366" spans="1:9" ht="15" customHeight="1">
      <c r="A1366" s="11">
        <v>9991982</v>
      </c>
      <c r="B1366" s="154" t="s">
        <v>3414</v>
      </c>
      <c r="C1366" s="119">
        <v>137571</v>
      </c>
      <c r="D1366" s="15"/>
      <c r="E1366" s="20" t="s">
        <v>3429</v>
      </c>
      <c r="F1366" s="35">
        <f t="shared" si="84"/>
        <v>11975.206611570249</v>
      </c>
      <c r="G1366" s="147">
        <f t="shared" si="85"/>
        <v>14490</v>
      </c>
      <c r="H1366" s="35">
        <f t="shared" si="82"/>
        <v>11975.206611570249</v>
      </c>
      <c r="I1366" s="54">
        <v>14490</v>
      </c>
    </row>
    <row r="1367" spans="1:9" ht="15" customHeight="1">
      <c r="A1367" s="11"/>
      <c r="B1367" s="162"/>
      <c r="C1367" s="166"/>
      <c r="D1367" s="163"/>
      <c r="E1367" s="164" t="s">
        <v>3756</v>
      </c>
      <c r="F1367" s="35"/>
      <c r="G1367" s="147"/>
      <c r="H1367" s="37"/>
      <c r="I1367" s="53"/>
    </row>
    <row r="1368" spans="1:9" ht="15" customHeight="1">
      <c r="A1368" s="11">
        <v>9506750</v>
      </c>
      <c r="B1368" s="154" t="s">
        <v>2059</v>
      </c>
      <c r="C1368" s="90" t="s">
        <v>2060</v>
      </c>
      <c r="D1368" s="15"/>
      <c r="E1368" s="20" t="s">
        <v>2061</v>
      </c>
      <c r="F1368" s="35">
        <f t="shared" si="84"/>
        <v>7842.9752066115707</v>
      </c>
      <c r="G1368" s="147">
        <f t="shared" si="85"/>
        <v>9490</v>
      </c>
      <c r="H1368" s="35">
        <f>I1368/1.21</f>
        <v>7842.9752066115707</v>
      </c>
      <c r="I1368" s="54">
        <v>9490</v>
      </c>
    </row>
    <row r="1369" spans="1:9" ht="15" customHeight="1">
      <c r="A1369" s="11">
        <v>9506820</v>
      </c>
      <c r="B1369" s="154" t="s">
        <v>2062</v>
      </c>
      <c r="C1369" s="90" t="s">
        <v>2063</v>
      </c>
      <c r="D1369" s="15"/>
      <c r="E1369" s="20" t="s">
        <v>2064</v>
      </c>
      <c r="F1369" s="35">
        <f t="shared" si="84"/>
        <v>8669.4214876033056</v>
      </c>
      <c r="G1369" s="147">
        <f t="shared" si="85"/>
        <v>10490</v>
      </c>
      <c r="H1369" s="35">
        <f t="shared" si="82"/>
        <v>8669.4214876033056</v>
      </c>
      <c r="I1369" s="54">
        <v>10490</v>
      </c>
    </row>
    <row r="1370" spans="1:9" ht="15" customHeight="1">
      <c r="A1370" s="11">
        <v>9506990</v>
      </c>
      <c r="B1370" s="154" t="s">
        <v>2065</v>
      </c>
      <c r="C1370" s="90" t="s">
        <v>2066</v>
      </c>
      <c r="D1370" s="15"/>
      <c r="E1370" s="20" t="s">
        <v>2067</v>
      </c>
      <c r="F1370" s="35">
        <f t="shared" si="84"/>
        <v>9082.6446280991731</v>
      </c>
      <c r="G1370" s="147">
        <f t="shared" si="85"/>
        <v>10990</v>
      </c>
      <c r="H1370" s="35">
        <f t="shared" si="82"/>
        <v>9082.6446280991731</v>
      </c>
      <c r="I1370" s="54">
        <v>10990</v>
      </c>
    </row>
    <row r="1371" spans="1:9" ht="15" customHeight="1">
      <c r="A1371" s="11">
        <v>9507050</v>
      </c>
      <c r="B1371" s="154" t="s">
        <v>2068</v>
      </c>
      <c r="C1371" s="92">
        <v>50705</v>
      </c>
      <c r="D1371" s="15"/>
      <c r="E1371" s="20" t="s">
        <v>2069</v>
      </c>
      <c r="F1371" s="35">
        <f t="shared" si="84"/>
        <v>10983.471074380166</v>
      </c>
      <c r="G1371" s="147">
        <f t="shared" si="85"/>
        <v>13290</v>
      </c>
      <c r="H1371" s="35">
        <f t="shared" ref="H1371:H1435" si="86">I1371/1.21</f>
        <v>10983.471074380166</v>
      </c>
      <c r="I1371" s="54">
        <v>13290</v>
      </c>
    </row>
    <row r="1372" spans="1:9" ht="15" customHeight="1">
      <c r="A1372" s="11">
        <v>9991983</v>
      </c>
      <c r="B1372" s="154" t="s">
        <v>3430</v>
      </c>
      <c r="C1372" s="92">
        <v>137588</v>
      </c>
      <c r="D1372" s="15"/>
      <c r="E1372" s="20" t="s">
        <v>3431</v>
      </c>
      <c r="F1372" s="35">
        <f t="shared" si="84"/>
        <v>13371.900826446281</v>
      </c>
      <c r="G1372" s="147">
        <f t="shared" si="85"/>
        <v>16180</v>
      </c>
      <c r="H1372" s="35">
        <f t="shared" si="86"/>
        <v>13371.900826446281</v>
      </c>
      <c r="I1372" s="54">
        <v>16180</v>
      </c>
    </row>
    <row r="1373" spans="1:9" ht="15" customHeight="1">
      <c r="A1373" s="11"/>
      <c r="B1373" s="167"/>
      <c r="C1373" s="163"/>
      <c r="D1373" s="163"/>
      <c r="E1373" s="164" t="s">
        <v>2</v>
      </c>
      <c r="F1373" s="35"/>
      <c r="G1373" s="147"/>
      <c r="H1373" s="37"/>
      <c r="I1373" s="56"/>
    </row>
    <row r="1374" spans="1:9" ht="15" customHeight="1">
      <c r="A1374" s="11">
        <v>9325092</v>
      </c>
      <c r="B1374" s="232" t="s">
        <v>2006</v>
      </c>
      <c r="C1374" s="120">
        <v>90053</v>
      </c>
      <c r="D1374" s="17"/>
      <c r="E1374" s="20" t="s">
        <v>2007</v>
      </c>
      <c r="F1374" s="35">
        <f t="shared" si="84"/>
        <v>6561.9834710743808</v>
      </c>
      <c r="G1374" s="147">
        <f t="shared" si="85"/>
        <v>7940</v>
      </c>
      <c r="H1374" s="35">
        <f t="shared" si="86"/>
        <v>6561.9834710743808</v>
      </c>
      <c r="I1374" s="54">
        <v>7940</v>
      </c>
    </row>
    <row r="1375" spans="1:9" ht="15" customHeight="1">
      <c r="A1375" s="11">
        <v>9362110</v>
      </c>
      <c r="B1375" s="232"/>
      <c r="C1375" s="120">
        <v>36211</v>
      </c>
      <c r="D1375" s="17"/>
      <c r="E1375" s="23" t="s">
        <v>2008</v>
      </c>
      <c r="F1375" s="35">
        <f t="shared" si="84"/>
        <v>1677.6859504132233</v>
      </c>
      <c r="G1375" s="147">
        <f t="shared" si="85"/>
        <v>2030</v>
      </c>
      <c r="H1375" s="35">
        <f t="shared" si="86"/>
        <v>1677.6859504132233</v>
      </c>
      <c r="I1375" s="54">
        <v>2030</v>
      </c>
    </row>
    <row r="1376" spans="1:9" ht="15" customHeight="1">
      <c r="A1376" s="11">
        <v>9375011</v>
      </c>
      <c r="B1376" s="232"/>
      <c r="C1376" s="120">
        <v>99155</v>
      </c>
      <c r="D1376" s="17"/>
      <c r="E1376" s="20" t="s">
        <v>2009</v>
      </c>
      <c r="F1376" s="35">
        <f t="shared" si="84"/>
        <v>4528.9256198347111</v>
      </c>
      <c r="G1376" s="147">
        <f t="shared" si="85"/>
        <v>5480</v>
      </c>
      <c r="H1376" s="35">
        <f t="shared" si="86"/>
        <v>4528.9256198347111</v>
      </c>
      <c r="I1376" s="54">
        <v>5480</v>
      </c>
    </row>
    <row r="1377" spans="1:9" ht="15" customHeight="1">
      <c r="A1377" s="11">
        <v>9725090</v>
      </c>
      <c r="B1377" s="232" t="s">
        <v>2010</v>
      </c>
      <c r="C1377" s="120">
        <v>90008</v>
      </c>
      <c r="D1377" s="17"/>
      <c r="E1377" s="20" t="s">
        <v>2011</v>
      </c>
      <c r="F1377" s="35">
        <f t="shared" si="84"/>
        <v>6561.9834710743808</v>
      </c>
      <c r="G1377" s="147">
        <f t="shared" si="85"/>
        <v>7940</v>
      </c>
      <c r="H1377" s="35">
        <f t="shared" si="86"/>
        <v>6561.9834710743808</v>
      </c>
      <c r="I1377" s="54">
        <v>7940</v>
      </c>
    </row>
    <row r="1378" spans="1:9" ht="15" customHeight="1">
      <c r="A1378" s="11">
        <v>9762170</v>
      </c>
      <c r="B1378" s="232"/>
      <c r="C1378" s="120">
        <v>76217</v>
      </c>
      <c r="D1378" s="17"/>
      <c r="E1378" s="20" t="s">
        <v>2012</v>
      </c>
      <c r="F1378" s="35">
        <f t="shared" si="84"/>
        <v>1677.6859504132233</v>
      </c>
      <c r="G1378" s="147">
        <f t="shared" si="85"/>
        <v>2030</v>
      </c>
      <c r="H1378" s="35">
        <f t="shared" si="86"/>
        <v>1677.6859504132233</v>
      </c>
      <c r="I1378" s="54">
        <v>2030</v>
      </c>
    </row>
    <row r="1379" spans="1:9" ht="15" customHeight="1">
      <c r="A1379" s="11">
        <v>9775019</v>
      </c>
      <c r="B1379" s="232"/>
      <c r="C1379" s="120">
        <v>99100</v>
      </c>
      <c r="D1379" s="17"/>
      <c r="E1379" s="20" t="s">
        <v>2013</v>
      </c>
      <c r="F1379" s="35">
        <f t="shared" si="84"/>
        <v>4528.9256198347111</v>
      </c>
      <c r="G1379" s="147">
        <f t="shared" si="85"/>
        <v>5480</v>
      </c>
      <c r="H1379" s="35">
        <f t="shared" si="86"/>
        <v>4528.9256198347111</v>
      </c>
      <c r="I1379" s="54">
        <v>5480</v>
      </c>
    </row>
    <row r="1380" spans="1:9" ht="15" customHeight="1">
      <c r="A1380" s="11">
        <v>9525096</v>
      </c>
      <c r="B1380" s="232" t="s">
        <v>2014</v>
      </c>
      <c r="C1380" s="120">
        <v>90060</v>
      </c>
      <c r="D1380" s="17"/>
      <c r="E1380" s="20" t="s">
        <v>2015</v>
      </c>
      <c r="F1380" s="35">
        <f t="shared" si="84"/>
        <v>6561.9834710743808</v>
      </c>
      <c r="G1380" s="147">
        <f t="shared" si="85"/>
        <v>7940</v>
      </c>
      <c r="H1380" s="35">
        <f t="shared" si="86"/>
        <v>6561.9834710743808</v>
      </c>
      <c r="I1380" s="54">
        <v>7940</v>
      </c>
    </row>
    <row r="1381" spans="1:9" ht="15" customHeight="1">
      <c r="A1381" s="11">
        <v>9562190</v>
      </c>
      <c r="B1381" s="232"/>
      <c r="C1381" s="120">
        <v>56219</v>
      </c>
      <c r="D1381" s="17"/>
      <c r="E1381" s="20" t="s">
        <v>2016</v>
      </c>
      <c r="F1381" s="35">
        <f t="shared" si="84"/>
        <v>1677.6859504132233</v>
      </c>
      <c r="G1381" s="147">
        <f t="shared" si="85"/>
        <v>2030</v>
      </c>
      <c r="H1381" s="35">
        <f t="shared" si="86"/>
        <v>1677.6859504132233</v>
      </c>
      <c r="I1381" s="54">
        <v>2030</v>
      </c>
    </row>
    <row r="1382" spans="1:9" ht="15" customHeight="1">
      <c r="A1382" s="11">
        <v>9575015</v>
      </c>
      <c r="B1382" s="232"/>
      <c r="C1382" s="120">
        <v>99162</v>
      </c>
      <c r="D1382" s="17"/>
      <c r="E1382" s="20" t="s">
        <v>2017</v>
      </c>
      <c r="F1382" s="35">
        <f t="shared" si="84"/>
        <v>4528.9256198347111</v>
      </c>
      <c r="G1382" s="147">
        <f t="shared" si="85"/>
        <v>5480</v>
      </c>
      <c r="H1382" s="35">
        <f t="shared" si="86"/>
        <v>4528.9256198347111</v>
      </c>
      <c r="I1382" s="54">
        <v>5480</v>
      </c>
    </row>
    <row r="1383" spans="1:9" ht="15" customHeight="1">
      <c r="A1383" s="11">
        <v>9325108</v>
      </c>
      <c r="B1383" s="232" t="s">
        <v>2018</v>
      </c>
      <c r="C1383" s="120">
        <v>90152</v>
      </c>
      <c r="D1383" s="17"/>
      <c r="E1383" s="20" t="s">
        <v>2019</v>
      </c>
      <c r="F1383" s="35">
        <f t="shared" si="84"/>
        <v>6900.8264462809921</v>
      </c>
      <c r="G1383" s="147">
        <f t="shared" si="85"/>
        <v>8350</v>
      </c>
      <c r="H1383" s="35">
        <f t="shared" si="86"/>
        <v>6900.8264462809921</v>
      </c>
      <c r="I1383" s="54">
        <v>8350</v>
      </c>
    </row>
    <row r="1384" spans="1:9" ht="15" customHeight="1">
      <c r="A1384" s="11">
        <v>9362350</v>
      </c>
      <c r="B1384" s="232"/>
      <c r="C1384" s="120">
        <v>36235</v>
      </c>
      <c r="D1384" s="17"/>
      <c r="E1384" s="20" t="s">
        <v>2020</v>
      </c>
      <c r="F1384" s="35">
        <f t="shared" si="84"/>
        <v>1842.9752066115702</v>
      </c>
      <c r="G1384" s="147">
        <f t="shared" si="85"/>
        <v>2230</v>
      </c>
      <c r="H1384" s="35">
        <f t="shared" si="86"/>
        <v>1842.9752066115702</v>
      </c>
      <c r="I1384" s="54">
        <v>2230</v>
      </c>
    </row>
    <row r="1385" spans="1:9" ht="15" customHeight="1">
      <c r="A1385" s="11">
        <v>9725106</v>
      </c>
      <c r="B1385" s="232" t="s">
        <v>2021</v>
      </c>
      <c r="C1385" s="120">
        <v>90107</v>
      </c>
      <c r="D1385" s="17"/>
      <c r="E1385" s="24" t="s">
        <v>2022</v>
      </c>
      <c r="F1385" s="35">
        <f t="shared" si="84"/>
        <v>6900.8264462809921</v>
      </c>
      <c r="G1385" s="147">
        <f t="shared" si="85"/>
        <v>8350</v>
      </c>
      <c r="H1385" s="35">
        <f t="shared" si="86"/>
        <v>6900.8264462809921</v>
      </c>
      <c r="I1385" s="54">
        <v>8350</v>
      </c>
    </row>
    <row r="1386" spans="1:9" ht="15" customHeight="1">
      <c r="A1386" s="11">
        <v>9762310</v>
      </c>
      <c r="B1386" s="232"/>
      <c r="C1386" s="120">
        <v>76231</v>
      </c>
      <c r="D1386" s="17"/>
      <c r="E1386" s="20" t="s">
        <v>2023</v>
      </c>
      <c r="F1386" s="35">
        <f t="shared" si="84"/>
        <v>1842.9752066115702</v>
      </c>
      <c r="G1386" s="147">
        <f t="shared" si="85"/>
        <v>2230</v>
      </c>
      <c r="H1386" s="35">
        <f t="shared" si="86"/>
        <v>1842.9752066115702</v>
      </c>
      <c r="I1386" s="54">
        <v>2230</v>
      </c>
    </row>
    <row r="1387" spans="1:9" ht="15" customHeight="1">
      <c r="A1387" s="11">
        <v>9925100</v>
      </c>
      <c r="B1387" s="232" t="s">
        <v>2024</v>
      </c>
      <c r="C1387" s="120">
        <v>90169</v>
      </c>
      <c r="D1387" s="17"/>
      <c r="E1387" s="20" t="s">
        <v>2025</v>
      </c>
      <c r="F1387" s="35">
        <f t="shared" si="84"/>
        <v>6900.8264462809921</v>
      </c>
      <c r="G1387" s="147">
        <f t="shared" si="85"/>
        <v>8350</v>
      </c>
      <c r="H1387" s="35">
        <f t="shared" si="86"/>
        <v>6900.8264462809921</v>
      </c>
      <c r="I1387" s="54">
        <v>8350</v>
      </c>
    </row>
    <row r="1388" spans="1:9" ht="15" customHeight="1">
      <c r="A1388" s="11">
        <v>9562330</v>
      </c>
      <c r="B1388" s="232"/>
      <c r="C1388" s="120">
        <v>56233</v>
      </c>
      <c r="D1388" s="17"/>
      <c r="E1388" s="20" t="s">
        <v>2026</v>
      </c>
      <c r="F1388" s="35">
        <f t="shared" si="84"/>
        <v>1842.9752066115702</v>
      </c>
      <c r="G1388" s="147">
        <f t="shared" si="85"/>
        <v>2230</v>
      </c>
      <c r="H1388" s="35">
        <f t="shared" si="86"/>
        <v>1842.9752066115702</v>
      </c>
      <c r="I1388" s="54">
        <v>2230</v>
      </c>
    </row>
    <row r="1389" spans="1:9" ht="15" customHeight="1">
      <c r="A1389" s="11">
        <v>9325115</v>
      </c>
      <c r="B1389" s="232" t="s">
        <v>2027</v>
      </c>
      <c r="C1389" s="120">
        <v>90251</v>
      </c>
      <c r="D1389" s="17"/>
      <c r="E1389" s="20" t="s">
        <v>2028</v>
      </c>
      <c r="F1389" s="35">
        <f t="shared" si="84"/>
        <v>7578.5123966942147</v>
      </c>
      <c r="G1389" s="147">
        <f t="shared" si="85"/>
        <v>9170</v>
      </c>
      <c r="H1389" s="35">
        <f t="shared" si="86"/>
        <v>7578.5123966942147</v>
      </c>
      <c r="I1389" s="54">
        <v>9170</v>
      </c>
    </row>
    <row r="1390" spans="1:9" ht="15" customHeight="1">
      <c r="A1390" s="11">
        <v>9362280</v>
      </c>
      <c r="B1390" s="232"/>
      <c r="C1390" s="120">
        <v>36228</v>
      </c>
      <c r="D1390" s="17"/>
      <c r="E1390" s="20" t="s">
        <v>2029</v>
      </c>
      <c r="F1390" s="35">
        <f t="shared" si="84"/>
        <v>1925.6198347107438</v>
      </c>
      <c r="G1390" s="147">
        <f t="shared" si="85"/>
        <v>2330</v>
      </c>
      <c r="H1390" s="35">
        <f t="shared" si="86"/>
        <v>1925.6198347107438</v>
      </c>
      <c r="I1390" s="54">
        <v>2330</v>
      </c>
    </row>
    <row r="1391" spans="1:9" ht="15" customHeight="1">
      <c r="A1391" s="11">
        <v>9375035</v>
      </c>
      <c r="B1391" s="232"/>
      <c r="C1391" s="120">
        <v>99452</v>
      </c>
      <c r="D1391" s="17"/>
      <c r="E1391" s="20" t="s">
        <v>2030</v>
      </c>
      <c r="F1391" s="35">
        <f t="shared" si="84"/>
        <v>5553.7190082644629</v>
      </c>
      <c r="G1391" s="147">
        <f t="shared" si="85"/>
        <v>6720</v>
      </c>
      <c r="H1391" s="35">
        <f t="shared" si="86"/>
        <v>5553.7190082644629</v>
      </c>
      <c r="I1391" s="54">
        <v>6720</v>
      </c>
    </row>
    <row r="1392" spans="1:9" ht="15" customHeight="1">
      <c r="A1392" s="11">
        <v>9725113</v>
      </c>
      <c r="B1392" s="232" t="s">
        <v>2645</v>
      </c>
      <c r="C1392" s="120">
        <v>90206</v>
      </c>
      <c r="D1392" s="17"/>
      <c r="E1392" s="24" t="s">
        <v>2031</v>
      </c>
      <c r="F1392" s="35">
        <f t="shared" si="84"/>
        <v>7578.5123966942147</v>
      </c>
      <c r="G1392" s="147">
        <f t="shared" si="85"/>
        <v>9170</v>
      </c>
      <c r="H1392" s="35">
        <f t="shared" si="86"/>
        <v>7578.5123966942147</v>
      </c>
      <c r="I1392" s="54">
        <v>9170</v>
      </c>
    </row>
    <row r="1393" spans="1:9" ht="15" customHeight="1">
      <c r="A1393" s="11">
        <v>9762240</v>
      </c>
      <c r="B1393" s="232"/>
      <c r="C1393" s="120">
        <v>76224</v>
      </c>
      <c r="D1393" s="17"/>
      <c r="E1393" s="20" t="s">
        <v>2032</v>
      </c>
      <c r="F1393" s="35">
        <f t="shared" si="84"/>
        <v>1925.6198347107438</v>
      </c>
      <c r="G1393" s="147">
        <f t="shared" si="85"/>
        <v>2330</v>
      </c>
      <c r="H1393" s="35">
        <f t="shared" si="86"/>
        <v>1925.6198347107438</v>
      </c>
      <c r="I1393" s="54">
        <v>2330</v>
      </c>
    </row>
    <row r="1394" spans="1:9" ht="15" customHeight="1">
      <c r="A1394" s="11">
        <v>9775033</v>
      </c>
      <c r="B1394" s="232"/>
      <c r="C1394" s="120">
        <v>99407</v>
      </c>
      <c r="D1394" s="17"/>
      <c r="E1394" s="20" t="s">
        <v>2033</v>
      </c>
      <c r="F1394" s="35">
        <f t="shared" si="84"/>
        <v>5553.7190082644629</v>
      </c>
      <c r="G1394" s="147">
        <f t="shared" si="85"/>
        <v>6720</v>
      </c>
      <c r="H1394" s="35">
        <f t="shared" si="86"/>
        <v>5553.7190082644629</v>
      </c>
      <c r="I1394" s="54">
        <v>6720</v>
      </c>
    </row>
    <row r="1395" spans="1:9" ht="15" customHeight="1">
      <c r="A1395" s="11">
        <v>9925117</v>
      </c>
      <c r="B1395" s="232" t="s">
        <v>2034</v>
      </c>
      <c r="C1395" s="120">
        <v>90268</v>
      </c>
      <c r="D1395" s="17"/>
      <c r="E1395" s="20" t="s">
        <v>2035</v>
      </c>
      <c r="F1395" s="35">
        <f t="shared" si="84"/>
        <v>7578.5123966942147</v>
      </c>
      <c r="G1395" s="147">
        <f t="shared" si="85"/>
        <v>9170</v>
      </c>
      <c r="H1395" s="35">
        <f t="shared" si="86"/>
        <v>7578.5123966942147</v>
      </c>
      <c r="I1395" s="54">
        <v>9170</v>
      </c>
    </row>
    <row r="1396" spans="1:9" ht="15" customHeight="1">
      <c r="A1396" s="11">
        <v>9562260</v>
      </c>
      <c r="B1396" s="232"/>
      <c r="C1396" s="120">
        <v>56226</v>
      </c>
      <c r="D1396" s="17"/>
      <c r="E1396" s="20" t="s">
        <v>2036</v>
      </c>
      <c r="F1396" s="35">
        <f t="shared" si="84"/>
        <v>1925.6198347107438</v>
      </c>
      <c r="G1396" s="147">
        <f t="shared" si="85"/>
        <v>2330</v>
      </c>
      <c r="H1396" s="35">
        <f t="shared" si="86"/>
        <v>1925.6198347107438</v>
      </c>
      <c r="I1396" s="54">
        <v>2330</v>
      </c>
    </row>
    <row r="1397" spans="1:9" ht="15" customHeight="1">
      <c r="A1397" s="11">
        <v>9575039</v>
      </c>
      <c r="B1397" s="232"/>
      <c r="C1397" s="120">
        <v>99469</v>
      </c>
      <c r="D1397" s="17"/>
      <c r="E1397" s="20" t="s">
        <v>2037</v>
      </c>
      <c r="F1397" s="35">
        <f t="shared" si="84"/>
        <v>5553.7190082644629</v>
      </c>
      <c r="G1397" s="147">
        <f t="shared" si="85"/>
        <v>6720</v>
      </c>
      <c r="H1397" s="35">
        <f t="shared" si="86"/>
        <v>5553.7190082644629</v>
      </c>
      <c r="I1397" s="54">
        <v>6720</v>
      </c>
    </row>
    <row r="1398" spans="1:9" ht="15" customHeight="1">
      <c r="A1398" s="11">
        <v>9325160</v>
      </c>
      <c r="B1398" s="232" t="s">
        <v>2038</v>
      </c>
      <c r="C1398" s="120">
        <v>90459</v>
      </c>
      <c r="D1398" s="17"/>
      <c r="E1398" s="20" t="s">
        <v>2039</v>
      </c>
      <c r="F1398" s="35">
        <f t="shared" si="84"/>
        <v>10611.570247933885</v>
      </c>
      <c r="G1398" s="147">
        <f t="shared" si="85"/>
        <v>12840</v>
      </c>
      <c r="H1398" s="35">
        <f t="shared" si="86"/>
        <v>10611.570247933885</v>
      </c>
      <c r="I1398" s="54">
        <v>12840</v>
      </c>
    </row>
    <row r="1399" spans="1:9" ht="15" customHeight="1">
      <c r="A1399" s="11">
        <v>9362660</v>
      </c>
      <c r="B1399" s="232"/>
      <c r="C1399" s="120">
        <v>36266</v>
      </c>
      <c r="D1399" s="17"/>
      <c r="E1399" s="23" t="s">
        <v>2040</v>
      </c>
      <c r="F1399" s="35">
        <f t="shared" si="84"/>
        <v>2181.818181818182</v>
      </c>
      <c r="G1399" s="147">
        <f t="shared" si="85"/>
        <v>2640</v>
      </c>
      <c r="H1399" s="35">
        <f t="shared" si="86"/>
        <v>2181.818181818182</v>
      </c>
      <c r="I1399" s="54">
        <v>2640</v>
      </c>
    </row>
    <row r="1400" spans="1:9" ht="15" customHeight="1">
      <c r="A1400" s="11">
        <v>9725168</v>
      </c>
      <c r="B1400" s="232" t="s">
        <v>2041</v>
      </c>
      <c r="C1400" s="120">
        <v>90404</v>
      </c>
      <c r="D1400" s="17"/>
      <c r="E1400" s="20" t="s">
        <v>2042</v>
      </c>
      <c r="F1400" s="35">
        <f t="shared" si="84"/>
        <v>10611.570247933885</v>
      </c>
      <c r="G1400" s="147">
        <f t="shared" si="85"/>
        <v>12840</v>
      </c>
      <c r="H1400" s="35">
        <f t="shared" si="86"/>
        <v>10611.570247933885</v>
      </c>
      <c r="I1400" s="54">
        <v>12840</v>
      </c>
    </row>
    <row r="1401" spans="1:9" ht="15" customHeight="1">
      <c r="A1401" s="11">
        <v>9762620</v>
      </c>
      <c r="B1401" s="232"/>
      <c r="C1401" s="120">
        <v>76262</v>
      </c>
      <c r="D1401" s="17"/>
      <c r="E1401" s="20" t="s">
        <v>2043</v>
      </c>
      <c r="F1401" s="35">
        <f t="shared" si="84"/>
        <v>2181.818181818182</v>
      </c>
      <c r="G1401" s="147">
        <f t="shared" si="85"/>
        <v>2640</v>
      </c>
      <c r="H1401" s="35">
        <f t="shared" si="86"/>
        <v>2181.818181818182</v>
      </c>
      <c r="I1401" s="54">
        <v>2640</v>
      </c>
    </row>
    <row r="1402" spans="1:9" ht="15" customHeight="1">
      <c r="A1402" s="11">
        <v>9525164</v>
      </c>
      <c r="B1402" s="232" t="s">
        <v>2044</v>
      </c>
      <c r="C1402" s="120">
        <v>90466</v>
      </c>
      <c r="D1402" s="17"/>
      <c r="E1402" s="20" t="s">
        <v>2045</v>
      </c>
      <c r="F1402" s="35">
        <f t="shared" si="84"/>
        <v>10611.570247933885</v>
      </c>
      <c r="G1402" s="147">
        <f t="shared" si="85"/>
        <v>12840</v>
      </c>
      <c r="H1402" s="35">
        <f t="shared" si="86"/>
        <v>10611.570247933885</v>
      </c>
      <c r="I1402" s="54">
        <v>12840</v>
      </c>
    </row>
    <row r="1403" spans="1:9" ht="15" customHeight="1">
      <c r="A1403" s="11">
        <v>9562640</v>
      </c>
      <c r="B1403" s="232"/>
      <c r="C1403" s="120">
        <v>56264</v>
      </c>
      <c r="D1403" s="17"/>
      <c r="E1403" s="20" t="s">
        <v>2046</v>
      </c>
      <c r="F1403" s="35">
        <f t="shared" si="84"/>
        <v>2181.818181818182</v>
      </c>
      <c r="G1403" s="147">
        <f t="shared" si="85"/>
        <v>2640</v>
      </c>
      <c r="H1403" s="35">
        <f t="shared" si="86"/>
        <v>2181.818181818182</v>
      </c>
      <c r="I1403" s="54">
        <v>2640</v>
      </c>
    </row>
    <row r="1404" spans="1:9" ht="15" customHeight="1">
      <c r="A1404" s="11">
        <v>9355105</v>
      </c>
      <c r="B1404" s="149" t="s">
        <v>113</v>
      </c>
      <c r="C1404" s="120">
        <v>92255</v>
      </c>
      <c r="D1404" s="17"/>
      <c r="E1404" s="20" t="s">
        <v>148</v>
      </c>
      <c r="F1404" s="35">
        <f t="shared" si="84"/>
        <v>5033.0578512396696</v>
      </c>
      <c r="G1404" s="147">
        <f t="shared" si="85"/>
        <v>6090</v>
      </c>
      <c r="H1404" s="35">
        <f t="shared" si="86"/>
        <v>5033.0578512396696</v>
      </c>
      <c r="I1404" s="54">
        <v>6090</v>
      </c>
    </row>
    <row r="1405" spans="1:9" ht="15" customHeight="1">
      <c r="A1405" s="11">
        <v>9755103</v>
      </c>
      <c r="B1405" s="149" t="s">
        <v>114</v>
      </c>
      <c r="C1405" s="119">
        <v>92200</v>
      </c>
      <c r="D1405" s="15"/>
      <c r="E1405" s="20" t="s">
        <v>149</v>
      </c>
      <c r="F1405" s="35">
        <f t="shared" si="84"/>
        <v>5033.0578512396696</v>
      </c>
      <c r="G1405" s="147">
        <f t="shared" si="85"/>
        <v>6090</v>
      </c>
      <c r="H1405" s="35">
        <f t="shared" si="86"/>
        <v>5033.0578512396696</v>
      </c>
      <c r="I1405" s="54">
        <v>6090</v>
      </c>
    </row>
    <row r="1406" spans="1:9" ht="15" customHeight="1">
      <c r="A1406" s="11">
        <v>9555109</v>
      </c>
      <c r="B1406" s="149" t="s">
        <v>115</v>
      </c>
      <c r="C1406" s="120">
        <v>92262</v>
      </c>
      <c r="D1406" s="17"/>
      <c r="E1406" s="20" t="s">
        <v>150</v>
      </c>
      <c r="F1406" s="35">
        <f t="shared" si="84"/>
        <v>5033.0578512396696</v>
      </c>
      <c r="G1406" s="147">
        <f t="shared" si="85"/>
        <v>6090</v>
      </c>
      <c r="H1406" s="35">
        <f t="shared" si="86"/>
        <v>5033.0578512396696</v>
      </c>
      <c r="I1406" s="54">
        <v>6090</v>
      </c>
    </row>
    <row r="1407" spans="1:9" ht="15" customHeight="1">
      <c r="A1407" s="11">
        <v>9353156</v>
      </c>
      <c r="B1407" s="149" t="s">
        <v>116</v>
      </c>
      <c r="C1407" s="120">
        <v>92354</v>
      </c>
      <c r="D1407" s="17"/>
      <c r="E1407" s="20" t="s">
        <v>151</v>
      </c>
      <c r="F1407" s="35">
        <f t="shared" si="84"/>
        <v>5115.7024793388427</v>
      </c>
      <c r="G1407" s="147">
        <f t="shared" si="85"/>
        <v>6190</v>
      </c>
      <c r="H1407" s="35">
        <f t="shared" si="86"/>
        <v>5115.7024793388427</v>
      </c>
      <c r="I1407" s="54">
        <v>6190</v>
      </c>
    </row>
    <row r="1408" spans="1:9" ht="15" customHeight="1">
      <c r="A1408" s="11">
        <v>9753154</v>
      </c>
      <c r="B1408" s="149" t="s">
        <v>117</v>
      </c>
      <c r="C1408" s="120">
        <v>92309</v>
      </c>
      <c r="D1408" s="17"/>
      <c r="E1408" s="20" t="s">
        <v>152</v>
      </c>
      <c r="F1408" s="35">
        <f t="shared" si="84"/>
        <v>5115.7024793388427</v>
      </c>
      <c r="G1408" s="147">
        <f t="shared" si="85"/>
        <v>6190</v>
      </c>
      <c r="H1408" s="35">
        <f t="shared" si="86"/>
        <v>5115.7024793388427</v>
      </c>
      <c r="I1408" s="54">
        <v>6190</v>
      </c>
    </row>
    <row r="1409" spans="1:9" ht="15" customHeight="1">
      <c r="A1409" s="11">
        <v>9553150</v>
      </c>
      <c r="B1409" s="149" t="s">
        <v>118</v>
      </c>
      <c r="C1409" s="120">
        <v>92361</v>
      </c>
      <c r="D1409" s="17"/>
      <c r="E1409" s="20" t="s">
        <v>153</v>
      </c>
      <c r="F1409" s="35">
        <f t="shared" si="84"/>
        <v>5115.7024793388427</v>
      </c>
      <c r="G1409" s="147">
        <f t="shared" si="85"/>
        <v>6190</v>
      </c>
      <c r="H1409" s="35">
        <f t="shared" si="86"/>
        <v>5115.7024793388427</v>
      </c>
      <c r="I1409" s="54">
        <v>6190</v>
      </c>
    </row>
    <row r="1410" spans="1:9" ht="15" customHeight="1">
      <c r="A1410" s="11">
        <v>9355006</v>
      </c>
      <c r="B1410" s="149" t="s">
        <v>119</v>
      </c>
      <c r="C1410" s="120">
        <v>94457</v>
      </c>
      <c r="D1410" s="17"/>
      <c r="E1410" s="20" t="s">
        <v>154</v>
      </c>
      <c r="F1410" s="35">
        <f t="shared" si="84"/>
        <v>8834.7107438016537</v>
      </c>
      <c r="G1410" s="147">
        <f t="shared" si="85"/>
        <v>10690</v>
      </c>
      <c r="H1410" s="35">
        <f t="shared" si="86"/>
        <v>8834.7107438016537</v>
      </c>
      <c r="I1410" s="54">
        <v>10690</v>
      </c>
    </row>
    <row r="1411" spans="1:9" ht="15" customHeight="1">
      <c r="A1411" s="11">
        <v>9755004</v>
      </c>
      <c r="B1411" s="149" t="s">
        <v>120</v>
      </c>
      <c r="C1411" s="120">
        <v>94402</v>
      </c>
      <c r="D1411" s="17"/>
      <c r="E1411" s="20" t="s">
        <v>155</v>
      </c>
      <c r="F1411" s="35">
        <f t="shared" si="84"/>
        <v>8834.7107438016537</v>
      </c>
      <c r="G1411" s="147">
        <f t="shared" si="85"/>
        <v>10690</v>
      </c>
      <c r="H1411" s="35">
        <f t="shared" si="86"/>
        <v>8834.7107438016537</v>
      </c>
      <c r="I1411" s="54">
        <v>10690</v>
      </c>
    </row>
    <row r="1412" spans="1:9" ht="15" customHeight="1">
      <c r="A1412" s="11">
        <v>9555000</v>
      </c>
      <c r="B1412" s="149" t="s">
        <v>121</v>
      </c>
      <c r="C1412" s="120">
        <v>94464</v>
      </c>
      <c r="D1412" s="17"/>
      <c r="E1412" s="20" t="s">
        <v>156</v>
      </c>
      <c r="F1412" s="35">
        <f t="shared" si="84"/>
        <v>8834.7107438016537</v>
      </c>
      <c r="G1412" s="147">
        <f t="shared" si="85"/>
        <v>10690</v>
      </c>
      <c r="H1412" s="35">
        <f t="shared" si="86"/>
        <v>8834.7107438016537</v>
      </c>
      <c r="I1412" s="54">
        <v>10690</v>
      </c>
    </row>
    <row r="1413" spans="1:9" ht="15" customHeight="1">
      <c r="A1413" s="11">
        <v>9354030</v>
      </c>
      <c r="B1413" s="149" t="s">
        <v>122</v>
      </c>
      <c r="C1413" s="120">
        <v>94556</v>
      </c>
      <c r="D1413" s="17"/>
      <c r="E1413" s="20" t="s">
        <v>157</v>
      </c>
      <c r="F1413" s="35">
        <f t="shared" si="84"/>
        <v>9165.2892561983481</v>
      </c>
      <c r="G1413" s="147">
        <f t="shared" si="85"/>
        <v>11090</v>
      </c>
      <c r="H1413" s="35">
        <f t="shared" si="86"/>
        <v>9165.2892561983481</v>
      </c>
      <c r="I1413" s="54">
        <v>11090</v>
      </c>
    </row>
    <row r="1414" spans="1:9" ht="15" customHeight="1">
      <c r="A1414" s="11">
        <v>9754038</v>
      </c>
      <c r="B1414" s="149" t="s">
        <v>123</v>
      </c>
      <c r="C1414" s="120">
        <v>94501</v>
      </c>
      <c r="D1414" s="17"/>
      <c r="E1414" s="20" t="s">
        <v>158</v>
      </c>
      <c r="F1414" s="35">
        <f t="shared" si="84"/>
        <v>9165.2892561983481</v>
      </c>
      <c r="G1414" s="147">
        <f t="shared" si="85"/>
        <v>11090</v>
      </c>
      <c r="H1414" s="35">
        <f t="shared" si="86"/>
        <v>9165.2892561983481</v>
      </c>
      <c r="I1414" s="54">
        <v>11090</v>
      </c>
    </row>
    <row r="1415" spans="1:9" ht="15" customHeight="1">
      <c r="A1415" s="11">
        <v>9554034</v>
      </c>
      <c r="B1415" s="149" t="s">
        <v>124</v>
      </c>
      <c r="C1415" s="120">
        <v>94563</v>
      </c>
      <c r="D1415" s="17"/>
      <c r="E1415" s="20" t="s">
        <v>159</v>
      </c>
      <c r="F1415" s="35">
        <f t="shared" si="84"/>
        <v>9165.2892561983481</v>
      </c>
      <c r="G1415" s="147">
        <f t="shared" si="85"/>
        <v>11090</v>
      </c>
      <c r="H1415" s="35">
        <f t="shared" si="86"/>
        <v>9165.2892561983481</v>
      </c>
      <c r="I1415" s="54">
        <v>11090</v>
      </c>
    </row>
    <row r="1416" spans="1:9" ht="15" customHeight="1">
      <c r="A1416" s="11">
        <v>9355129</v>
      </c>
      <c r="B1416" s="149" t="s">
        <v>125</v>
      </c>
      <c r="C1416" s="120">
        <v>97755</v>
      </c>
      <c r="D1416" s="17"/>
      <c r="E1416" s="20" t="s">
        <v>160</v>
      </c>
      <c r="F1416" s="35">
        <f t="shared" si="84"/>
        <v>3280.9917355371904</v>
      </c>
      <c r="G1416" s="147">
        <f t="shared" si="85"/>
        <v>3970</v>
      </c>
      <c r="H1416" s="35">
        <f t="shared" si="86"/>
        <v>3280.9917355371904</v>
      </c>
      <c r="I1416" s="54">
        <v>3970</v>
      </c>
    </row>
    <row r="1417" spans="1:9" ht="15" customHeight="1">
      <c r="A1417" s="11">
        <v>9755127</v>
      </c>
      <c r="B1417" s="149" t="s">
        <v>126</v>
      </c>
      <c r="C1417" s="120">
        <v>97700</v>
      </c>
      <c r="D1417" s="17"/>
      <c r="E1417" s="20" t="s">
        <v>161</v>
      </c>
      <c r="F1417" s="35">
        <f t="shared" si="84"/>
        <v>3280.9917355371904</v>
      </c>
      <c r="G1417" s="147">
        <f t="shared" si="85"/>
        <v>3970</v>
      </c>
      <c r="H1417" s="35">
        <f t="shared" si="86"/>
        <v>3280.9917355371904</v>
      </c>
      <c r="I1417" s="54">
        <v>3970</v>
      </c>
    </row>
    <row r="1418" spans="1:9" ht="15" customHeight="1">
      <c r="A1418" s="11">
        <v>9555123</v>
      </c>
      <c r="B1418" s="149" t="s">
        <v>127</v>
      </c>
      <c r="C1418" s="120">
        <v>97762</v>
      </c>
      <c r="D1418" s="17"/>
      <c r="E1418" s="20" t="s">
        <v>162</v>
      </c>
      <c r="F1418" s="35">
        <f t="shared" si="84"/>
        <v>3280.9917355371904</v>
      </c>
      <c r="G1418" s="147">
        <f t="shared" si="85"/>
        <v>3970</v>
      </c>
      <c r="H1418" s="35">
        <f t="shared" si="86"/>
        <v>3280.9917355371904</v>
      </c>
      <c r="I1418" s="54">
        <v>3970</v>
      </c>
    </row>
    <row r="1419" spans="1:9" ht="15" customHeight="1">
      <c r="A1419" s="11"/>
      <c r="B1419" s="71"/>
      <c r="C1419" s="82"/>
      <c r="D1419" s="82"/>
      <c r="E1419" s="18" t="s">
        <v>3808</v>
      </c>
      <c r="F1419" s="35"/>
      <c r="G1419" s="147"/>
      <c r="H1419" s="37"/>
      <c r="I1419" s="56"/>
    </row>
    <row r="1420" spans="1:9" ht="15" customHeight="1">
      <c r="A1420" s="11">
        <v>9219030</v>
      </c>
      <c r="B1420" s="66" t="s">
        <v>518</v>
      </c>
      <c r="C1420" s="80">
        <v>21903</v>
      </c>
      <c r="D1420" s="80"/>
      <c r="E1420" s="20" t="s">
        <v>522</v>
      </c>
      <c r="F1420" s="35">
        <f t="shared" si="84"/>
        <v>4785.1239669421493</v>
      </c>
      <c r="G1420" s="147">
        <f t="shared" si="85"/>
        <v>5790</v>
      </c>
      <c r="H1420" s="35">
        <f t="shared" si="86"/>
        <v>4785.1239669421493</v>
      </c>
      <c r="I1420" s="54">
        <v>5790</v>
      </c>
    </row>
    <row r="1421" spans="1:9" ht="15" customHeight="1">
      <c r="A1421" s="11">
        <v>9991984</v>
      </c>
      <c r="B1421" s="66" t="s">
        <v>2646</v>
      </c>
      <c r="C1421" s="181">
        <v>134587</v>
      </c>
      <c r="D1421" s="80"/>
      <c r="E1421" s="20" t="s">
        <v>2647</v>
      </c>
      <c r="F1421" s="35">
        <f t="shared" ref="F1421:F1484" si="87">H1421*(1-$I$3)</f>
        <v>5280.9917355371899</v>
      </c>
      <c r="G1421" s="147">
        <f t="shared" ref="G1421:G1484" si="88">I1421*(1-$I$3)</f>
        <v>6390</v>
      </c>
      <c r="H1421" s="35">
        <f t="shared" si="86"/>
        <v>5280.9917355371899</v>
      </c>
      <c r="I1421" s="54">
        <v>6390</v>
      </c>
    </row>
    <row r="1422" spans="1:9" ht="15" customHeight="1">
      <c r="A1422" s="11">
        <v>9219270</v>
      </c>
      <c r="B1422" s="159" t="s">
        <v>519</v>
      </c>
      <c r="C1422" s="85">
        <v>21927</v>
      </c>
      <c r="D1422" s="85"/>
      <c r="E1422" s="20" t="s">
        <v>523</v>
      </c>
      <c r="F1422" s="35">
        <f t="shared" si="87"/>
        <v>4867.7685950413224</v>
      </c>
      <c r="G1422" s="147">
        <f t="shared" si="88"/>
        <v>5890</v>
      </c>
      <c r="H1422" s="35">
        <f t="shared" si="86"/>
        <v>4867.7685950413224</v>
      </c>
      <c r="I1422" s="54">
        <v>5890</v>
      </c>
    </row>
    <row r="1423" spans="1:9" ht="15" customHeight="1">
      <c r="A1423" s="11">
        <v>9219410</v>
      </c>
      <c r="B1423" s="159" t="s">
        <v>520</v>
      </c>
      <c r="C1423" s="85">
        <v>21941</v>
      </c>
      <c r="D1423" s="85"/>
      <c r="E1423" s="20" t="s">
        <v>524</v>
      </c>
      <c r="F1423" s="35">
        <f t="shared" si="87"/>
        <v>4950.4132231404956</v>
      </c>
      <c r="G1423" s="147">
        <f t="shared" si="88"/>
        <v>5990</v>
      </c>
      <c r="H1423" s="35">
        <f t="shared" si="86"/>
        <v>4950.4132231404956</v>
      </c>
      <c r="I1423" s="54">
        <v>5990</v>
      </c>
    </row>
    <row r="1424" spans="1:9" ht="15" customHeight="1">
      <c r="A1424" s="11">
        <v>9219650</v>
      </c>
      <c r="B1424" s="159" t="s">
        <v>521</v>
      </c>
      <c r="C1424" s="85">
        <v>21965</v>
      </c>
      <c r="D1424" s="85"/>
      <c r="E1424" s="20" t="s">
        <v>525</v>
      </c>
      <c r="F1424" s="35">
        <f t="shared" si="87"/>
        <v>5528.9256198347111</v>
      </c>
      <c r="G1424" s="147">
        <f t="shared" si="88"/>
        <v>6690</v>
      </c>
      <c r="H1424" s="35">
        <f t="shared" si="86"/>
        <v>5528.9256198347111</v>
      </c>
      <c r="I1424" s="54">
        <v>6690</v>
      </c>
    </row>
    <row r="1425" spans="1:9" ht="15" customHeight="1">
      <c r="A1425" s="11">
        <v>9244610</v>
      </c>
      <c r="B1425" s="66" t="s">
        <v>1183</v>
      </c>
      <c r="C1425" s="85">
        <v>24461</v>
      </c>
      <c r="D1425" s="85"/>
      <c r="E1425" s="20" t="s">
        <v>526</v>
      </c>
      <c r="F1425" s="35">
        <f t="shared" si="87"/>
        <v>5694.2148760330583</v>
      </c>
      <c r="G1425" s="147">
        <f t="shared" si="88"/>
        <v>6890</v>
      </c>
      <c r="H1425" s="35">
        <f t="shared" si="86"/>
        <v>5694.2148760330583</v>
      </c>
      <c r="I1425" s="54">
        <v>6890</v>
      </c>
    </row>
    <row r="1426" spans="1:9" ht="15" customHeight="1">
      <c r="A1426" s="11"/>
      <c r="B1426" s="39"/>
      <c r="C1426" s="82"/>
      <c r="D1426" s="82"/>
      <c r="E1426" s="18" t="s">
        <v>3757</v>
      </c>
      <c r="F1426" s="35"/>
      <c r="G1426" s="147"/>
      <c r="H1426" s="37"/>
      <c r="I1426" s="56"/>
    </row>
    <row r="1427" spans="1:9" ht="15" customHeight="1">
      <c r="A1427" s="11">
        <v>9239690</v>
      </c>
      <c r="B1427" s="66" t="s">
        <v>716</v>
      </c>
      <c r="C1427" s="76" t="s">
        <v>711</v>
      </c>
      <c r="D1427" s="76"/>
      <c r="E1427" s="20" t="s">
        <v>720</v>
      </c>
      <c r="F1427" s="35">
        <f t="shared" si="87"/>
        <v>6190.0826446280989</v>
      </c>
      <c r="G1427" s="147">
        <f t="shared" si="88"/>
        <v>7490</v>
      </c>
      <c r="H1427" s="35">
        <f t="shared" si="86"/>
        <v>6190.0826446280989</v>
      </c>
      <c r="I1427" s="54">
        <v>7490</v>
      </c>
    </row>
    <row r="1428" spans="1:9" ht="15" customHeight="1">
      <c r="A1428" s="11">
        <v>9991985</v>
      </c>
      <c r="B1428" s="66" t="s">
        <v>2648</v>
      </c>
      <c r="C1428" s="181">
        <v>134594</v>
      </c>
      <c r="D1428" s="76"/>
      <c r="E1428" s="20" t="s">
        <v>2649</v>
      </c>
      <c r="F1428" s="35">
        <f t="shared" si="87"/>
        <v>6603.3057851239673</v>
      </c>
      <c r="G1428" s="147">
        <f t="shared" si="88"/>
        <v>7990</v>
      </c>
      <c r="H1428" s="35">
        <f t="shared" si="86"/>
        <v>6603.3057851239673</v>
      </c>
      <c r="I1428" s="54">
        <v>7990</v>
      </c>
    </row>
    <row r="1429" spans="1:9" ht="15" customHeight="1">
      <c r="A1429" s="11">
        <v>9239760</v>
      </c>
      <c r="B1429" s="159" t="s">
        <v>717</v>
      </c>
      <c r="C1429" s="76" t="s">
        <v>712</v>
      </c>
      <c r="D1429" s="76"/>
      <c r="E1429" s="20" t="s">
        <v>721</v>
      </c>
      <c r="F1429" s="35">
        <f t="shared" si="87"/>
        <v>6272.727272727273</v>
      </c>
      <c r="G1429" s="147">
        <f t="shared" si="88"/>
        <v>7590</v>
      </c>
      <c r="H1429" s="35">
        <f t="shared" si="86"/>
        <v>6272.727272727273</v>
      </c>
      <c r="I1429" s="54">
        <v>7590</v>
      </c>
    </row>
    <row r="1430" spans="1:9" ht="15" customHeight="1">
      <c r="A1430" s="11">
        <v>9239830</v>
      </c>
      <c r="B1430" s="159" t="s">
        <v>718</v>
      </c>
      <c r="C1430" s="76" t="s">
        <v>713</v>
      </c>
      <c r="D1430" s="76"/>
      <c r="E1430" s="20" t="s">
        <v>722</v>
      </c>
      <c r="F1430" s="35">
        <f t="shared" si="87"/>
        <v>6438.0165289256202</v>
      </c>
      <c r="G1430" s="147">
        <f t="shared" si="88"/>
        <v>7790</v>
      </c>
      <c r="H1430" s="35">
        <f t="shared" si="86"/>
        <v>6438.0165289256202</v>
      </c>
      <c r="I1430" s="54">
        <v>7790</v>
      </c>
    </row>
    <row r="1431" spans="1:9" ht="15" customHeight="1">
      <c r="A1431" s="11">
        <v>9239900</v>
      </c>
      <c r="B1431" s="159" t="s">
        <v>719</v>
      </c>
      <c r="C1431" s="76" t="s">
        <v>714</v>
      </c>
      <c r="D1431" s="76"/>
      <c r="E1431" s="20" t="s">
        <v>723</v>
      </c>
      <c r="F1431" s="35">
        <f t="shared" si="87"/>
        <v>7016.5289256198348</v>
      </c>
      <c r="G1431" s="147">
        <f t="shared" si="88"/>
        <v>8490</v>
      </c>
      <c r="H1431" s="35">
        <f t="shared" si="86"/>
        <v>7016.5289256198348</v>
      </c>
      <c r="I1431" s="54">
        <v>8490</v>
      </c>
    </row>
    <row r="1432" spans="1:9" ht="15" customHeight="1">
      <c r="A1432" s="11">
        <v>9248670</v>
      </c>
      <c r="B1432" s="66" t="s">
        <v>725</v>
      </c>
      <c r="C1432" s="76" t="s">
        <v>715</v>
      </c>
      <c r="D1432" s="76"/>
      <c r="E1432" s="20" t="s">
        <v>724</v>
      </c>
      <c r="F1432" s="35">
        <f t="shared" si="87"/>
        <v>7099.1735537190089</v>
      </c>
      <c r="G1432" s="147">
        <f t="shared" si="88"/>
        <v>8590</v>
      </c>
      <c r="H1432" s="35">
        <f t="shared" si="86"/>
        <v>7099.1735537190089</v>
      </c>
      <c r="I1432" s="54">
        <v>8590</v>
      </c>
    </row>
    <row r="1433" spans="1:9" ht="15" customHeight="1">
      <c r="A1433" s="11"/>
      <c r="B1433" s="67"/>
      <c r="C1433" s="82"/>
      <c r="D1433" s="82"/>
      <c r="E1433" s="18" t="s">
        <v>3809</v>
      </c>
      <c r="F1433" s="35"/>
      <c r="G1433" s="147"/>
      <c r="H1433" s="37"/>
      <c r="I1433" s="56"/>
    </row>
    <row r="1434" spans="1:9" ht="15" customHeight="1">
      <c r="A1434" s="11">
        <v>9204700</v>
      </c>
      <c r="B1434" s="65" t="s">
        <v>360</v>
      </c>
      <c r="C1434" s="80">
        <v>20470</v>
      </c>
      <c r="D1434" s="80"/>
      <c r="E1434" s="20" t="s">
        <v>361</v>
      </c>
      <c r="F1434" s="35">
        <f t="shared" si="87"/>
        <v>5694.2148760330583</v>
      </c>
      <c r="G1434" s="147">
        <f t="shared" si="88"/>
        <v>6890</v>
      </c>
      <c r="H1434" s="35">
        <f t="shared" si="86"/>
        <v>5694.2148760330583</v>
      </c>
      <c r="I1434" s="54">
        <v>6890</v>
      </c>
    </row>
    <row r="1435" spans="1:9" ht="15" customHeight="1">
      <c r="A1435" s="11">
        <v>9204870</v>
      </c>
      <c r="B1435" s="65" t="s">
        <v>362</v>
      </c>
      <c r="C1435" s="80">
        <v>20487</v>
      </c>
      <c r="D1435" s="80"/>
      <c r="E1435" s="20" t="s">
        <v>363</v>
      </c>
      <c r="F1435" s="35">
        <f t="shared" si="87"/>
        <v>6272.727272727273</v>
      </c>
      <c r="G1435" s="147">
        <f t="shared" si="88"/>
        <v>7590</v>
      </c>
      <c r="H1435" s="35">
        <f t="shared" si="86"/>
        <v>6272.727272727273</v>
      </c>
      <c r="I1435" s="54">
        <v>7590</v>
      </c>
    </row>
    <row r="1436" spans="1:9" ht="15" customHeight="1">
      <c r="A1436" s="11"/>
      <c r="B1436" s="63"/>
      <c r="C1436" s="78"/>
      <c r="D1436" s="78"/>
      <c r="E1436" s="18" t="s">
        <v>3862</v>
      </c>
      <c r="F1436" s="35"/>
      <c r="G1436" s="147"/>
      <c r="H1436" s="37"/>
      <c r="I1436" s="56"/>
    </row>
    <row r="1437" spans="1:9" ht="15" customHeight="1">
      <c r="A1437" s="11">
        <v>9205790</v>
      </c>
      <c r="B1437" s="65" t="s">
        <v>1670</v>
      </c>
      <c r="C1437" s="80">
        <v>20579</v>
      </c>
      <c r="D1437" s="85"/>
      <c r="E1437" s="20" t="s">
        <v>1671</v>
      </c>
      <c r="F1437" s="35">
        <f t="shared" si="87"/>
        <v>5694.2148760330583</v>
      </c>
      <c r="G1437" s="147">
        <f t="shared" si="88"/>
        <v>6890</v>
      </c>
      <c r="H1437" s="35">
        <f t="shared" ref="H1437:H1499" si="89">I1437/1.21</f>
        <v>5694.2148760330583</v>
      </c>
      <c r="I1437" s="54">
        <v>6890</v>
      </c>
    </row>
    <row r="1438" spans="1:9" ht="15" customHeight="1">
      <c r="A1438" s="11">
        <v>9205860</v>
      </c>
      <c r="B1438" s="65" t="s">
        <v>1672</v>
      </c>
      <c r="C1438" s="80">
        <v>20586</v>
      </c>
      <c r="D1438" s="85"/>
      <c r="E1438" s="20" t="s">
        <v>2221</v>
      </c>
      <c r="F1438" s="35">
        <f t="shared" si="87"/>
        <v>6272.727272727273</v>
      </c>
      <c r="G1438" s="147">
        <f t="shared" si="88"/>
        <v>7590</v>
      </c>
      <c r="H1438" s="35">
        <f t="shared" si="89"/>
        <v>6272.727272727273</v>
      </c>
      <c r="I1438" s="54">
        <v>7590</v>
      </c>
    </row>
    <row r="1439" spans="1:9" ht="15" customHeight="1">
      <c r="A1439" s="11"/>
      <c r="B1439" s="67"/>
      <c r="C1439" s="82"/>
      <c r="D1439" s="82"/>
      <c r="E1439" s="18" t="s">
        <v>3810</v>
      </c>
      <c r="F1439" s="35"/>
      <c r="G1439" s="147"/>
      <c r="H1439" s="37"/>
      <c r="I1439" s="56"/>
    </row>
    <row r="1440" spans="1:9" ht="15" customHeight="1">
      <c r="A1440" s="11">
        <v>9127340</v>
      </c>
      <c r="B1440" s="65" t="s">
        <v>535</v>
      </c>
      <c r="C1440" s="80">
        <v>12734</v>
      </c>
      <c r="D1440" s="80"/>
      <c r="E1440" s="20" t="s">
        <v>537</v>
      </c>
      <c r="F1440" s="35">
        <f t="shared" si="87"/>
        <v>5776.8595041322315</v>
      </c>
      <c r="G1440" s="147">
        <f t="shared" si="88"/>
        <v>6990</v>
      </c>
      <c r="H1440" s="35">
        <f t="shared" si="89"/>
        <v>5776.8595041322315</v>
      </c>
      <c r="I1440" s="54">
        <v>6990</v>
      </c>
    </row>
    <row r="1441" spans="1:9" ht="15" customHeight="1">
      <c r="A1441" s="11">
        <v>9126350</v>
      </c>
      <c r="B1441" s="65" t="s">
        <v>536</v>
      </c>
      <c r="C1441" s="80">
        <v>12635</v>
      </c>
      <c r="D1441" s="80"/>
      <c r="E1441" s="20" t="s">
        <v>538</v>
      </c>
      <c r="F1441" s="35">
        <f t="shared" si="87"/>
        <v>6355.3719008264461</v>
      </c>
      <c r="G1441" s="147">
        <f t="shared" si="88"/>
        <v>7690</v>
      </c>
      <c r="H1441" s="35">
        <f t="shared" si="89"/>
        <v>6355.3719008264461</v>
      </c>
      <c r="I1441" s="54">
        <v>7690</v>
      </c>
    </row>
    <row r="1442" spans="1:9" ht="15" customHeight="1">
      <c r="A1442" s="11">
        <v>9753020</v>
      </c>
      <c r="B1442" s="150" t="s">
        <v>534</v>
      </c>
      <c r="C1442" s="89">
        <v>75302</v>
      </c>
      <c r="D1442" s="85" t="s">
        <v>727</v>
      </c>
      <c r="E1442" s="20" t="s">
        <v>747</v>
      </c>
      <c r="F1442" s="35">
        <f t="shared" si="87"/>
        <v>5363.636363636364</v>
      </c>
      <c r="G1442" s="147">
        <f t="shared" si="88"/>
        <v>6490</v>
      </c>
      <c r="H1442" s="35">
        <f t="shared" si="89"/>
        <v>5363.636363636364</v>
      </c>
      <c r="I1442" s="54">
        <v>6490</v>
      </c>
    </row>
    <row r="1443" spans="1:9" ht="15" customHeight="1">
      <c r="A1443" s="11"/>
      <c r="B1443" s="52"/>
      <c r="C1443" s="82"/>
      <c r="D1443" s="82"/>
      <c r="E1443" s="18" t="s">
        <v>3758</v>
      </c>
      <c r="F1443" s="35"/>
      <c r="G1443" s="147"/>
      <c r="H1443" s="37"/>
      <c r="I1443" s="56"/>
    </row>
    <row r="1444" spans="1:9" ht="15" customHeight="1">
      <c r="A1444" s="11">
        <v>9204940</v>
      </c>
      <c r="B1444" s="65" t="s">
        <v>1650</v>
      </c>
      <c r="C1444" s="80">
        <v>20494</v>
      </c>
      <c r="D1444" s="80"/>
      <c r="E1444" s="20" t="s">
        <v>751</v>
      </c>
      <c r="F1444" s="35">
        <f t="shared" si="87"/>
        <v>7173.553719008265</v>
      </c>
      <c r="G1444" s="147">
        <f t="shared" si="88"/>
        <v>8680</v>
      </c>
      <c r="H1444" s="35">
        <f t="shared" si="89"/>
        <v>7173.553719008265</v>
      </c>
      <c r="I1444" s="54">
        <v>8680</v>
      </c>
    </row>
    <row r="1445" spans="1:9" ht="15" customHeight="1">
      <c r="A1445" s="11">
        <v>9205000</v>
      </c>
      <c r="B1445" s="65" t="s">
        <v>1649</v>
      </c>
      <c r="C1445" s="80">
        <v>20500</v>
      </c>
      <c r="D1445" s="80"/>
      <c r="E1445" s="20" t="s">
        <v>752</v>
      </c>
      <c r="F1445" s="35">
        <f t="shared" si="87"/>
        <v>7586.7768595041325</v>
      </c>
      <c r="G1445" s="147">
        <f t="shared" si="88"/>
        <v>9180</v>
      </c>
      <c r="H1445" s="35">
        <f t="shared" si="89"/>
        <v>7586.7768595041325</v>
      </c>
      <c r="I1445" s="54">
        <v>9180</v>
      </c>
    </row>
    <row r="1446" spans="1:9" ht="15" customHeight="1">
      <c r="A1446" s="11"/>
      <c r="B1446" s="52"/>
      <c r="C1446" s="82"/>
      <c r="D1446" s="82"/>
      <c r="E1446" s="18" t="s">
        <v>3811</v>
      </c>
      <c r="F1446" s="35"/>
      <c r="G1446" s="147"/>
      <c r="H1446" s="37"/>
      <c r="I1446" s="56"/>
    </row>
    <row r="1447" spans="1:9" ht="15" customHeight="1">
      <c r="A1447" s="11">
        <v>9201800</v>
      </c>
      <c r="B1447" s="70" t="s">
        <v>94</v>
      </c>
      <c r="C1447" s="89">
        <v>20180</v>
      </c>
      <c r="D1447" s="89"/>
      <c r="E1447" s="20" t="s">
        <v>180</v>
      </c>
      <c r="F1447" s="35">
        <f t="shared" si="87"/>
        <v>7347.1074380165292</v>
      </c>
      <c r="G1447" s="147">
        <f t="shared" si="88"/>
        <v>8890</v>
      </c>
      <c r="H1447" s="35">
        <f t="shared" si="89"/>
        <v>7347.1074380165292</v>
      </c>
      <c r="I1447" s="54">
        <v>8890</v>
      </c>
    </row>
    <row r="1448" spans="1:9" ht="15" customHeight="1">
      <c r="A1448" s="11">
        <v>9201970</v>
      </c>
      <c r="B1448" s="70" t="s">
        <v>95</v>
      </c>
      <c r="C1448" s="89">
        <v>20197</v>
      </c>
      <c r="D1448" s="89"/>
      <c r="E1448" s="20" t="s">
        <v>181</v>
      </c>
      <c r="F1448" s="35">
        <f t="shared" si="87"/>
        <v>8008.2644628099179</v>
      </c>
      <c r="G1448" s="147">
        <f t="shared" si="88"/>
        <v>9690</v>
      </c>
      <c r="H1448" s="35">
        <f t="shared" si="89"/>
        <v>8008.2644628099179</v>
      </c>
      <c r="I1448" s="54">
        <v>9690</v>
      </c>
    </row>
    <row r="1449" spans="1:9" ht="15" customHeight="1">
      <c r="A1449" s="11">
        <v>9202030</v>
      </c>
      <c r="B1449" s="150" t="s">
        <v>96</v>
      </c>
      <c r="C1449" s="89">
        <v>20203</v>
      </c>
      <c r="D1449" s="89"/>
      <c r="E1449" s="20" t="s">
        <v>182</v>
      </c>
      <c r="F1449" s="35">
        <f t="shared" si="87"/>
        <v>8752.0661157024788</v>
      </c>
      <c r="G1449" s="147">
        <f t="shared" si="88"/>
        <v>10590</v>
      </c>
      <c r="H1449" s="35">
        <f t="shared" si="89"/>
        <v>8752.0661157024788</v>
      </c>
      <c r="I1449" s="54">
        <v>10590</v>
      </c>
    </row>
    <row r="1450" spans="1:9" ht="15" customHeight="1">
      <c r="A1450" s="11"/>
      <c r="B1450" s="52"/>
      <c r="C1450" s="82"/>
      <c r="D1450" s="82"/>
      <c r="E1450" s="18" t="s">
        <v>3896</v>
      </c>
      <c r="F1450" s="35"/>
      <c r="G1450" s="147"/>
      <c r="H1450" s="37"/>
      <c r="I1450" s="56"/>
    </row>
    <row r="1451" spans="1:9" ht="15" customHeight="1">
      <c r="A1451" s="11">
        <v>9202100</v>
      </c>
      <c r="B1451" s="151" t="s">
        <v>1678</v>
      </c>
      <c r="C1451" s="89">
        <v>20210</v>
      </c>
      <c r="D1451" s="89"/>
      <c r="E1451" s="20" t="s">
        <v>1673</v>
      </c>
      <c r="F1451" s="35">
        <f t="shared" si="87"/>
        <v>7347.1074380165292</v>
      </c>
      <c r="G1451" s="147">
        <f t="shared" si="88"/>
        <v>8890</v>
      </c>
      <c r="H1451" s="35">
        <f t="shared" si="89"/>
        <v>7347.1074380165292</v>
      </c>
      <c r="I1451" s="54">
        <v>8890</v>
      </c>
    </row>
    <row r="1452" spans="1:9" ht="15" customHeight="1">
      <c r="A1452" s="11">
        <v>9202270</v>
      </c>
      <c r="B1452" s="151" t="s">
        <v>1679</v>
      </c>
      <c r="C1452" s="89">
        <v>20227</v>
      </c>
      <c r="D1452" s="89"/>
      <c r="E1452" s="20" t="s">
        <v>1674</v>
      </c>
      <c r="F1452" s="35">
        <f t="shared" si="87"/>
        <v>8008.2644628099179</v>
      </c>
      <c r="G1452" s="147">
        <f t="shared" si="88"/>
        <v>9690</v>
      </c>
      <c r="H1452" s="35">
        <f t="shared" si="89"/>
        <v>8008.2644628099179</v>
      </c>
      <c r="I1452" s="54">
        <v>9690</v>
      </c>
    </row>
    <row r="1453" spans="1:9" ht="15" customHeight="1">
      <c r="A1453" s="11">
        <v>9202340</v>
      </c>
      <c r="B1453" s="151" t="s">
        <v>1680</v>
      </c>
      <c r="C1453" s="89">
        <v>20234</v>
      </c>
      <c r="D1453" s="89"/>
      <c r="E1453" s="20" t="s">
        <v>1675</v>
      </c>
      <c r="F1453" s="35">
        <f t="shared" si="87"/>
        <v>8752.0661157024788</v>
      </c>
      <c r="G1453" s="147">
        <f t="shared" si="88"/>
        <v>10590</v>
      </c>
      <c r="H1453" s="35">
        <f t="shared" si="89"/>
        <v>8752.0661157024788</v>
      </c>
      <c r="I1453" s="54">
        <v>10590</v>
      </c>
    </row>
    <row r="1454" spans="1:9" ht="15" customHeight="1">
      <c r="A1454" s="11"/>
      <c r="B1454" s="67"/>
      <c r="C1454" s="82"/>
      <c r="D1454" s="82"/>
      <c r="E1454" s="18" t="s">
        <v>3812</v>
      </c>
      <c r="F1454" s="35"/>
      <c r="G1454" s="147"/>
      <c r="H1454" s="37"/>
      <c r="I1454" s="56"/>
    </row>
    <row r="1455" spans="1:9" ht="15" customHeight="1">
      <c r="A1455" s="11">
        <v>9727210</v>
      </c>
      <c r="B1455" s="151" t="s">
        <v>539</v>
      </c>
      <c r="C1455" s="89">
        <v>72721</v>
      </c>
      <c r="D1455" s="89"/>
      <c r="E1455" s="20" t="s">
        <v>542</v>
      </c>
      <c r="F1455" s="35">
        <f t="shared" si="87"/>
        <v>7429.7520661157023</v>
      </c>
      <c r="G1455" s="147">
        <f t="shared" si="88"/>
        <v>8990</v>
      </c>
      <c r="H1455" s="35">
        <f t="shared" si="89"/>
        <v>7429.7520661157023</v>
      </c>
      <c r="I1455" s="54">
        <v>8990</v>
      </c>
    </row>
    <row r="1456" spans="1:9" ht="15" customHeight="1">
      <c r="A1456" s="11">
        <v>9726220</v>
      </c>
      <c r="B1456" s="151" t="s">
        <v>540</v>
      </c>
      <c r="C1456" s="89">
        <v>72622</v>
      </c>
      <c r="D1456" s="89"/>
      <c r="E1456" s="20" t="s">
        <v>543</v>
      </c>
      <c r="F1456" s="35">
        <f t="shared" si="87"/>
        <v>8090.909090909091</v>
      </c>
      <c r="G1456" s="147">
        <f t="shared" si="88"/>
        <v>9790</v>
      </c>
      <c r="H1456" s="35">
        <f t="shared" si="89"/>
        <v>8090.909090909091</v>
      </c>
      <c r="I1456" s="54">
        <v>9790</v>
      </c>
    </row>
    <row r="1457" spans="1:9" ht="15" customHeight="1">
      <c r="A1457" s="11">
        <v>9129250</v>
      </c>
      <c r="B1457" s="151" t="s">
        <v>541</v>
      </c>
      <c r="C1457" s="89">
        <v>12925</v>
      </c>
      <c r="D1457" s="89"/>
      <c r="E1457" s="20" t="s">
        <v>544</v>
      </c>
      <c r="F1457" s="35">
        <f t="shared" si="87"/>
        <v>8834.7107438016537</v>
      </c>
      <c r="G1457" s="147">
        <f t="shared" si="88"/>
        <v>10690</v>
      </c>
      <c r="H1457" s="35">
        <f t="shared" si="89"/>
        <v>8834.7107438016537</v>
      </c>
      <c r="I1457" s="54">
        <v>10690</v>
      </c>
    </row>
    <row r="1458" spans="1:9" ht="15" customHeight="1">
      <c r="A1458" s="11">
        <v>9753260</v>
      </c>
      <c r="B1458" s="70" t="s">
        <v>533</v>
      </c>
      <c r="C1458" s="89">
        <v>75326</v>
      </c>
      <c r="D1458" s="85" t="s">
        <v>727</v>
      </c>
      <c r="E1458" s="20" t="s">
        <v>746</v>
      </c>
      <c r="F1458" s="35">
        <f t="shared" si="87"/>
        <v>4206.6115702479337</v>
      </c>
      <c r="G1458" s="147">
        <f t="shared" si="88"/>
        <v>5090</v>
      </c>
      <c r="H1458" s="35">
        <f t="shared" si="89"/>
        <v>4206.6115702479337</v>
      </c>
      <c r="I1458" s="54">
        <v>5090</v>
      </c>
    </row>
    <row r="1459" spans="1:9" ht="15" customHeight="1">
      <c r="A1459" s="11">
        <v>9753020</v>
      </c>
      <c r="B1459" s="70" t="s">
        <v>534</v>
      </c>
      <c r="C1459" s="89">
        <v>75302</v>
      </c>
      <c r="D1459" s="85" t="s">
        <v>727</v>
      </c>
      <c r="E1459" s="20" t="s">
        <v>747</v>
      </c>
      <c r="F1459" s="35">
        <f t="shared" si="87"/>
        <v>5363.636363636364</v>
      </c>
      <c r="G1459" s="147">
        <f t="shared" si="88"/>
        <v>6490</v>
      </c>
      <c r="H1459" s="35">
        <f t="shared" si="89"/>
        <v>5363.636363636364</v>
      </c>
      <c r="I1459" s="54">
        <v>6490</v>
      </c>
    </row>
    <row r="1460" spans="1:9" ht="15" customHeight="1">
      <c r="A1460" s="11"/>
      <c r="B1460" s="52"/>
      <c r="C1460" s="82"/>
      <c r="D1460" s="82"/>
      <c r="E1460" s="18" t="s">
        <v>3759</v>
      </c>
      <c r="F1460" s="35"/>
      <c r="G1460" s="147"/>
      <c r="H1460" s="37"/>
      <c r="I1460" s="56"/>
    </row>
    <row r="1461" spans="1:9" ht="15" customHeight="1">
      <c r="A1461" s="11">
        <v>9201590</v>
      </c>
      <c r="B1461" s="151" t="s">
        <v>1651</v>
      </c>
      <c r="C1461" s="89">
        <v>20159</v>
      </c>
      <c r="D1461" s="89"/>
      <c r="E1461" s="20" t="s">
        <v>753</v>
      </c>
      <c r="F1461" s="35">
        <f t="shared" si="87"/>
        <v>8826.446280991735</v>
      </c>
      <c r="G1461" s="147">
        <f t="shared" si="88"/>
        <v>10680</v>
      </c>
      <c r="H1461" s="35">
        <f t="shared" si="89"/>
        <v>8826.446280991735</v>
      </c>
      <c r="I1461" s="54">
        <v>10680</v>
      </c>
    </row>
    <row r="1462" spans="1:9" ht="15" customHeight="1">
      <c r="A1462" s="11">
        <v>9201660</v>
      </c>
      <c r="B1462" s="151" t="s">
        <v>1652</v>
      </c>
      <c r="C1462" s="89">
        <v>20166</v>
      </c>
      <c r="D1462" s="89"/>
      <c r="E1462" s="20" t="s">
        <v>754</v>
      </c>
      <c r="F1462" s="35">
        <f t="shared" si="87"/>
        <v>9487.6033057851237</v>
      </c>
      <c r="G1462" s="147">
        <f t="shared" si="88"/>
        <v>11480</v>
      </c>
      <c r="H1462" s="35">
        <f t="shared" si="89"/>
        <v>9487.6033057851237</v>
      </c>
      <c r="I1462" s="54">
        <v>11480</v>
      </c>
    </row>
    <row r="1463" spans="1:9" ht="15" customHeight="1">
      <c r="A1463" s="11">
        <v>9201730</v>
      </c>
      <c r="B1463" s="151" t="s">
        <v>1653</v>
      </c>
      <c r="C1463" s="89">
        <v>20173</v>
      </c>
      <c r="D1463" s="89"/>
      <c r="E1463" s="20" t="s">
        <v>755</v>
      </c>
      <c r="F1463" s="35">
        <f t="shared" si="87"/>
        <v>10231.404958677685</v>
      </c>
      <c r="G1463" s="147">
        <f t="shared" si="88"/>
        <v>12380</v>
      </c>
      <c r="H1463" s="35">
        <f t="shared" si="89"/>
        <v>10231.404958677685</v>
      </c>
      <c r="I1463" s="54">
        <v>12380</v>
      </c>
    </row>
    <row r="1464" spans="1:9" ht="15" customHeight="1">
      <c r="A1464" s="11"/>
      <c r="B1464" s="67"/>
      <c r="C1464" s="82"/>
      <c r="D1464" s="82"/>
      <c r="E1464" s="18" t="s">
        <v>3813</v>
      </c>
      <c r="F1464" s="35"/>
      <c r="G1464" s="147"/>
      <c r="H1464" s="37"/>
      <c r="I1464" s="56"/>
    </row>
    <row r="1465" spans="1:9" ht="15" customHeight="1">
      <c r="A1465" s="11">
        <v>9121230</v>
      </c>
      <c r="B1465" s="233" t="s">
        <v>545</v>
      </c>
      <c r="C1465" s="89">
        <v>12123</v>
      </c>
      <c r="D1465" s="89"/>
      <c r="E1465" s="20" t="s">
        <v>557</v>
      </c>
      <c r="F1465" s="35">
        <f t="shared" si="87"/>
        <v>4619.8347107438021</v>
      </c>
      <c r="G1465" s="147">
        <f t="shared" si="88"/>
        <v>5590</v>
      </c>
      <c r="H1465" s="35">
        <f t="shared" si="89"/>
        <v>4619.8347107438021</v>
      </c>
      <c r="I1465" s="54">
        <v>5590</v>
      </c>
    </row>
    <row r="1466" spans="1:9" ht="15" customHeight="1">
      <c r="A1466" s="11">
        <v>9161760</v>
      </c>
      <c r="B1466" s="233"/>
      <c r="C1466" s="89">
        <v>16176</v>
      </c>
      <c r="D1466" s="89"/>
      <c r="E1466" s="20" t="s">
        <v>558</v>
      </c>
      <c r="F1466" s="35">
        <f t="shared" si="87"/>
        <v>2743.8016528925623</v>
      </c>
      <c r="G1466" s="147">
        <f t="shared" si="88"/>
        <v>3320</v>
      </c>
      <c r="H1466" s="35">
        <f t="shared" si="89"/>
        <v>2743.8016528925623</v>
      </c>
      <c r="I1466" s="54">
        <v>3320</v>
      </c>
    </row>
    <row r="1467" spans="1:9" ht="15" customHeight="1">
      <c r="A1467" s="11">
        <v>9111710</v>
      </c>
      <c r="B1467" s="233" t="s">
        <v>546</v>
      </c>
      <c r="C1467" s="89">
        <v>12284</v>
      </c>
      <c r="D1467" s="89"/>
      <c r="E1467" s="20" t="s">
        <v>559</v>
      </c>
      <c r="F1467" s="35">
        <f t="shared" si="87"/>
        <v>5859.5041322314055</v>
      </c>
      <c r="G1467" s="147">
        <f t="shared" si="88"/>
        <v>7090</v>
      </c>
      <c r="H1467" s="35">
        <f t="shared" si="89"/>
        <v>5859.5041322314055</v>
      </c>
      <c r="I1467" s="54">
        <v>7090</v>
      </c>
    </row>
    <row r="1468" spans="1:9" ht="15" customHeight="1">
      <c r="A1468" s="11">
        <v>9170980</v>
      </c>
      <c r="B1468" s="233"/>
      <c r="C1468" s="89">
        <v>17098</v>
      </c>
      <c r="D1468" s="89"/>
      <c r="E1468" s="20" t="s">
        <v>560</v>
      </c>
      <c r="F1468" s="35">
        <f t="shared" si="87"/>
        <v>4041.322314049587</v>
      </c>
      <c r="G1468" s="147">
        <f t="shared" si="88"/>
        <v>4890</v>
      </c>
      <c r="H1468" s="35">
        <f t="shared" si="89"/>
        <v>4041.322314049587</v>
      </c>
      <c r="I1468" s="54">
        <v>4890</v>
      </c>
    </row>
    <row r="1469" spans="1:9" ht="15" customHeight="1">
      <c r="A1469" s="11">
        <v>9171040</v>
      </c>
      <c r="B1469" s="233"/>
      <c r="C1469" s="89">
        <v>17104</v>
      </c>
      <c r="D1469" s="89"/>
      <c r="E1469" s="20" t="s">
        <v>561</v>
      </c>
      <c r="F1469" s="35">
        <f t="shared" si="87"/>
        <v>4041.322314049587</v>
      </c>
      <c r="G1469" s="147">
        <f t="shared" si="88"/>
        <v>4890</v>
      </c>
      <c r="H1469" s="35">
        <f t="shared" si="89"/>
        <v>4041.322314049587</v>
      </c>
      <c r="I1469" s="54">
        <v>4890</v>
      </c>
    </row>
    <row r="1470" spans="1:9" ht="15" customHeight="1">
      <c r="A1470" s="11">
        <v>9110270</v>
      </c>
      <c r="B1470" s="233" t="s">
        <v>547</v>
      </c>
      <c r="C1470" s="89">
        <v>12024</v>
      </c>
      <c r="D1470" s="89"/>
      <c r="E1470" s="20" t="s">
        <v>562</v>
      </c>
      <c r="F1470" s="35">
        <f t="shared" si="87"/>
        <v>7016.5289256198348</v>
      </c>
      <c r="G1470" s="147">
        <f t="shared" si="88"/>
        <v>8490</v>
      </c>
      <c r="H1470" s="35">
        <f t="shared" si="89"/>
        <v>7016.5289256198348</v>
      </c>
      <c r="I1470" s="54">
        <v>8490</v>
      </c>
    </row>
    <row r="1471" spans="1:9" ht="15" customHeight="1">
      <c r="A1471" s="11">
        <v>9170360</v>
      </c>
      <c r="B1471" s="233"/>
      <c r="C1471" s="89">
        <v>17036</v>
      </c>
      <c r="D1471" s="89"/>
      <c r="E1471" s="20" t="s">
        <v>563</v>
      </c>
      <c r="F1471" s="35">
        <f t="shared" si="87"/>
        <v>4504.1322314049585</v>
      </c>
      <c r="G1471" s="147">
        <f t="shared" si="88"/>
        <v>5450</v>
      </c>
      <c r="H1471" s="35">
        <f t="shared" si="89"/>
        <v>4504.1322314049585</v>
      </c>
      <c r="I1471" s="54">
        <v>5450</v>
      </c>
    </row>
    <row r="1472" spans="1:9" ht="15" customHeight="1">
      <c r="A1472" s="11">
        <v>9170430</v>
      </c>
      <c r="B1472" s="233"/>
      <c r="C1472" s="89">
        <v>17043</v>
      </c>
      <c r="D1472" s="89"/>
      <c r="E1472" s="20" t="s">
        <v>564</v>
      </c>
      <c r="F1472" s="35">
        <f t="shared" si="87"/>
        <v>4504.1322314049585</v>
      </c>
      <c r="G1472" s="147">
        <f t="shared" si="88"/>
        <v>5450</v>
      </c>
      <c r="H1472" s="35">
        <f t="shared" si="89"/>
        <v>4504.1322314049585</v>
      </c>
      <c r="I1472" s="54">
        <v>5450</v>
      </c>
    </row>
    <row r="1473" spans="1:9" ht="15" customHeight="1">
      <c r="A1473" s="11">
        <v>9110340</v>
      </c>
      <c r="B1473" s="233" t="s">
        <v>548</v>
      </c>
      <c r="C1473" s="89">
        <v>12031</v>
      </c>
      <c r="D1473" s="89"/>
      <c r="E1473" s="20" t="s">
        <v>565</v>
      </c>
      <c r="F1473" s="35">
        <f t="shared" si="87"/>
        <v>7429.7520661157023</v>
      </c>
      <c r="G1473" s="147">
        <f t="shared" si="88"/>
        <v>8990</v>
      </c>
      <c r="H1473" s="35">
        <f t="shared" si="89"/>
        <v>7429.7520661157023</v>
      </c>
      <c r="I1473" s="54">
        <v>8990</v>
      </c>
    </row>
    <row r="1474" spans="1:9" ht="15" customHeight="1">
      <c r="A1474" s="11">
        <v>9170500</v>
      </c>
      <c r="B1474" s="233"/>
      <c r="C1474" s="89">
        <v>17050</v>
      </c>
      <c r="D1474" s="89"/>
      <c r="E1474" s="20" t="s">
        <v>566</v>
      </c>
      <c r="F1474" s="35">
        <f t="shared" si="87"/>
        <v>5611.5702479338843</v>
      </c>
      <c r="G1474" s="147">
        <f t="shared" si="88"/>
        <v>6790</v>
      </c>
      <c r="H1474" s="35">
        <f t="shared" si="89"/>
        <v>5611.5702479338843</v>
      </c>
      <c r="I1474" s="54">
        <v>6790</v>
      </c>
    </row>
    <row r="1475" spans="1:9" ht="15" customHeight="1">
      <c r="A1475" s="11">
        <v>9110410</v>
      </c>
      <c r="B1475" s="233" t="s">
        <v>549</v>
      </c>
      <c r="C1475" s="89">
        <v>12048</v>
      </c>
      <c r="D1475" s="89"/>
      <c r="E1475" s="20" t="s">
        <v>567</v>
      </c>
      <c r="F1475" s="35">
        <f t="shared" si="87"/>
        <v>9661.1570247933887</v>
      </c>
      <c r="G1475" s="147">
        <f t="shared" si="88"/>
        <v>11690</v>
      </c>
      <c r="H1475" s="35">
        <f t="shared" si="89"/>
        <v>9661.1570247933887</v>
      </c>
      <c r="I1475" s="54">
        <v>11690</v>
      </c>
    </row>
    <row r="1476" spans="1:9" ht="15" customHeight="1">
      <c r="A1476" s="11">
        <v>9170670</v>
      </c>
      <c r="B1476" s="233"/>
      <c r="C1476" s="89">
        <v>17067</v>
      </c>
      <c r="D1476" s="89"/>
      <c r="E1476" s="20" t="s">
        <v>568</v>
      </c>
      <c r="F1476" s="35">
        <f t="shared" si="87"/>
        <v>6107.4380165289258</v>
      </c>
      <c r="G1476" s="147">
        <f t="shared" si="88"/>
        <v>7390</v>
      </c>
      <c r="H1476" s="35">
        <f t="shared" si="89"/>
        <v>6107.4380165289258</v>
      </c>
      <c r="I1476" s="54">
        <v>7390</v>
      </c>
    </row>
    <row r="1477" spans="1:9" ht="15" customHeight="1">
      <c r="A1477" s="11">
        <v>9130140</v>
      </c>
      <c r="B1477" s="233" t="s">
        <v>550</v>
      </c>
      <c r="C1477" s="89">
        <v>15216</v>
      </c>
      <c r="D1477" s="89"/>
      <c r="E1477" s="20" t="s">
        <v>2194</v>
      </c>
      <c r="F1477" s="35">
        <f t="shared" si="87"/>
        <v>3793.3884297520663</v>
      </c>
      <c r="G1477" s="147">
        <f t="shared" si="88"/>
        <v>4590</v>
      </c>
      <c r="H1477" s="35">
        <f t="shared" si="89"/>
        <v>3793.3884297520663</v>
      </c>
      <c r="I1477" s="54">
        <v>4590</v>
      </c>
    </row>
    <row r="1478" spans="1:9" ht="15" customHeight="1">
      <c r="A1478" s="11">
        <v>9130210</v>
      </c>
      <c r="B1478" s="233"/>
      <c r="C1478" s="89">
        <v>15223</v>
      </c>
      <c r="D1478" s="89"/>
      <c r="E1478" s="20" t="s">
        <v>2195</v>
      </c>
      <c r="F1478" s="35">
        <f t="shared" si="87"/>
        <v>3793.3884297520663</v>
      </c>
      <c r="G1478" s="147">
        <f t="shared" si="88"/>
        <v>4590</v>
      </c>
      <c r="H1478" s="35">
        <f t="shared" si="89"/>
        <v>3793.3884297520663</v>
      </c>
      <c r="I1478" s="54">
        <v>4590</v>
      </c>
    </row>
    <row r="1479" spans="1:9" ht="15" customHeight="1">
      <c r="A1479" s="11">
        <v>9151000</v>
      </c>
      <c r="B1479" s="151" t="s">
        <v>551</v>
      </c>
      <c r="C1479" s="89">
        <v>15100</v>
      </c>
      <c r="D1479" s="89"/>
      <c r="E1479" s="20" t="s">
        <v>569</v>
      </c>
      <c r="F1479" s="35">
        <f t="shared" si="87"/>
        <v>5776.8595041322315</v>
      </c>
      <c r="G1479" s="147">
        <f t="shared" si="88"/>
        <v>6990</v>
      </c>
      <c r="H1479" s="35">
        <f t="shared" si="89"/>
        <v>5776.8595041322315</v>
      </c>
      <c r="I1479" s="54">
        <v>6990</v>
      </c>
    </row>
    <row r="1480" spans="1:9" ht="15" customHeight="1">
      <c r="A1480" s="11">
        <v>9150180</v>
      </c>
      <c r="B1480" s="233" t="s">
        <v>552</v>
      </c>
      <c r="C1480" s="89">
        <v>15018</v>
      </c>
      <c r="D1480" s="89"/>
      <c r="E1480" s="20" t="s">
        <v>570</v>
      </c>
      <c r="F1480" s="35">
        <f t="shared" si="87"/>
        <v>2884.2975206611573</v>
      </c>
      <c r="G1480" s="147">
        <f t="shared" si="88"/>
        <v>3490</v>
      </c>
      <c r="H1480" s="35">
        <f t="shared" si="89"/>
        <v>2884.2975206611573</v>
      </c>
      <c r="I1480" s="54">
        <v>3490</v>
      </c>
    </row>
    <row r="1481" spans="1:9" ht="15" customHeight="1">
      <c r="A1481" s="11">
        <v>9150250</v>
      </c>
      <c r="B1481" s="233"/>
      <c r="C1481" s="89">
        <v>15025</v>
      </c>
      <c r="D1481" s="89"/>
      <c r="E1481" s="20" t="s">
        <v>571</v>
      </c>
      <c r="F1481" s="35">
        <f t="shared" si="87"/>
        <v>2884.2975206611573</v>
      </c>
      <c r="G1481" s="147">
        <f t="shared" si="88"/>
        <v>3490</v>
      </c>
      <c r="H1481" s="35">
        <f t="shared" si="89"/>
        <v>2884.2975206611573</v>
      </c>
      <c r="I1481" s="54">
        <v>3490</v>
      </c>
    </row>
    <row r="1482" spans="1:9" ht="15" customHeight="1">
      <c r="A1482" s="11">
        <v>9132430</v>
      </c>
      <c r="B1482" s="151" t="s">
        <v>553</v>
      </c>
      <c r="C1482" s="89">
        <v>15247</v>
      </c>
      <c r="D1482" s="89"/>
      <c r="E1482" s="20" t="s">
        <v>572</v>
      </c>
      <c r="F1482" s="35">
        <f t="shared" si="87"/>
        <v>4702.4793388429753</v>
      </c>
      <c r="G1482" s="147">
        <f t="shared" si="88"/>
        <v>5690</v>
      </c>
      <c r="H1482" s="35">
        <f t="shared" si="89"/>
        <v>4702.4793388429753</v>
      </c>
      <c r="I1482" s="54">
        <v>5690</v>
      </c>
    </row>
    <row r="1483" spans="1:9" ht="15" customHeight="1">
      <c r="A1483" s="11">
        <v>9142710</v>
      </c>
      <c r="B1483" s="151" t="s">
        <v>554</v>
      </c>
      <c r="C1483" s="89">
        <v>15278</v>
      </c>
      <c r="D1483" s="89"/>
      <c r="E1483" s="20" t="s">
        <v>573</v>
      </c>
      <c r="F1483" s="35">
        <f t="shared" si="87"/>
        <v>7925.6198347107438</v>
      </c>
      <c r="G1483" s="147">
        <f t="shared" si="88"/>
        <v>9590</v>
      </c>
      <c r="H1483" s="35">
        <f t="shared" si="89"/>
        <v>7925.6198347107438</v>
      </c>
      <c r="I1483" s="54">
        <v>9590</v>
      </c>
    </row>
    <row r="1484" spans="1:9" ht="15" customHeight="1">
      <c r="A1484" s="11">
        <v>9142880</v>
      </c>
      <c r="B1484" s="151" t="s">
        <v>555</v>
      </c>
      <c r="C1484" s="89">
        <v>15285</v>
      </c>
      <c r="D1484" s="89"/>
      <c r="E1484" s="20" t="s">
        <v>1201</v>
      </c>
      <c r="F1484" s="35">
        <f t="shared" si="87"/>
        <v>8669.4214876033056</v>
      </c>
      <c r="G1484" s="147">
        <f t="shared" si="88"/>
        <v>10490</v>
      </c>
      <c r="H1484" s="35">
        <f t="shared" si="89"/>
        <v>8669.4214876033056</v>
      </c>
      <c r="I1484" s="54">
        <v>10490</v>
      </c>
    </row>
    <row r="1485" spans="1:9" ht="15" customHeight="1">
      <c r="A1485" s="11">
        <v>9152610</v>
      </c>
      <c r="B1485" s="151" t="s">
        <v>556</v>
      </c>
      <c r="C1485" s="89">
        <v>15261</v>
      </c>
      <c r="D1485" s="89"/>
      <c r="E1485" s="20" t="s">
        <v>574</v>
      </c>
      <c r="F1485" s="35">
        <f t="shared" ref="F1485:F1548" si="90">H1485*(1-$I$3)</f>
        <v>3710.7438016528927</v>
      </c>
      <c r="G1485" s="147">
        <f t="shared" ref="G1485:G1548" si="91">I1485*(1-$I$3)</f>
        <v>4490</v>
      </c>
      <c r="H1485" s="35">
        <f t="shared" si="89"/>
        <v>3710.7438016528927</v>
      </c>
      <c r="I1485" s="54">
        <v>4490</v>
      </c>
    </row>
    <row r="1486" spans="1:9" ht="15" customHeight="1">
      <c r="A1486" s="11"/>
      <c r="B1486" s="52"/>
      <c r="C1486" s="82"/>
      <c r="D1486" s="82"/>
      <c r="E1486" s="18" t="s">
        <v>3760</v>
      </c>
      <c r="F1486" s="35"/>
      <c r="G1486" s="147"/>
      <c r="H1486" s="37"/>
      <c r="I1486" s="56"/>
    </row>
    <row r="1487" spans="1:9" ht="15" customHeight="1">
      <c r="A1487" s="11">
        <v>9507360</v>
      </c>
      <c r="B1487" s="233" t="s">
        <v>1654</v>
      </c>
      <c r="C1487" s="89">
        <v>50736</v>
      </c>
      <c r="D1487" s="89"/>
      <c r="E1487" s="20" t="s">
        <v>756</v>
      </c>
      <c r="F1487" s="35">
        <f t="shared" si="90"/>
        <v>6107.4380165289258</v>
      </c>
      <c r="G1487" s="147">
        <f t="shared" si="91"/>
        <v>7390</v>
      </c>
      <c r="H1487" s="35">
        <f t="shared" si="89"/>
        <v>6107.4380165289258</v>
      </c>
      <c r="I1487" s="54">
        <v>7390</v>
      </c>
    </row>
    <row r="1488" spans="1:9" ht="15" customHeight="1">
      <c r="A1488" s="11">
        <v>9593400</v>
      </c>
      <c r="B1488" s="233"/>
      <c r="C1488" s="89">
        <v>59340</v>
      </c>
      <c r="D1488" s="89"/>
      <c r="E1488" s="20" t="s">
        <v>757</v>
      </c>
      <c r="F1488" s="35">
        <f t="shared" si="90"/>
        <v>4289.2561983471078</v>
      </c>
      <c r="G1488" s="147">
        <f t="shared" si="91"/>
        <v>5190</v>
      </c>
      <c r="H1488" s="35">
        <f t="shared" si="89"/>
        <v>4289.2561983471078</v>
      </c>
      <c r="I1488" s="54">
        <v>5190</v>
      </c>
    </row>
    <row r="1489" spans="1:9" ht="15" customHeight="1">
      <c r="A1489" s="11">
        <v>9507430</v>
      </c>
      <c r="B1489" s="233" t="s">
        <v>1655</v>
      </c>
      <c r="C1489" s="89">
        <v>50743</v>
      </c>
      <c r="D1489" s="89"/>
      <c r="E1489" s="20" t="s">
        <v>758</v>
      </c>
      <c r="F1489" s="35">
        <f t="shared" si="90"/>
        <v>7429.7520661157023</v>
      </c>
      <c r="G1489" s="147">
        <f t="shared" si="91"/>
        <v>8990</v>
      </c>
      <c r="H1489" s="35">
        <f t="shared" si="89"/>
        <v>7429.7520661157023</v>
      </c>
      <c r="I1489" s="54">
        <v>8990</v>
      </c>
    </row>
    <row r="1490" spans="1:9" ht="15" customHeight="1">
      <c r="A1490" s="11">
        <v>9593570</v>
      </c>
      <c r="B1490" s="233"/>
      <c r="C1490" s="89">
        <v>59357</v>
      </c>
      <c r="D1490" s="89"/>
      <c r="E1490" s="20" t="s">
        <v>759</v>
      </c>
      <c r="F1490" s="35">
        <f t="shared" si="90"/>
        <v>5528.9256198347111</v>
      </c>
      <c r="G1490" s="147">
        <f t="shared" si="91"/>
        <v>6690</v>
      </c>
      <c r="H1490" s="35">
        <f t="shared" si="89"/>
        <v>5528.9256198347111</v>
      </c>
      <c r="I1490" s="54">
        <v>6690</v>
      </c>
    </row>
    <row r="1491" spans="1:9" ht="15" customHeight="1">
      <c r="A1491" s="11">
        <v>9593640</v>
      </c>
      <c r="B1491" s="233"/>
      <c r="C1491" s="89">
        <v>59364</v>
      </c>
      <c r="D1491" s="89"/>
      <c r="E1491" s="20" t="s">
        <v>760</v>
      </c>
      <c r="F1491" s="35">
        <f t="shared" si="90"/>
        <v>5528.9256198347111</v>
      </c>
      <c r="G1491" s="147">
        <f t="shared" si="91"/>
        <v>6690</v>
      </c>
      <c r="H1491" s="35">
        <f t="shared" si="89"/>
        <v>5528.9256198347111</v>
      </c>
      <c r="I1491" s="54">
        <v>6690</v>
      </c>
    </row>
    <row r="1492" spans="1:9" ht="15" customHeight="1">
      <c r="A1492" s="11">
        <v>9507500</v>
      </c>
      <c r="B1492" s="233" t="s">
        <v>1656</v>
      </c>
      <c r="C1492" s="89">
        <v>50750</v>
      </c>
      <c r="D1492" s="89"/>
      <c r="E1492" s="20" t="s">
        <v>761</v>
      </c>
      <c r="F1492" s="35">
        <f t="shared" si="90"/>
        <v>8586.7768595041325</v>
      </c>
      <c r="G1492" s="147">
        <f t="shared" si="91"/>
        <v>10390</v>
      </c>
      <c r="H1492" s="35">
        <f t="shared" si="89"/>
        <v>8586.7768595041325</v>
      </c>
      <c r="I1492" s="54">
        <v>10390</v>
      </c>
    </row>
    <row r="1493" spans="1:9" ht="15" customHeight="1">
      <c r="A1493" s="11">
        <v>9593710</v>
      </c>
      <c r="B1493" s="233"/>
      <c r="C1493" s="89">
        <v>59371</v>
      </c>
      <c r="D1493" s="89"/>
      <c r="E1493" s="20" t="s">
        <v>762</v>
      </c>
      <c r="F1493" s="35">
        <f t="shared" si="90"/>
        <v>6024.7933884297527</v>
      </c>
      <c r="G1493" s="147">
        <f t="shared" si="91"/>
        <v>7290</v>
      </c>
      <c r="H1493" s="35">
        <f t="shared" si="89"/>
        <v>6024.7933884297527</v>
      </c>
      <c r="I1493" s="54">
        <v>7290</v>
      </c>
    </row>
    <row r="1494" spans="1:9" ht="15" customHeight="1">
      <c r="A1494" s="11">
        <v>9593880</v>
      </c>
      <c r="B1494" s="233"/>
      <c r="C1494" s="89">
        <v>59388</v>
      </c>
      <c r="D1494" s="89"/>
      <c r="E1494" s="20" t="s">
        <v>763</v>
      </c>
      <c r="F1494" s="35">
        <f t="shared" si="90"/>
        <v>6024.7933884297527</v>
      </c>
      <c r="G1494" s="147">
        <f t="shared" si="91"/>
        <v>7290</v>
      </c>
      <c r="H1494" s="35">
        <f t="shared" si="89"/>
        <v>6024.7933884297527</v>
      </c>
      <c r="I1494" s="54">
        <v>7290</v>
      </c>
    </row>
    <row r="1495" spans="1:9" ht="15" customHeight="1">
      <c r="A1495" s="11">
        <v>9507670</v>
      </c>
      <c r="B1495" s="233" t="s">
        <v>1657</v>
      </c>
      <c r="C1495" s="89">
        <v>50767</v>
      </c>
      <c r="D1495" s="89"/>
      <c r="E1495" s="20" t="s">
        <v>764</v>
      </c>
      <c r="F1495" s="35">
        <f t="shared" si="90"/>
        <v>9082.6446280991731</v>
      </c>
      <c r="G1495" s="147">
        <f t="shared" si="91"/>
        <v>10990</v>
      </c>
      <c r="H1495" s="35">
        <f t="shared" si="89"/>
        <v>9082.6446280991731</v>
      </c>
      <c r="I1495" s="54">
        <v>10990</v>
      </c>
    </row>
    <row r="1496" spans="1:9" ht="15" customHeight="1">
      <c r="A1496" s="11">
        <v>9593950</v>
      </c>
      <c r="B1496" s="233"/>
      <c r="C1496" s="89">
        <v>59395</v>
      </c>
      <c r="D1496" s="89"/>
      <c r="E1496" s="20" t="s">
        <v>765</v>
      </c>
      <c r="F1496" s="35">
        <f t="shared" si="90"/>
        <v>7157.0247933884302</v>
      </c>
      <c r="G1496" s="147">
        <f t="shared" si="91"/>
        <v>8660</v>
      </c>
      <c r="H1496" s="35">
        <f t="shared" si="89"/>
        <v>7157.0247933884302</v>
      </c>
      <c r="I1496" s="54">
        <v>8660</v>
      </c>
    </row>
    <row r="1497" spans="1:9" ht="15" customHeight="1">
      <c r="A1497" s="11">
        <v>9507740</v>
      </c>
      <c r="B1497" s="233" t="s">
        <v>1658</v>
      </c>
      <c r="C1497" s="89">
        <v>50774</v>
      </c>
      <c r="D1497" s="89"/>
      <c r="E1497" s="20" t="s">
        <v>766</v>
      </c>
      <c r="F1497" s="35">
        <f t="shared" si="90"/>
        <v>11396.694214876034</v>
      </c>
      <c r="G1497" s="147">
        <f t="shared" si="91"/>
        <v>13790</v>
      </c>
      <c r="H1497" s="35">
        <f t="shared" si="89"/>
        <v>11396.694214876034</v>
      </c>
      <c r="I1497" s="54">
        <v>13790</v>
      </c>
    </row>
    <row r="1498" spans="1:9" ht="15" customHeight="1">
      <c r="A1498" s="11">
        <v>9594010</v>
      </c>
      <c r="B1498" s="233"/>
      <c r="C1498" s="89">
        <v>59401</v>
      </c>
      <c r="D1498" s="89"/>
      <c r="E1498" s="20" t="s">
        <v>767</v>
      </c>
      <c r="F1498" s="35">
        <f t="shared" si="90"/>
        <v>7677.6859504132235</v>
      </c>
      <c r="G1498" s="147">
        <f t="shared" si="91"/>
        <v>9290</v>
      </c>
      <c r="H1498" s="35">
        <f t="shared" si="89"/>
        <v>7677.6859504132235</v>
      </c>
      <c r="I1498" s="54">
        <v>9290</v>
      </c>
    </row>
    <row r="1499" spans="1:9" ht="15" customHeight="1">
      <c r="A1499" s="11">
        <v>9541610</v>
      </c>
      <c r="B1499" s="233" t="s">
        <v>1659</v>
      </c>
      <c r="C1499" s="89">
        <v>54161</v>
      </c>
      <c r="D1499" s="89"/>
      <c r="E1499" s="20" t="s">
        <v>1202</v>
      </c>
      <c r="F1499" s="35">
        <f t="shared" si="90"/>
        <v>5231.4049586776864</v>
      </c>
      <c r="G1499" s="147">
        <f t="shared" si="91"/>
        <v>6330</v>
      </c>
      <c r="H1499" s="35">
        <f t="shared" si="89"/>
        <v>5231.4049586776864</v>
      </c>
      <c r="I1499" s="54">
        <v>6330</v>
      </c>
    </row>
    <row r="1500" spans="1:9" ht="15" customHeight="1">
      <c r="A1500" s="11">
        <v>9541780</v>
      </c>
      <c r="B1500" s="233"/>
      <c r="C1500" s="89">
        <v>54178</v>
      </c>
      <c r="D1500" s="89"/>
      <c r="E1500" s="20" t="s">
        <v>1203</v>
      </c>
      <c r="F1500" s="35">
        <f t="shared" si="90"/>
        <v>5231.4049586776864</v>
      </c>
      <c r="G1500" s="147">
        <f t="shared" si="91"/>
        <v>6330</v>
      </c>
      <c r="H1500" s="35">
        <f t="shared" ref="H1500:H1530" si="92">I1500/1.21</f>
        <v>5231.4049586776864</v>
      </c>
      <c r="I1500" s="54">
        <v>6330</v>
      </c>
    </row>
    <row r="1501" spans="1:9" ht="15" customHeight="1">
      <c r="A1501" s="11">
        <v>9541300</v>
      </c>
      <c r="B1501" s="151" t="s">
        <v>1660</v>
      </c>
      <c r="C1501" s="89">
        <v>54130</v>
      </c>
      <c r="D1501" s="89"/>
      <c r="E1501" s="20" t="s">
        <v>768</v>
      </c>
      <c r="F1501" s="35">
        <f t="shared" si="90"/>
        <v>7264.462809917356</v>
      </c>
      <c r="G1501" s="147">
        <f t="shared" si="91"/>
        <v>8790</v>
      </c>
      <c r="H1501" s="35">
        <f t="shared" si="92"/>
        <v>7264.462809917356</v>
      </c>
      <c r="I1501" s="54">
        <v>8790</v>
      </c>
    </row>
    <row r="1502" spans="1:9" ht="15" customHeight="1">
      <c r="A1502" s="11">
        <v>9571170</v>
      </c>
      <c r="B1502" s="233" t="s">
        <v>1661</v>
      </c>
      <c r="C1502" s="89">
        <v>57117</v>
      </c>
      <c r="D1502" s="89"/>
      <c r="E1502" s="20" t="s">
        <v>769</v>
      </c>
      <c r="F1502" s="35">
        <f t="shared" si="90"/>
        <v>4297.5206611570247</v>
      </c>
      <c r="G1502" s="147">
        <f t="shared" si="91"/>
        <v>5200</v>
      </c>
      <c r="H1502" s="35">
        <f t="shared" si="92"/>
        <v>4297.5206611570247</v>
      </c>
      <c r="I1502" s="54">
        <v>5200</v>
      </c>
    </row>
    <row r="1503" spans="1:9" ht="15" customHeight="1">
      <c r="A1503" s="11">
        <v>9571240</v>
      </c>
      <c r="B1503" s="233"/>
      <c r="C1503" s="89">
        <v>57124</v>
      </c>
      <c r="D1503" s="89"/>
      <c r="E1503" s="20" t="s">
        <v>770</v>
      </c>
      <c r="F1503" s="35">
        <f t="shared" si="90"/>
        <v>4297.5206611570247</v>
      </c>
      <c r="G1503" s="147">
        <f t="shared" si="91"/>
        <v>5200</v>
      </c>
      <c r="H1503" s="35">
        <f t="shared" si="92"/>
        <v>4297.5206611570247</v>
      </c>
      <c r="I1503" s="54">
        <v>5200</v>
      </c>
    </row>
    <row r="1504" spans="1:9" ht="15" customHeight="1">
      <c r="A1504" s="11">
        <v>9541850</v>
      </c>
      <c r="B1504" s="151" t="s">
        <v>1662</v>
      </c>
      <c r="C1504" s="89">
        <v>54185</v>
      </c>
      <c r="D1504" s="89"/>
      <c r="E1504" s="20" t="s">
        <v>771</v>
      </c>
      <c r="F1504" s="35">
        <f t="shared" si="90"/>
        <v>6190.0826446280989</v>
      </c>
      <c r="G1504" s="147">
        <f t="shared" si="91"/>
        <v>7490</v>
      </c>
      <c r="H1504" s="35">
        <f t="shared" si="92"/>
        <v>6190.0826446280989</v>
      </c>
      <c r="I1504" s="54">
        <v>7490</v>
      </c>
    </row>
    <row r="1505" spans="1:9" ht="15" customHeight="1">
      <c r="A1505" s="11">
        <v>9541470</v>
      </c>
      <c r="B1505" s="151" t="s">
        <v>1663</v>
      </c>
      <c r="C1505" s="89">
        <v>54147</v>
      </c>
      <c r="D1505" s="89"/>
      <c r="E1505" s="20" t="s">
        <v>772</v>
      </c>
      <c r="F1505" s="35">
        <f t="shared" si="90"/>
        <v>9347.1074380165301</v>
      </c>
      <c r="G1505" s="147">
        <f t="shared" si="91"/>
        <v>11310</v>
      </c>
      <c r="H1505" s="35">
        <f t="shared" si="92"/>
        <v>9347.1074380165301</v>
      </c>
      <c r="I1505" s="54">
        <v>11310</v>
      </c>
    </row>
    <row r="1506" spans="1:9" ht="15" customHeight="1">
      <c r="A1506" s="11">
        <v>9541540</v>
      </c>
      <c r="B1506" s="151" t="s">
        <v>1664</v>
      </c>
      <c r="C1506" s="89">
        <v>54154</v>
      </c>
      <c r="D1506" s="89"/>
      <c r="E1506" s="20" t="s">
        <v>1204</v>
      </c>
      <c r="F1506" s="35">
        <f t="shared" si="90"/>
        <v>10090.909090909092</v>
      </c>
      <c r="G1506" s="147">
        <f t="shared" si="91"/>
        <v>12210</v>
      </c>
      <c r="H1506" s="35">
        <f t="shared" si="92"/>
        <v>10090.909090909092</v>
      </c>
      <c r="I1506" s="54">
        <v>12210</v>
      </c>
    </row>
    <row r="1507" spans="1:9" ht="15" customHeight="1">
      <c r="A1507" s="11">
        <v>9571310</v>
      </c>
      <c r="B1507" s="151" t="s">
        <v>1665</v>
      </c>
      <c r="C1507" s="89">
        <v>57131</v>
      </c>
      <c r="D1507" s="89"/>
      <c r="E1507" s="20" t="s">
        <v>773</v>
      </c>
      <c r="F1507" s="35">
        <f t="shared" si="90"/>
        <v>5181.818181818182</v>
      </c>
      <c r="G1507" s="147">
        <f t="shared" si="91"/>
        <v>6270</v>
      </c>
      <c r="H1507" s="35">
        <f t="shared" si="92"/>
        <v>5181.818181818182</v>
      </c>
      <c r="I1507" s="54">
        <v>6270</v>
      </c>
    </row>
    <row r="1508" spans="1:9" ht="15" customHeight="1">
      <c r="A1508" s="11"/>
      <c r="B1508" s="67"/>
      <c r="C1508" s="82"/>
      <c r="D1508" s="82"/>
      <c r="E1508" s="18" t="s">
        <v>3863</v>
      </c>
      <c r="F1508" s="35"/>
      <c r="G1508" s="147"/>
      <c r="H1508" s="37"/>
      <c r="I1508" s="56"/>
    </row>
    <row r="1509" spans="1:9" ht="15" customHeight="1">
      <c r="A1509" s="11">
        <v>9991986</v>
      </c>
      <c r="B1509" s="234" t="s">
        <v>2658</v>
      </c>
      <c r="C1509" s="182">
        <v>134600</v>
      </c>
      <c r="D1509" s="80"/>
      <c r="E1509" s="20" t="s">
        <v>3491</v>
      </c>
      <c r="F1509" s="35">
        <f t="shared" si="90"/>
        <v>4041.322314049587</v>
      </c>
      <c r="G1509" s="147">
        <f t="shared" si="91"/>
        <v>4890</v>
      </c>
      <c r="H1509" s="35">
        <f t="shared" si="92"/>
        <v>4041.322314049587</v>
      </c>
      <c r="I1509" s="54">
        <v>4890</v>
      </c>
    </row>
    <row r="1510" spans="1:9" ht="15" customHeight="1">
      <c r="A1510" s="11">
        <v>9991987</v>
      </c>
      <c r="B1510" s="234"/>
      <c r="C1510" s="182">
        <v>134617</v>
      </c>
      <c r="D1510" s="80"/>
      <c r="E1510" s="20" t="s">
        <v>3494</v>
      </c>
      <c r="F1510" s="35">
        <f t="shared" si="90"/>
        <v>1231.404958677686</v>
      </c>
      <c r="G1510" s="147">
        <f t="shared" si="91"/>
        <v>1490</v>
      </c>
      <c r="H1510" s="35">
        <f t="shared" si="92"/>
        <v>1231.404958677686</v>
      </c>
      <c r="I1510" s="54">
        <v>1490</v>
      </c>
    </row>
    <row r="1511" spans="1:9" ht="15" customHeight="1">
      <c r="A1511" s="11">
        <v>9991988</v>
      </c>
      <c r="B1511" s="234" t="s">
        <v>2650</v>
      </c>
      <c r="C1511" s="182">
        <v>134624</v>
      </c>
      <c r="D1511" s="80"/>
      <c r="E1511" s="20" t="s">
        <v>2651</v>
      </c>
      <c r="F1511" s="35">
        <f t="shared" si="90"/>
        <v>4041.322314049587</v>
      </c>
      <c r="G1511" s="147">
        <f t="shared" si="91"/>
        <v>4890</v>
      </c>
      <c r="H1511" s="35">
        <f t="shared" si="92"/>
        <v>4041.322314049587</v>
      </c>
      <c r="I1511" s="54">
        <v>4890</v>
      </c>
    </row>
    <row r="1512" spans="1:9" ht="15" customHeight="1">
      <c r="A1512" s="11">
        <v>9991989</v>
      </c>
      <c r="B1512" s="234"/>
      <c r="C1512" s="182">
        <v>134631</v>
      </c>
      <c r="D1512" s="80"/>
      <c r="E1512" s="20" t="s">
        <v>2652</v>
      </c>
      <c r="F1512" s="35">
        <f t="shared" si="90"/>
        <v>1231.404958677686</v>
      </c>
      <c r="G1512" s="147">
        <f t="shared" si="91"/>
        <v>1490</v>
      </c>
      <c r="H1512" s="35">
        <f t="shared" si="92"/>
        <v>1231.404958677686</v>
      </c>
      <c r="I1512" s="54">
        <v>1490</v>
      </c>
    </row>
    <row r="1513" spans="1:9" ht="15" customHeight="1">
      <c r="A1513" s="11">
        <v>9531190</v>
      </c>
      <c r="B1513" s="234" t="s">
        <v>450</v>
      </c>
      <c r="C1513" s="80" t="s">
        <v>395</v>
      </c>
      <c r="D1513" s="80"/>
      <c r="E1513" s="20" t="s">
        <v>456</v>
      </c>
      <c r="F1513" s="35">
        <f t="shared" si="90"/>
        <v>3876.0330578512398</v>
      </c>
      <c r="G1513" s="147">
        <f t="shared" si="91"/>
        <v>4690</v>
      </c>
      <c r="H1513" s="35">
        <f t="shared" si="92"/>
        <v>3876.0330578512398</v>
      </c>
      <c r="I1513" s="54">
        <v>4690</v>
      </c>
    </row>
    <row r="1514" spans="1:9" ht="15" customHeight="1">
      <c r="A1514" s="11">
        <v>9593260</v>
      </c>
      <c r="B1514" s="234"/>
      <c r="C1514" s="80" t="s">
        <v>396</v>
      </c>
      <c r="D1514" s="80"/>
      <c r="E1514" s="20" t="s">
        <v>451</v>
      </c>
      <c r="F1514" s="35">
        <f t="shared" si="90"/>
        <v>1132.2314049586778</v>
      </c>
      <c r="G1514" s="147">
        <f t="shared" si="91"/>
        <v>1370</v>
      </c>
      <c r="H1514" s="35">
        <f t="shared" si="92"/>
        <v>1132.2314049586778</v>
      </c>
      <c r="I1514" s="54">
        <v>1370</v>
      </c>
    </row>
    <row r="1515" spans="1:9" ht="15" customHeight="1">
      <c r="A1515" s="11">
        <v>9991990</v>
      </c>
      <c r="B1515" s="234" t="s">
        <v>2659</v>
      </c>
      <c r="C1515" s="182">
        <v>134648</v>
      </c>
      <c r="D1515" s="89"/>
      <c r="E1515" s="20" t="s">
        <v>3492</v>
      </c>
      <c r="F1515" s="35">
        <f t="shared" si="90"/>
        <v>4537.1900826446281</v>
      </c>
      <c r="G1515" s="147">
        <f t="shared" si="91"/>
        <v>5490</v>
      </c>
      <c r="H1515" s="35">
        <f t="shared" si="92"/>
        <v>4537.1900826446281</v>
      </c>
      <c r="I1515" s="54">
        <v>5490</v>
      </c>
    </row>
    <row r="1516" spans="1:9" ht="15" customHeight="1">
      <c r="A1516" s="11">
        <v>9991991</v>
      </c>
      <c r="B1516" s="234"/>
      <c r="C1516" s="182">
        <v>134655</v>
      </c>
      <c r="D1516" s="89"/>
      <c r="E1516" s="20" t="s">
        <v>3495</v>
      </c>
      <c r="F1516" s="35">
        <f t="shared" si="90"/>
        <v>1289.2561983471076</v>
      </c>
      <c r="G1516" s="147">
        <f t="shared" si="91"/>
        <v>1560</v>
      </c>
      <c r="H1516" s="35">
        <f t="shared" si="92"/>
        <v>1289.2561983471076</v>
      </c>
      <c r="I1516" s="54">
        <v>1560</v>
      </c>
    </row>
    <row r="1517" spans="1:9" ht="15" customHeight="1">
      <c r="A1517" s="11">
        <v>9991992</v>
      </c>
      <c r="B1517" s="234" t="s">
        <v>2653</v>
      </c>
      <c r="C1517" s="182">
        <v>134662</v>
      </c>
      <c r="D1517" s="89"/>
      <c r="E1517" s="20" t="s">
        <v>2654</v>
      </c>
      <c r="F1517" s="35">
        <f t="shared" si="90"/>
        <v>4537.1900826446281</v>
      </c>
      <c r="G1517" s="147">
        <f t="shared" si="91"/>
        <v>5490</v>
      </c>
      <c r="H1517" s="35">
        <f t="shared" si="92"/>
        <v>4537.1900826446281</v>
      </c>
      <c r="I1517" s="54">
        <v>5490</v>
      </c>
    </row>
    <row r="1518" spans="1:9" ht="15" customHeight="1">
      <c r="A1518" s="11">
        <v>9991993</v>
      </c>
      <c r="B1518" s="234"/>
      <c r="C1518" s="182">
        <v>134679</v>
      </c>
      <c r="D1518" s="89"/>
      <c r="E1518" s="20" t="s">
        <v>2655</v>
      </c>
      <c r="F1518" s="35">
        <f t="shared" si="90"/>
        <v>1289.2561983471076</v>
      </c>
      <c r="G1518" s="147">
        <f t="shared" si="91"/>
        <v>1560</v>
      </c>
      <c r="H1518" s="35">
        <f t="shared" si="92"/>
        <v>1289.2561983471076</v>
      </c>
      <c r="I1518" s="54">
        <v>1560</v>
      </c>
    </row>
    <row r="1519" spans="1:9" ht="15" customHeight="1">
      <c r="A1519" s="11">
        <v>9223107</v>
      </c>
      <c r="B1519" s="234" t="s">
        <v>92</v>
      </c>
      <c r="C1519" s="89">
        <v>53003</v>
      </c>
      <c r="D1519" s="89"/>
      <c r="E1519" s="20" t="s">
        <v>4</v>
      </c>
      <c r="F1519" s="35">
        <f t="shared" si="90"/>
        <v>4123.9669421487606</v>
      </c>
      <c r="G1519" s="147">
        <f t="shared" si="91"/>
        <v>4990</v>
      </c>
      <c r="H1519" s="35">
        <f t="shared" si="92"/>
        <v>4123.9669421487606</v>
      </c>
      <c r="I1519" s="54">
        <v>4990</v>
      </c>
    </row>
    <row r="1520" spans="1:9" ht="15" customHeight="1">
      <c r="A1520" s="11">
        <v>9263103</v>
      </c>
      <c r="B1520" s="234"/>
      <c r="C1520" s="89">
        <v>59302</v>
      </c>
      <c r="D1520" s="89"/>
      <c r="E1520" s="20" t="s">
        <v>5</v>
      </c>
      <c r="F1520" s="35">
        <f t="shared" si="90"/>
        <v>1190.0826446280992</v>
      </c>
      <c r="G1520" s="147">
        <f t="shared" si="91"/>
        <v>1440</v>
      </c>
      <c r="H1520" s="35">
        <f t="shared" si="92"/>
        <v>1190.0826446280992</v>
      </c>
      <c r="I1520" s="54">
        <v>1440</v>
      </c>
    </row>
    <row r="1521" spans="1:310" ht="15" customHeight="1">
      <c r="A1521" s="11">
        <v>9991994</v>
      </c>
      <c r="B1521" s="150" t="s">
        <v>2660</v>
      </c>
      <c r="C1521" s="182">
        <v>134686</v>
      </c>
      <c r="D1521" s="89"/>
      <c r="E1521" s="20" t="s">
        <v>3493</v>
      </c>
      <c r="F1521" s="35">
        <f t="shared" si="90"/>
        <v>5363.636363636364</v>
      </c>
      <c r="G1521" s="147">
        <f t="shared" si="91"/>
        <v>6490</v>
      </c>
      <c r="H1521" s="35">
        <f t="shared" si="92"/>
        <v>5363.636363636364</v>
      </c>
      <c r="I1521" s="54">
        <v>6490</v>
      </c>
    </row>
    <row r="1522" spans="1:310" ht="15" customHeight="1">
      <c r="A1522" s="11">
        <v>9991995</v>
      </c>
      <c r="B1522" s="150" t="s">
        <v>2656</v>
      </c>
      <c r="C1522" s="182">
        <v>134693</v>
      </c>
      <c r="D1522" s="89"/>
      <c r="E1522" s="20" t="s">
        <v>2657</v>
      </c>
      <c r="F1522" s="35">
        <f t="shared" si="90"/>
        <v>5363.636363636364</v>
      </c>
      <c r="G1522" s="147">
        <f t="shared" si="91"/>
        <v>6490</v>
      </c>
      <c r="H1522" s="35">
        <f t="shared" si="92"/>
        <v>5363.636363636364</v>
      </c>
      <c r="I1522" s="54">
        <v>6490</v>
      </c>
    </row>
    <row r="1523" spans="1:310" ht="15" customHeight="1">
      <c r="A1523" s="11">
        <v>9253104</v>
      </c>
      <c r="B1523" s="150" t="s">
        <v>93</v>
      </c>
      <c r="C1523" s="89">
        <v>55403</v>
      </c>
      <c r="D1523" s="89"/>
      <c r="E1523" s="20" t="s">
        <v>6</v>
      </c>
      <c r="F1523" s="35">
        <f t="shared" si="90"/>
        <v>4867.7685950413224</v>
      </c>
      <c r="G1523" s="147">
        <f t="shared" si="91"/>
        <v>5890</v>
      </c>
      <c r="H1523" s="35">
        <f t="shared" si="92"/>
        <v>4867.7685950413224</v>
      </c>
      <c r="I1523" s="54">
        <v>5890</v>
      </c>
    </row>
    <row r="1524" spans="1:310" ht="15" customHeight="1">
      <c r="A1524" s="11"/>
      <c r="B1524" s="67"/>
      <c r="C1524" s="82"/>
      <c r="D1524" s="82"/>
      <c r="E1524" s="127" t="s">
        <v>3814</v>
      </c>
      <c r="F1524" s="35"/>
      <c r="G1524" s="147"/>
      <c r="H1524" s="37"/>
      <c r="I1524" s="56"/>
    </row>
    <row r="1525" spans="1:310" ht="15" customHeight="1">
      <c r="A1525" s="11">
        <v>9121311</v>
      </c>
      <c r="B1525" s="65" t="s">
        <v>1666</v>
      </c>
      <c r="C1525" s="80">
        <v>52310</v>
      </c>
      <c r="D1525" s="80"/>
      <c r="E1525" s="20" t="s">
        <v>575</v>
      </c>
      <c r="F1525" s="35">
        <f t="shared" si="90"/>
        <v>3132.2314049586776</v>
      </c>
      <c r="G1525" s="147">
        <f t="shared" si="91"/>
        <v>3790</v>
      </c>
      <c r="H1525" s="35">
        <f t="shared" si="92"/>
        <v>3132.2314049586776</v>
      </c>
      <c r="I1525" s="54">
        <v>3790</v>
      </c>
    </row>
    <row r="1526" spans="1:310" ht="15" customHeight="1">
      <c r="A1526" s="11">
        <v>9121328</v>
      </c>
      <c r="B1526" s="65" t="s">
        <v>1667</v>
      </c>
      <c r="C1526" s="80">
        <v>52327</v>
      </c>
      <c r="D1526" s="80"/>
      <c r="E1526" s="20" t="s">
        <v>576</v>
      </c>
      <c r="F1526" s="35">
        <f t="shared" si="90"/>
        <v>3214.8760330578511</v>
      </c>
      <c r="G1526" s="147">
        <f t="shared" si="91"/>
        <v>3890</v>
      </c>
      <c r="H1526" s="35">
        <f t="shared" si="92"/>
        <v>3214.8760330578511</v>
      </c>
      <c r="I1526" s="54">
        <v>3890</v>
      </c>
    </row>
    <row r="1527" spans="1:310" ht="15" customHeight="1">
      <c r="A1527" s="11">
        <v>9121335</v>
      </c>
      <c r="B1527" s="65" t="s">
        <v>1668</v>
      </c>
      <c r="C1527" s="80">
        <v>52334</v>
      </c>
      <c r="D1527" s="80"/>
      <c r="E1527" s="20" t="s">
        <v>577</v>
      </c>
      <c r="F1527" s="35">
        <f t="shared" si="90"/>
        <v>3297.5206611570247</v>
      </c>
      <c r="G1527" s="147">
        <f t="shared" si="91"/>
        <v>3990</v>
      </c>
      <c r="H1527" s="35">
        <f t="shared" si="92"/>
        <v>3297.5206611570247</v>
      </c>
      <c r="I1527" s="54">
        <v>3990</v>
      </c>
    </row>
    <row r="1528" spans="1:310" ht="15" customHeight="1">
      <c r="A1528" s="11">
        <v>9523410</v>
      </c>
      <c r="B1528" s="65" t="s">
        <v>1669</v>
      </c>
      <c r="C1528" s="80">
        <v>52341</v>
      </c>
      <c r="D1528" s="80"/>
      <c r="E1528" s="20" t="s">
        <v>578</v>
      </c>
      <c r="F1528" s="35">
        <f t="shared" si="90"/>
        <v>3462.8099173553719</v>
      </c>
      <c r="G1528" s="147">
        <f t="shared" si="91"/>
        <v>4190</v>
      </c>
      <c r="H1528" s="35">
        <f t="shared" si="92"/>
        <v>3462.8099173553719</v>
      </c>
      <c r="I1528" s="54">
        <v>4190</v>
      </c>
    </row>
    <row r="1529" spans="1:310" ht="15" customHeight="1">
      <c r="A1529" s="11">
        <v>9596610</v>
      </c>
      <c r="B1529" s="65" t="s">
        <v>368</v>
      </c>
      <c r="C1529" s="80">
        <v>59661</v>
      </c>
      <c r="D1529" s="80"/>
      <c r="E1529" s="20" t="s">
        <v>579</v>
      </c>
      <c r="F1529" s="35">
        <f t="shared" si="90"/>
        <v>1231.404958677686</v>
      </c>
      <c r="G1529" s="147">
        <f t="shared" si="91"/>
        <v>1490</v>
      </c>
      <c r="H1529" s="35">
        <f t="shared" si="92"/>
        <v>1231.404958677686</v>
      </c>
      <c r="I1529" s="54">
        <v>1490</v>
      </c>
    </row>
    <row r="1530" spans="1:310" ht="15" customHeight="1">
      <c r="A1530" s="11">
        <v>9542910</v>
      </c>
      <c r="B1530" s="155" t="s">
        <v>369</v>
      </c>
      <c r="C1530" s="168">
        <v>54291</v>
      </c>
      <c r="D1530" s="168"/>
      <c r="E1530" s="169" t="s">
        <v>580</v>
      </c>
      <c r="F1530" s="35">
        <f t="shared" si="90"/>
        <v>4239.6694214876034</v>
      </c>
      <c r="G1530" s="147">
        <f t="shared" si="91"/>
        <v>5130</v>
      </c>
      <c r="H1530" s="170">
        <f t="shared" si="92"/>
        <v>4239.6694214876034</v>
      </c>
      <c r="I1530" s="171">
        <v>5130</v>
      </c>
    </row>
    <row r="1531" spans="1:310" s="1" customFormat="1" ht="15" customHeight="1">
      <c r="A1531" s="11"/>
      <c r="B1531" s="52"/>
      <c r="C1531" s="82"/>
      <c r="D1531" s="82"/>
      <c r="E1531" s="127" t="s">
        <v>937</v>
      </c>
      <c r="F1531" s="35"/>
      <c r="G1531" s="147"/>
      <c r="H1531" s="37"/>
      <c r="I1531" s="56"/>
      <c r="HD1531" s="40"/>
      <c r="HE1531" s="40"/>
      <c r="HF1531" s="40"/>
      <c r="HG1531" s="40"/>
      <c r="HH1531" s="40"/>
      <c r="HI1531" s="40"/>
      <c r="HJ1531" s="40"/>
      <c r="HK1531" s="40"/>
      <c r="HL1531" s="40"/>
      <c r="HM1531" s="40"/>
      <c r="HN1531" s="40"/>
      <c r="HO1531" s="40"/>
      <c r="HP1531" s="40"/>
      <c r="HQ1531" s="40"/>
      <c r="HR1531" s="40"/>
      <c r="HS1531" s="40"/>
      <c r="HT1531" s="40"/>
      <c r="HU1531" s="40"/>
      <c r="HV1531" s="40"/>
      <c r="HW1531" s="40"/>
      <c r="HX1531" s="40"/>
      <c r="HY1531" s="40"/>
      <c r="HZ1531" s="40"/>
      <c r="IA1531" s="40"/>
      <c r="IB1531" s="40"/>
      <c r="IC1531" s="40"/>
      <c r="ID1531" s="40"/>
      <c r="IE1531" s="40"/>
      <c r="IF1531" s="40"/>
      <c r="IG1531" s="40"/>
      <c r="IH1531" s="40"/>
      <c r="II1531" s="40"/>
      <c r="IJ1531" s="40"/>
      <c r="IK1531" s="40"/>
      <c r="IL1531" s="40"/>
      <c r="IM1531" s="40"/>
      <c r="IN1531" s="40"/>
      <c r="IO1531" s="40"/>
      <c r="IP1531" s="40"/>
      <c r="IQ1531" s="40"/>
      <c r="IR1531" s="40"/>
      <c r="IS1531" s="40"/>
      <c r="IT1531" s="40"/>
      <c r="IU1531" s="40"/>
      <c r="IV1531" s="40"/>
      <c r="IW1531" s="40"/>
      <c r="IX1531" s="40"/>
      <c r="IY1531" s="40"/>
      <c r="IZ1531" s="40"/>
      <c r="JA1531" s="40"/>
      <c r="JB1531" s="40"/>
      <c r="JC1531" s="40"/>
      <c r="JD1531" s="40"/>
      <c r="JE1531" s="40"/>
      <c r="JF1531" s="40"/>
      <c r="JG1531" s="40"/>
      <c r="JH1531" s="40"/>
      <c r="JI1531" s="40"/>
      <c r="JJ1531" s="40"/>
      <c r="JK1531" s="40"/>
      <c r="JL1531" s="40"/>
      <c r="JM1531" s="40"/>
      <c r="JN1531" s="40"/>
      <c r="JO1531" s="40"/>
      <c r="JP1531" s="40"/>
      <c r="JQ1531" s="40"/>
      <c r="JR1531" s="40"/>
      <c r="JS1531" s="40"/>
      <c r="JT1531" s="40"/>
      <c r="JU1531" s="40"/>
      <c r="JV1531" s="40"/>
      <c r="JW1531" s="40"/>
      <c r="JX1531" s="40"/>
      <c r="JY1531" s="40"/>
      <c r="JZ1531" s="40"/>
      <c r="KA1531" s="40"/>
      <c r="KB1531" s="40"/>
      <c r="KC1531" s="40"/>
      <c r="KD1531" s="40"/>
      <c r="KE1531" s="40"/>
      <c r="KF1531" s="40"/>
      <c r="KG1531" s="40"/>
      <c r="KH1531" s="40"/>
      <c r="KI1531" s="40"/>
      <c r="KJ1531" s="40"/>
      <c r="KK1531" s="40"/>
      <c r="KL1531" s="40"/>
      <c r="KM1531" s="40"/>
      <c r="KN1531" s="40"/>
      <c r="KO1531" s="40"/>
      <c r="KP1531" s="40"/>
      <c r="KQ1531" s="40"/>
      <c r="KR1531" s="40"/>
      <c r="KS1531" s="40"/>
      <c r="KT1531" s="40"/>
      <c r="KU1531" s="40"/>
      <c r="KV1531" s="40"/>
      <c r="KW1531" s="40"/>
      <c r="KX1531" s="40"/>
    </row>
    <row r="1532" spans="1:310" s="11" customFormat="1" ht="15" customHeight="1">
      <c r="A1532" s="11">
        <v>9296640</v>
      </c>
      <c r="B1532" s="65" t="s">
        <v>509</v>
      </c>
      <c r="C1532" s="80" t="s">
        <v>413</v>
      </c>
      <c r="D1532" s="80"/>
      <c r="E1532" s="21" t="s">
        <v>3589</v>
      </c>
      <c r="F1532" s="35">
        <f t="shared" si="90"/>
        <v>4123.9669421487606</v>
      </c>
      <c r="G1532" s="147">
        <f t="shared" si="91"/>
        <v>4990</v>
      </c>
      <c r="H1532" s="35">
        <f t="shared" ref="H1532:H1581" si="93">I1532/1.21</f>
        <v>4123.9669421487606</v>
      </c>
      <c r="I1532" s="55">
        <v>4990</v>
      </c>
      <c r="HD1532" s="41"/>
      <c r="HE1532" s="41"/>
      <c r="HF1532" s="41"/>
      <c r="HG1532" s="41"/>
      <c r="HH1532" s="41"/>
      <c r="HI1532" s="41"/>
      <c r="HJ1532" s="41"/>
      <c r="HK1532" s="41"/>
      <c r="HL1532" s="41"/>
      <c r="HM1532" s="41"/>
      <c r="HN1532" s="41"/>
      <c r="HO1532" s="41"/>
      <c r="HP1532" s="41"/>
      <c r="HQ1532" s="41"/>
      <c r="HR1532" s="41"/>
      <c r="HS1532" s="41"/>
      <c r="HT1532" s="41"/>
      <c r="HU1532" s="41"/>
      <c r="HV1532" s="41"/>
      <c r="HW1532" s="41"/>
      <c r="HX1532" s="41"/>
      <c r="HY1532" s="41"/>
      <c r="HZ1532" s="41"/>
      <c r="IA1532" s="41"/>
      <c r="IB1532" s="41"/>
      <c r="IC1532" s="41"/>
      <c r="ID1532" s="41"/>
      <c r="IE1532" s="41"/>
      <c r="IF1532" s="41"/>
      <c r="IG1532" s="41"/>
      <c r="IH1532" s="41"/>
      <c r="II1532" s="41"/>
      <c r="IJ1532" s="41"/>
      <c r="IK1532" s="41"/>
      <c r="IL1532" s="41"/>
      <c r="IM1532" s="41"/>
      <c r="IN1532" s="41"/>
      <c r="IO1532" s="41"/>
      <c r="IP1532" s="41"/>
      <c r="IQ1532" s="41"/>
      <c r="IR1532" s="41"/>
      <c r="IS1532" s="41"/>
      <c r="IT1532" s="41"/>
      <c r="IU1532" s="41"/>
      <c r="IV1532" s="41"/>
      <c r="IW1532" s="41"/>
      <c r="IX1532" s="41"/>
      <c r="IY1532" s="41"/>
      <c r="IZ1532" s="41"/>
      <c r="JA1532" s="41"/>
      <c r="JB1532" s="41"/>
      <c r="JC1532" s="41"/>
      <c r="JD1532" s="41"/>
      <c r="JE1532" s="41"/>
      <c r="JF1532" s="41"/>
      <c r="JG1532" s="41"/>
      <c r="JH1532" s="41"/>
      <c r="JI1532" s="41"/>
      <c r="JJ1532" s="41"/>
      <c r="JK1532" s="41"/>
      <c r="JL1532" s="41"/>
      <c r="JM1532" s="41"/>
      <c r="JN1532" s="41"/>
      <c r="JO1532" s="41"/>
      <c r="JP1532" s="41"/>
      <c r="JQ1532" s="41"/>
      <c r="JR1532" s="41"/>
      <c r="JS1532" s="41"/>
      <c r="JT1532" s="41"/>
      <c r="JU1532" s="41"/>
      <c r="JV1532" s="41"/>
      <c r="JW1532" s="41"/>
      <c r="JX1532" s="41"/>
      <c r="JY1532" s="41"/>
      <c r="JZ1532" s="41"/>
      <c r="KA1532" s="41"/>
      <c r="KB1532" s="41"/>
      <c r="KC1532" s="41"/>
      <c r="KD1532" s="41"/>
      <c r="KE1532" s="41"/>
      <c r="KF1532" s="41"/>
      <c r="KG1532" s="41"/>
      <c r="KH1532" s="41"/>
      <c r="KI1532" s="41"/>
      <c r="KJ1532" s="41"/>
      <c r="KK1532" s="41"/>
      <c r="KL1532" s="41"/>
      <c r="KM1532" s="41"/>
      <c r="KN1532" s="41"/>
      <c r="KO1532" s="41"/>
      <c r="KP1532" s="41"/>
      <c r="KQ1532" s="41"/>
      <c r="KR1532" s="41"/>
      <c r="KS1532" s="41"/>
      <c r="KT1532" s="41"/>
      <c r="KU1532" s="41"/>
      <c r="KV1532" s="41"/>
      <c r="KW1532" s="41"/>
      <c r="KX1532" s="41"/>
    </row>
    <row r="1533" spans="1:310" s="11" customFormat="1" ht="15" customHeight="1">
      <c r="A1533" s="11">
        <v>9991443</v>
      </c>
      <c r="B1533" s="65" t="s">
        <v>1921</v>
      </c>
      <c r="C1533" s="72">
        <v>29473</v>
      </c>
      <c r="D1533" s="80"/>
      <c r="E1533" s="20" t="s">
        <v>1923</v>
      </c>
      <c r="F1533" s="35">
        <f t="shared" si="90"/>
        <v>4702.4793388429753</v>
      </c>
      <c r="G1533" s="147">
        <f t="shared" si="91"/>
        <v>5690</v>
      </c>
      <c r="H1533" s="35">
        <f t="shared" si="93"/>
        <v>4702.4793388429753</v>
      </c>
      <c r="I1533" s="55">
        <v>5690</v>
      </c>
      <c r="HD1533" s="41"/>
      <c r="HE1533" s="41"/>
      <c r="HF1533" s="41"/>
      <c r="HG1533" s="41"/>
      <c r="HH1533" s="41"/>
      <c r="HI1533" s="41"/>
      <c r="HJ1533" s="41"/>
      <c r="HK1533" s="41"/>
      <c r="HL1533" s="41"/>
      <c r="HM1533" s="41"/>
      <c r="HN1533" s="41"/>
      <c r="HO1533" s="41"/>
      <c r="HP1533" s="41"/>
      <c r="HQ1533" s="41"/>
      <c r="HR1533" s="41"/>
      <c r="HS1533" s="41"/>
      <c r="HT1533" s="41"/>
      <c r="HU1533" s="41"/>
      <c r="HV1533" s="41"/>
      <c r="HW1533" s="41"/>
      <c r="HX1533" s="41"/>
      <c r="HY1533" s="41"/>
      <c r="HZ1533" s="41"/>
      <c r="IA1533" s="41"/>
      <c r="IB1533" s="41"/>
      <c r="IC1533" s="41"/>
      <c r="ID1533" s="41"/>
      <c r="IE1533" s="41"/>
      <c r="IF1533" s="41"/>
      <c r="IG1533" s="41"/>
      <c r="IH1533" s="41"/>
      <c r="II1533" s="41"/>
      <c r="IJ1533" s="41"/>
      <c r="IK1533" s="41"/>
      <c r="IL1533" s="41"/>
      <c r="IM1533" s="41"/>
      <c r="IN1533" s="41"/>
      <c r="IO1533" s="41"/>
      <c r="IP1533" s="41"/>
      <c r="IQ1533" s="41"/>
      <c r="IR1533" s="41"/>
      <c r="IS1533" s="41"/>
      <c r="IT1533" s="41"/>
      <c r="IU1533" s="41"/>
      <c r="IV1533" s="41"/>
      <c r="IW1533" s="41"/>
      <c r="IX1533" s="41"/>
      <c r="IY1533" s="41"/>
      <c r="IZ1533" s="41"/>
      <c r="JA1533" s="41"/>
      <c r="JB1533" s="41"/>
      <c r="JC1533" s="41"/>
      <c r="JD1533" s="41"/>
      <c r="JE1533" s="41"/>
      <c r="JF1533" s="41"/>
      <c r="JG1533" s="41"/>
      <c r="JH1533" s="41"/>
      <c r="JI1533" s="41"/>
      <c r="JJ1533" s="41"/>
      <c r="JK1533" s="41"/>
      <c r="JL1533" s="41"/>
      <c r="JM1533" s="41"/>
      <c r="JN1533" s="41"/>
      <c r="JO1533" s="41"/>
      <c r="JP1533" s="41"/>
      <c r="JQ1533" s="41"/>
      <c r="JR1533" s="41"/>
      <c r="JS1533" s="41"/>
      <c r="JT1533" s="41"/>
      <c r="JU1533" s="41"/>
      <c r="JV1533" s="41"/>
      <c r="JW1533" s="41"/>
      <c r="JX1533" s="41"/>
      <c r="JY1533" s="41"/>
      <c r="JZ1533" s="41"/>
      <c r="KA1533" s="41"/>
      <c r="KB1533" s="41"/>
      <c r="KC1533" s="41"/>
      <c r="KD1533" s="41"/>
      <c r="KE1533" s="41"/>
      <c r="KF1533" s="41"/>
      <c r="KG1533" s="41"/>
      <c r="KH1533" s="41"/>
      <c r="KI1533" s="41"/>
      <c r="KJ1533" s="41"/>
      <c r="KK1533" s="41"/>
      <c r="KL1533" s="41"/>
      <c r="KM1533" s="41"/>
      <c r="KN1533" s="41"/>
      <c r="KO1533" s="41"/>
      <c r="KP1533" s="41"/>
      <c r="KQ1533" s="41"/>
      <c r="KR1533" s="41"/>
      <c r="KS1533" s="41"/>
      <c r="KT1533" s="41"/>
      <c r="KU1533" s="41"/>
      <c r="KV1533" s="41"/>
      <c r="KW1533" s="41"/>
      <c r="KX1533" s="41"/>
    </row>
    <row r="1534" spans="1:310" s="1" customFormat="1" ht="15" customHeight="1">
      <c r="A1534" s="11">
        <v>9294280</v>
      </c>
      <c r="B1534" s="65" t="s">
        <v>938</v>
      </c>
      <c r="C1534" s="90" t="s">
        <v>939</v>
      </c>
      <c r="D1534" s="80"/>
      <c r="E1534" s="20" t="s">
        <v>960</v>
      </c>
      <c r="F1534" s="35">
        <f t="shared" si="90"/>
        <v>4785.1239669421493</v>
      </c>
      <c r="G1534" s="147">
        <f t="shared" si="91"/>
        <v>5790</v>
      </c>
      <c r="H1534" s="35">
        <f t="shared" si="93"/>
        <v>4785.1239669421493</v>
      </c>
      <c r="I1534" s="55">
        <v>5790</v>
      </c>
      <c r="HD1534" s="40"/>
      <c r="HE1534" s="40"/>
      <c r="HF1534" s="40"/>
      <c r="HG1534" s="40"/>
      <c r="HH1534" s="40"/>
      <c r="HI1534" s="40"/>
      <c r="HJ1534" s="40"/>
      <c r="HK1534" s="40"/>
      <c r="HL1534" s="40"/>
      <c r="HM1534" s="40"/>
      <c r="HN1534" s="40"/>
      <c r="HO1534" s="40"/>
      <c r="HP1534" s="40"/>
      <c r="HQ1534" s="40"/>
      <c r="HR1534" s="40"/>
      <c r="HS1534" s="40"/>
      <c r="HT1534" s="40"/>
      <c r="HU1534" s="40"/>
      <c r="HV1534" s="40"/>
      <c r="HW1534" s="40"/>
      <c r="HX1534" s="40"/>
      <c r="HY1534" s="40"/>
      <c r="HZ1534" s="40"/>
      <c r="IA1534" s="40"/>
      <c r="IB1534" s="40"/>
      <c r="IC1534" s="40"/>
      <c r="ID1534" s="40"/>
      <c r="IE1534" s="40"/>
      <c r="IF1534" s="40"/>
      <c r="IG1534" s="40"/>
      <c r="IH1534" s="40"/>
      <c r="II1534" s="40"/>
      <c r="IJ1534" s="40"/>
      <c r="IK1534" s="40"/>
      <c r="IL1534" s="40"/>
      <c r="IM1534" s="40"/>
      <c r="IN1534" s="40"/>
      <c r="IO1534" s="40"/>
      <c r="IP1534" s="40"/>
      <c r="IQ1534" s="40"/>
      <c r="IR1534" s="40"/>
      <c r="IS1534" s="40"/>
      <c r="IT1534" s="40"/>
      <c r="IU1534" s="40"/>
      <c r="IV1534" s="40"/>
      <c r="IW1534" s="40"/>
      <c r="IX1534" s="40"/>
      <c r="IY1534" s="40"/>
      <c r="IZ1534" s="40"/>
      <c r="JA1534" s="40"/>
      <c r="JB1534" s="40"/>
      <c r="JC1534" s="40"/>
      <c r="JD1534" s="40"/>
      <c r="JE1534" s="40"/>
      <c r="JF1534" s="40"/>
      <c r="JG1534" s="40"/>
      <c r="JH1534" s="40"/>
      <c r="JI1534" s="40"/>
      <c r="JJ1534" s="40"/>
      <c r="JK1534" s="40"/>
      <c r="JL1534" s="40"/>
      <c r="JM1534" s="40"/>
      <c r="JN1534" s="40"/>
      <c r="JO1534" s="40"/>
      <c r="JP1534" s="40"/>
      <c r="JQ1534" s="40"/>
      <c r="JR1534" s="40"/>
      <c r="JS1534" s="40"/>
      <c r="JT1534" s="40"/>
      <c r="JU1534" s="40"/>
      <c r="JV1534" s="40"/>
      <c r="JW1534" s="40"/>
      <c r="JX1534" s="40"/>
      <c r="JY1534" s="40"/>
      <c r="JZ1534" s="40"/>
      <c r="KA1534" s="40"/>
      <c r="KB1534" s="40"/>
      <c r="KC1534" s="40"/>
      <c r="KD1534" s="40"/>
      <c r="KE1534" s="40"/>
      <c r="KF1534" s="40"/>
      <c r="KG1534" s="40"/>
      <c r="KH1534" s="40"/>
      <c r="KI1534" s="40"/>
      <c r="KJ1534" s="40"/>
      <c r="KK1534" s="40"/>
      <c r="KL1534" s="40"/>
      <c r="KM1534" s="40"/>
      <c r="KN1534" s="40"/>
      <c r="KO1534" s="40"/>
      <c r="KP1534" s="40"/>
      <c r="KQ1534" s="40"/>
      <c r="KR1534" s="40"/>
      <c r="KS1534" s="40"/>
      <c r="KT1534" s="40"/>
      <c r="KU1534" s="40"/>
      <c r="KV1534" s="40"/>
      <c r="KW1534" s="40"/>
      <c r="KX1534" s="40"/>
    </row>
    <row r="1535" spans="1:310" s="1" customFormat="1" ht="15" customHeight="1">
      <c r="A1535" s="11">
        <v>9294350</v>
      </c>
      <c r="B1535" s="65" t="s">
        <v>944</v>
      </c>
      <c r="C1535" s="90" t="s">
        <v>940</v>
      </c>
      <c r="D1535" s="80"/>
      <c r="E1535" s="20" t="s">
        <v>961</v>
      </c>
      <c r="F1535" s="35">
        <f t="shared" si="90"/>
        <v>4867.7685950413224</v>
      </c>
      <c r="G1535" s="147">
        <f t="shared" si="91"/>
        <v>5890</v>
      </c>
      <c r="H1535" s="35">
        <f t="shared" si="93"/>
        <v>4867.7685950413224</v>
      </c>
      <c r="I1535" s="55">
        <v>5890</v>
      </c>
      <c r="HD1535" s="40"/>
      <c r="HE1535" s="40"/>
      <c r="HF1535" s="40"/>
      <c r="HG1535" s="40"/>
      <c r="HH1535" s="40"/>
      <c r="HI1535" s="40"/>
      <c r="HJ1535" s="40"/>
      <c r="HK1535" s="40"/>
      <c r="HL1535" s="40"/>
      <c r="HM1535" s="40"/>
      <c r="HN1535" s="40"/>
      <c r="HO1535" s="40"/>
      <c r="HP1535" s="40"/>
      <c r="HQ1535" s="40"/>
      <c r="HR1535" s="40"/>
      <c r="HS1535" s="40"/>
      <c r="HT1535" s="40"/>
      <c r="HU1535" s="40"/>
      <c r="HV1535" s="40"/>
      <c r="HW1535" s="40"/>
      <c r="HX1535" s="40"/>
      <c r="HY1535" s="40"/>
      <c r="HZ1535" s="40"/>
      <c r="IA1535" s="40"/>
      <c r="IB1535" s="40"/>
      <c r="IC1535" s="40"/>
      <c r="ID1535" s="40"/>
      <c r="IE1535" s="40"/>
      <c r="IF1535" s="40"/>
      <c r="IG1535" s="40"/>
      <c r="IH1535" s="40"/>
      <c r="II1535" s="40"/>
      <c r="IJ1535" s="40"/>
      <c r="IK1535" s="40"/>
      <c r="IL1535" s="40"/>
      <c r="IM1535" s="40"/>
      <c r="IN1535" s="40"/>
      <c r="IO1535" s="40"/>
      <c r="IP1535" s="40"/>
      <c r="IQ1535" s="40"/>
      <c r="IR1535" s="40"/>
      <c r="IS1535" s="40"/>
      <c r="IT1535" s="40"/>
      <c r="IU1535" s="40"/>
      <c r="IV1535" s="40"/>
      <c r="IW1535" s="40"/>
      <c r="IX1535" s="40"/>
      <c r="IY1535" s="40"/>
      <c r="IZ1535" s="40"/>
      <c r="JA1535" s="40"/>
      <c r="JB1535" s="40"/>
      <c r="JC1535" s="40"/>
      <c r="JD1535" s="40"/>
      <c r="JE1535" s="40"/>
      <c r="JF1535" s="40"/>
      <c r="JG1535" s="40"/>
      <c r="JH1535" s="40"/>
      <c r="JI1535" s="40"/>
      <c r="JJ1535" s="40"/>
      <c r="JK1535" s="40"/>
      <c r="JL1535" s="40"/>
      <c r="JM1535" s="40"/>
      <c r="JN1535" s="40"/>
      <c r="JO1535" s="40"/>
      <c r="JP1535" s="40"/>
      <c r="JQ1535" s="40"/>
      <c r="JR1535" s="40"/>
      <c r="JS1535" s="40"/>
      <c r="JT1535" s="40"/>
      <c r="JU1535" s="40"/>
      <c r="JV1535" s="40"/>
      <c r="JW1535" s="40"/>
      <c r="JX1535" s="40"/>
      <c r="JY1535" s="40"/>
      <c r="JZ1535" s="40"/>
      <c r="KA1535" s="40"/>
      <c r="KB1535" s="40"/>
      <c r="KC1535" s="40"/>
      <c r="KD1535" s="40"/>
      <c r="KE1535" s="40"/>
      <c r="KF1535" s="40"/>
      <c r="KG1535" s="40"/>
      <c r="KH1535" s="40"/>
      <c r="KI1535" s="40"/>
      <c r="KJ1535" s="40"/>
      <c r="KK1535" s="40"/>
      <c r="KL1535" s="40"/>
      <c r="KM1535" s="40"/>
      <c r="KN1535" s="40"/>
      <c r="KO1535" s="40"/>
      <c r="KP1535" s="40"/>
      <c r="KQ1535" s="40"/>
      <c r="KR1535" s="40"/>
      <c r="KS1535" s="40"/>
      <c r="KT1535" s="40"/>
      <c r="KU1535" s="40"/>
      <c r="KV1535" s="40"/>
      <c r="KW1535" s="40"/>
      <c r="KX1535" s="40"/>
    </row>
    <row r="1536" spans="1:310" s="1" customFormat="1" ht="15" customHeight="1">
      <c r="A1536" s="11">
        <v>9294420</v>
      </c>
      <c r="B1536" s="65" t="s">
        <v>945</v>
      </c>
      <c r="C1536" s="90" t="s">
        <v>941</v>
      </c>
      <c r="D1536" s="80"/>
      <c r="E1536" s="20" t="s">
        <v>962</v>
      </c>
      <c r="F1536" s="35">
        <f t="shared" si="90"/>
        <v>4950.4132231404956</v>
      </c>
      <c r="G1536" s="147">
        <f t="shared" si="91"/>
        <v>5990</v>
      </c>
      <c r="H1536" s="35">
        <f t="shared" si="93"/>
        <v>4950.4132231404956</v>
      </c>
      <c r="I1536" s="55">
        <v>5990</v>
      </c>
      <c r="HD1536" s="40"/>
      <c r="HE1536" s="40"/>
      <c r="HF1536" s="40"/>
      <c r="HG1536" s="40"/>
      <c r="HH1536" s="40"/>
      <c r="HI1536" s="40"/>
      <c r="HJ1536" s="40"/>
      <c r="HK1536" s="40"/>
      <c r="HL1536" s="40"/>
      <c r="HM1536" s="40"/>
      <c r="HN1536" s="40"/>
      <c r="HO1536" s="40"/>
      <c r="HP1536" s="40"/>
      <c r="HQ1536" s="40"/>
      <c r="HR1536" s="40"/>
      <c r="HS1536" s="40"/>
      <c r="HT1536" s="40"/>
      <c r="HU1536" s="40"/>
      <c r="HV1536" s="40"/>
      <c r="HW1536" s="40"/>
      <c r="HX1536" s="40"/>
      <c r="HY1536" s="40"/>
      <c r="HZ1536" s="40"/>
      <c r="IA1536" s="40"/>
      <c r="IB1536" s="40"/>
      <c r="IC1536" s="40"/>
      <c r="ID1536" s="40"/>
      <c r="IE1536" s="40"/>
      <c r="IF1536" s="40"/>
      <c r="IG1536" s="40"/>
      <c r="IH1536" s="40"/>
      <c r="II1536" s="40"/>
      <c r="IJ1536" s="40"/>
      <c r="IK1536" s="40"/>
      <c r="IL1536" s="40"/>
      <c r="IM1536" s="40"/>
      <c r="IN1536" s="40"/>
      <c r="IO1536" s="40"/>
      <c r="IP1536" s="40"/>
      <c r="IQ1536" s="40"/>
      <c r="IR1536" s="40"/>
      <c r="IS1536" s="40"/>
      <c r="IT1536" s="40"/>
      <c r="IU1536" s="40"/>
      <c r="IV1536" s="40"/>
      <c r="IW1536" s="40"/>
      <c r="IX1536" s="40"/>
      <c r="IY1536" s="40"/>
      <c r="IZ1536" s="40"/>
      <c r="JA1536" s="40"/>
      <c r="JB1536" s="40"/>
      <c r="JC1536" s="40"/>
      <c r="JD1536" s="40"/>
      <c r="JE1536" s="40"/>
      <c r="JF1536" s="40"/>
      <c r="JG1536" s="40"/>
      <c r="JH1536" s="40"/>
      <c r="JI1536" s="40"/>
      <c r="JJ1536" s="40"/>
      <c r="JK1536" s="40"/>
      <c r="JL1536" s="40"/>
      <c r="JM1536" s="40"/>
      <c r="JN1536" s="40"/>
      <c r="JO1536" s="40"/>
      <c r="JP1536" s="40"/>
      <c r="JQ1536" s="40"/>
      <c r="JR1536" s="40"/>
      <c r="JS1536" s="40"/>
      <c r="JT1536" s="40"/>
      <c r="JU1536" s="40"/>
      <c r="JV1536" s="40"/>
      <c r="JW1536" s="40"/>
      <c r="JX1536" s="40"/>
      <c r="JY1536" s="40"/>
      <c r="JZ1536" s="40"/>
      <c r="KA1536" s="40"/>
      <c r="KB1536" s="40"/>
      <c r="KC1536" s="40"/>
      <c r="KD1536" s="40"/>
      <c r="KE1536" s="40"/>
      <c r="KF1536" s="40"/>
      <c r="KG1536" s="40"/>
      <c r="KH1536" s="40"/>
      <c r="KI1536" s="40"/>
      <c r="KJ1536" s="40"/>
      <c r="KK1536" s="40"/>
      <c r="KL1536" s="40"/>
      <c r="KM1536" s="40"/>
      <c r="KN1536" s="40"/>
      <c r="KO1536" s="40"/>
      <c r="KP1536" s="40"/>
      <c r="KQ1536" s="40"/>
      <c r="KR1536" s="40"/>
      <c r="KS1536" s="40"/>
      <c r="KT1536" s="40"/>
      <c r="KU1536" s="40"/>
      <c r="KV1536" s="40"/>
      <c r="KW1536" s="40"/>
      <c r="KX1536" s="40"/>
    </row>
    <row r="1537" spans="1:310" s="1" customFormat="1" ht="15" customHeight="1">
      <c r="A1537" s="11">
        <v>9294590</v>
      </c>
      <c r="B1537" s="65" t="s">
        <v>946</v>
      </c>
      <c r="C1537" s="90" t="s">
        <v>942</v>
      </c>
      <c r="D1537" s="80"/>
      <c r="E1537" s="20" t="s">
        <v>963</v>
      </c>
      <c r="F1537" s="35">
        <f t="shared" si="90"/>
        <v>5115.7024793388427</v>
      </c>
      <c r="G1537" s="147">
        <f t="shared" si="91"/>
        <v>6190</v>
      </c>
      <c r="H1537" s="35">
        <f t="shared" si="93"/>
        <v>5115.7024793388427</v>
      </c>
      <c r="I1537" s="55">
        <v>6190</v>
      </c>
      <c r="HD1537" s="40"/>
      <c r="HE1537" s="40"/>
      <c r="HF1537" s="40"/>
      <c r="HG1537" s="40"/>
      <c r="HH1537" s="40"/>
      <c r="HI1537" s="40"/>
      <c r="HJ1537" s="40"/>
      <c r="HK1537" s="40"/>
      <c r="HL1537" s="40"/>
      <c r="HM1537" s="40"/>
      <c r="HN1537" s="40"/>
      <c r="HO1537" s="40"/>
      <c r="HP1537" s="40"/>
      <c r="HQ1537" s="40"/>
      <c r="HR1537" s="40"/>
      <c r="HS1537" s="40"/>
      <c r="HT1537" s="40"/>
      <c r="HU1537" s="40"/>
      <c r="HV1537" s="40"/>
      <c r="HW1537" s="40"/>
      <c r="HX1537" s="40"/>
      <c r="HY1537" s="40"/>
      <c r="HZ1537" s="40"/>
      <c r="IA1537" s="40"/>
      <c r="IB1537" s="40"/>
      <c r="IC1537" s="40"/>
      <c r="ID1537" s="40"/>
      <c r="IE1537" s="40"/>
      <c r="IF1537" s="40"/>
      <c r="IG1537" s="40"/>
      <c r="IH1537" s="40"/>
      <c r="II1537" s="40"/>
      <c r="IJ1537" s="40"/>
      <c r="IK1537" s="40"/>
      <c r="IL1537" s="40"/>
      <c r="IM1537" s="40"/>
      <c r="IN1537" s="40"/>
      <c r="IO1537" s="40"/>
      <c r="IP1537" s="40"/>
      <c r="IQ1537" s="40"/>
      <c r="IR1537" s="40"/>
      <c r="IS1537" s="40"/>
      <c r="IT1537" s="40"/>
      <c r="IU1537" s="40"/>
      <c r="IV1537" s="40"/>
      <c r="IW1537" s="40"/>
      <c r="IX1537" s="40"/>
      <c r="IY1537" s="40"/>
      <c r="IZ1537" s="40"/>
      <c r="JA1537" s="40"/>
      <c r="JB1537" s="40"/>
      <c r="JC1537" s="40"/>
      <c r="JD1537" s="40"/>
      <c r="JE1537" s="40"/>
      <c r="JF1537" s="40"/>
      <c r="JG1537" s="40"/>
      <c r="JH1537" s="40"/>
      <c r="JI1537" s="40"/>
      <c r="JJ1537" s="40"/>
      <c r="JK1537" s="40"/>
      <c r="JL1537" s="40"/>
      <c r="JM1537" s="40"/>
      <c r="JN1537" s="40"/>
      <c r="JO1537" s="40"/>
      <c r="JP1537" s="40"/>
      <c r="JQ1537" s="40"/>
      <c r="JR1537" s="40"/>
      <c r="JS1537" s="40"/>
      <c r="JT1537" s="40"/>
      <c r="JU1537" s="40"/>
      <c r="JV1537" s="40"/>
      <c r="JW1537" s="40"/>
      <c r="JX1537" s="40"/>
      <c r="JY1537" s="40"/>
      <c r="JZ1537" s="40"/>
      <c r="KA1537" s="40"/>
      <c r="KB1537" s="40"/>
      <c r="KC1537" s="40"/>
      <c r="KD1537" s="40"/>
      <c r="KE1537" s="40"/>
      <c r="KF1537" s="40"/>
      <c r="KG1537" s="40"/>
      <c r="KH1537" s="40"/>
      <c r="KI1537" s="40"/>
      <c r="KJ1537" s="40"/>
      <c r="KK1537" s="40"/>
      <c r="KL1537" s="40"/>
      <c r="KM1537" s="40"/>
      <c r="KN1537" s="40"/>
      <c r="KO1537" s="40"/>
      <c r="KP1537" s="40"/>
      <c r="KQ1537" s="40"/>
      <c r="KR1537" s="40"/>
      <c r="KS1537" s="40"/>
      <c r="KT1537" s="40"/>
      <c r="KU1537" s="40"/>
      <c r="KV1537" s="40"/>
      <c r="KW1537" s="40"/>
      <c r="KX1537" s="40"/>
    </row>
    <row r="1538" spans="1:310" s="1" customFormat="1" ht="15" customHeight="1">
      <c r="A1538" s="11">
        <v>9991444</v>
      </c>
      <c r="B1538" s="65" t="s">
        <v>1920</v>
      </c>
      <c r="C1538" s="72">
        <v>29480</v>
      </c>
      <c r="D1538" s="80"/>
      <c r="E1538" s="20" t="s">
        <v>1922</v>
      </c>
      <c r="F1538" s="35">
        <f t="shared" si="90"/>
        <v>5280.9917355371899</v>
      </c>
      <c r="G1538" s="147">
        <f t="shared" si="91"/>
        <v>6390</v>
      </c>
      <c r="H1538" s="35">
        <f t="shared" si="93"/>
        <v>5280.9917355371899</v>
      </c>
      <c r="I1538" s="55">
        <v>6390</v>
      </c>
      <c r="HD1538" s="40"/>
      <c r="HE1538" s="40"/>
      <c r="HF1538" s="40"/>
      <c r="HG1538" s="40"/>
      <c r="HH1538" s="40"/>
      <c r="HI1538" s="40"/>
      <c r="HJ1538" s="40"/>
      <c r="HK1538" s="40"/>
      <c r="HL1538" s="40"/>
      <c r="HM1538" s="40"/>
      <c r="HN1538" s="40"/>
      <c r="HO1538" s="40"/>
      <c r="HP1538" s="40"/>
      <c r="HQ1538" s="40"/>
      <c r="HR1538" s="40"/>
      <c r="HS1538" s="40"/>
      <c r="HT1538" s="40"/>
      <c r="HU1538" s="40"/>
      <c r="HV1538" s="40"/>
      <c r="HW1538" s="40"/>
      <c r="HX1538" s="40"/>
      <c r="HY1538" s="40"/>
      <c r="HZ1538" s="40"/>
      <c r="IA1538" s="40"/>
      <c r="IB1538" s="40"/>
      <c r="IC1538" s="40"/>
      <c r="ID1538" s="40"/>
      <c r="IE1538" s="40"/>
      <c r="IF1538" s="40"/>
      <c r="IG1538" s="40"/>
      <c r="IH1538" s="40"/>
      <c r="II1538" s="40"/>
      <c r="IJ1538" s="40"/>
      <c r="IK1538" s="40"/>
      <c r="IL1538" s="40"/>
      <c r="IM1538" s="40"/>
      <c r="IN1538" s="40"/>
      <c r="IO1538" s="40"/>
      <c r="IP1538" s="40"/>
      <c r="IQ1538" s="40"/>
      <c r="IR1538" s="40"/>
      <c r="IS1538" s="40"/>
      <c r="IT1538" s="40"/>
      <c r="IU1538" s="40"/>
      <c r="IV1538" s="40"/>
      <c r="IW1538" s="40"/>
      <c r="IX1538" s="40"/>
      <c r="IY1538" s="40"/>
      <c r="IZ1538" s="40"/>
      <c r="JA1538" s="40"/>
      <c r="JB1538" s="40"/>
      <c r="JC1538" s="40"/>
      <c r="JD1538" s="40"/>
      <c r="JE1538" s="40"/>
      <c r="JF1538" s="40"/>
      <c r="JG1538" s="40"/>
      <c r="JH1538" s="40"/>
      <c r="JI1538" s="40"/>
      <c r="JJ1538" s="40"/>
      <c r="JK1538" s="40"/>
      <c r="JL1538" s="40"/>
      <c r="JM1538" s="40"/>
      <c r="JN1538" s="40"/>
      <c r="JO1538" s="40"/>
      <c r="JP1538" s="40"/>
      <c r="JQ1538" s="40"/>
      <c r="JR1538" s="40"/>
      <c r="JS1538" s="40"/>
      <c r="JT1538" s="40"/>
      <c r="JU1538" s="40"/>
      <c r="JV1538" s="40"/>
      <c r="JW1538" s="40"/>
      <c r="JX1538" s="40"/>
      <c r="JY1538" s="40"/>
      <c r="JZ1538" s="40"/>
      <c r="KA1538" s="40"/>
      <c r="KB1538" s="40"/>
      <c r="KC1538" s="40"/>
      <c r="KD1538" s="40"/>
      <c r="KE1538" s="40"/>
      <c r="KF1538" s="40"/>
      <c r="KG1538" s="40"/>
      <c r="KH1538" s="40"/>
      <c r="KI1538" s="40"/>
      <c r="KJ1538" s="40"/>
      <c r="KK1538" s="40"/>
      <c r="KL1538" s="40"/>
      <c r="KM1538" s="40"/>
      <c r="KN1538" s="40"/>
      <c r="KO1538" s="40"/>
      <c r="KP1538" s="40"/>
      <c r="KQ1538" s="40"/>
      <c r="KR1538" s="40"/>
      <c r="KS1538" s="40"/>
      <c r="KT1538" s="40"/>
      <c r="KU1538" s="40"/>
      <c r="KV1538" s="40"/>
      <c r="KW1538" s="40"/>
      <c r="KX1538" s="40"/>
    </row>
    <row r="1539" spans="1:310" s="1" customFormat="1" ht="15" customHeight="1">
      <c r="A1539" s="11">
        <v>9294660</v>
      </c>
      <c r="B1539" s="65" t="s">
        <v>947</v>
      </c>
      <c r="C1539" s="90" t="s">
        <v>943</v>
      </c>
      <c r="D1539" s="80"/>
      <c r="E1539" s="20" t="s">
        <v>964</v>
      </c>
      <c r="F1539" s="35">
        <f t="shared" si="90"/>
        <v>5528.9256198347111</v>
      </c>
      <c r="G1539" s="147">
        <f t="shared" si="91"/>
        <v>6690</v>
      </c>
      <c r="H1539" s="35">
        <f t="shared" si="93"/>
        <v>5528.9256198347111</v>
      </c>
      <c r="I1539" s="55">
        <v>6690</v>
      </c>
      <c r="HD1539" s="40"/>
      <c r="HE1539" s="40"/>
      <c r="HF1539" s="40"/>
      <c r="HG1539" s="40"/>
      <c r="HH1539" s="40"/>
      <c r="HI1539" s="40"/>
      <c r="HJ1539" s="40"/>
      <c r="HK1539" s="40"/>
      <c r="HL1539" s="40"/>
      <c r="HM1539" s="40"/>
      <c r="HN1539" s="40"/>
      <c r="HO1539" s="40"/>
      <c r="HP1539" s="40"/>
      <c r="HQ1539" s="40"/>
      <c r="HR1539" s="40"/>
      <c r="HS1539" s="40"/>
      <c r="HT1539" s="40"/>
      <c r="HU1539" s="40"/>
      <c r="HV1539" s="40"/>
      <c r="HW1539" s="40"/>
      <c r="HX1539" s="40"/>
      <c r="HY1539" s="40"/>
      <c r="HZ1539" s="40"/>
      <c r="IA1539" s="40"/>
      <c r="IB1539" s="40"/>
      <c r="IC1539" s="40"/>
      <c r="ID1539" s="40"/>
      <c r="IE1539" s="40"/>
      <c r="IF1539" s="40"/>
      <c r="IG1539" s="40"/>
      <c r="IH1539" s="40"/>
      <c r="II1539" s="40"/>
      <c r="IJ1539" s="40"/>
      <c r="IK1539" s="40"/>
      <c r="IL1539" s="40"/>
      <c r="IM1539" s="40"/>
      <c r="IN1539" s="40"/>
      <c r="IO1539" s="40"/>
      <c r="IP1539" s="40"/>
      <c r="IQ1539" s="40"/>
      <c r="IR1539" s="40"/>
      <c r="IS1539" s="40"/>
      <c r="IT1539" s="40"/>
      <c r="IU1539" s="40"/>
      <c r="IV1539" s="40"/>
      <c r="IW1539" s="40"/>
      <c r="IX1539" s="40"/>
      <c r="IY1539" s="40"/>
      <c r="IZ1539" s="40"/>
      <c r="JA1539" s="40"/>
      <c r="JB1539" s="40"/>
      <c r="JC1539" s="40"/>
      <c r="JD1539" s="40"/>
      <c r="JE1539" s="40"/>
      <c r="JF1539" s="40"/>
      <c r="JG1539" s="40"/>
      <c r="JH1539" s="40"/>
      <c r="JI1539" s="40"/>
      <c r="JJ1539" s="40"/>
      <c r="JK1539" s="40"/>
      <c r="JL1539" s="40"/>
      <c r="JM1539" s="40"/>
      <c r="JN1539" s="40"/>
      <c r="JO1539" s="40"/>
      <c r="JP1539" s="40"/>
      <c r="JQ1539" s="40"/>
      <c r="JR1539" s="40"/>
      <c r="JS1539" s="40"/>
      <c r="JT1539" s="40"/>
      <c r="JU1539" s="40"/>
      <c r="JV1539" s="40"/>
      <c r="JW1539" s="40"/>
      <c r="JX1539" s="40"/>
      <c r="JY1539" s="40"/>
      <c r="JZ1539" s="40"/>
      <c r="KA1539" s="40"/>
      <c r="KB1539" s="40"/>
      <c r="KC1539" s="40"/>
      <c r="KD1539" s="40"/>
      <c r="KE1539" s="40"/>
      <c r="KF1539" s="40"/>
      <c r="KG1539" s="40"/>
      <c r="KH1539" s="40"/>
      <c r="KI1539" s="40"/>
      <c r="KJ1539" s="40"/>
      <c r="KK1539" s="40"/>
      <c r="KL1539" s="40"/>
      <c r="KM1539" s="40"/>
      <c r="KN1539" s="40"/>
      <c r="KO1539" s="40"/>
      <c r="KP1539" s="40"/>
      <c r="KQ1539" s="40"/>
      <c r="KR1539" s="40"/>
      <c r="KS1539" s="40"/>
      <c r="KT1539" s="40"/>
      <c r="KU1539" s="40"/>
      <c r="KV1539" s="40"/>
      <c r="KW1539" s="40"/>
      <c r="KX1539" s="40"/>
    </row>
    <row r="1540" spans="1:310" s="40" customFormat="1" ht="15" customHeight="1">
      <c r="A1540" s="11">
        <v>9991996</v>
      </c>
      <c r="B1540" s="177" t="s">
        <v>3443</v>
      </c>
      <c r="C1540" s="72">
        <v>124564</v>
      </c>
      <c r="D1540" s="81"/>
      <c r="E1540" s="25" t="s">
        <v>3444</v>
      </c>
      <c r="F1540" s="35">
        <f t="shared" si="90"/>
        <v>6107.4380165289258</v>
      </c>
      <c r="G1540" s="147">
        <f t="shared" si="91"/>
        <v>7390</v>
      </c>
      <c r="H1540" s="35">
        <f t="shared" ref="H1540" si="94">I1540/1.21</f>
        <v>6107.4380165289258</v>
      </c>
      <c r="I1540" s="55">
        <v>7390</v>
      </c>
    </row>
    <row r="1541" spans="1:310" s="1" customFormat="1" ht="15" customHeight="1">
      <c r="A1541" s="11">
        <v>9991997</v>
      </c>
      <c r="B1541" s="65" t="s">
        <v>3160</v>
      </c>
      <c r="C1541" s="186">
        <v>615</v>
      </c>
      <c r="D1541" s="80"/>
      <c r="E1541" s="20" t="s">
        <v>3867</v>
      </c>
      <c r="F1541" s="35">
        <f t="shared" si="90"/>
        <v>6438.0165289256202</v>
      </c>
      <c r="G1541" s="147">
        <f t="shared" si="91"/>
        <v>7790</v>
      </c>
      <c r="H1541" s="35">
        <f t="shared" si="93"/>
        <v>6438.0165289256202</v>
      </c>
      <c r="I1541" s="55">
        <v>7790</v>
      </c>
      <c r="HD1541" s="40"/>
      <c r="HE1541" s="40"/>
      <c r="HF1541" s="40"/>
      <c r="HG1541" s="40"/>
      <c r="HH1541" s="40"/>
      <c r="HI1541" s="40"/>
      <c r="HJ1541" s="40"/>
      <c r="HK1541" s="40"/>
      <c r="HL1541" s="40"/>
      <c r="HM1541" s="40"/>
      <c r="HN1541" s="40"/>
      <c r="HO1541" s="40"/>
      <c r="HP1541" s="40"/>
      <c r="HQ1541" s="40"/>
      <c r="HR1541" s="40"/>
      <c r="HS1541" s="40"/>
      <c r="HT1541" s="40"/>
      <c r="HU1541" s="40"/>
      <c r="HV1541" s="40"/>
      <c r="HW1541" s="40"/>
      <c r="HX1541" s="40"/>
      <c r="HY1541" s="40"/>
      <c r="HZ1541" s="40"/>
      <c r="IA1541" s="40"/>
      <c r="IB1541" s="40"/>
      <c r="IC1541" s="40"/>
      <c r="ID1541" s="40"/>
      <c r="IE1541" s="40"/>
      <c r="IF1541" s="40"/>
      <c r="IG1541" s="40"/>
      <c r="IH1541" s="40"/>
      <c r="II1541" s="40"/>
      <c r="IJ1541" s="40"/>
      <c r="IK1541" s="40"/>
      <c r="IL1541" s="40"/>
      <c r="IM1541" s="40"/>
      <c r="IN1541" s="40"/>
      <c r="IO1541" s="40"/>
      <c r="IP1541" s="40"/>
      <c r="IQ1541" s="40"/>
      <c r="IR1541" s="40"/>
      <c r="IS1541" s="40"/>
      <c r="IT1541" s="40"/>
      <c r="IU1541" s="40"/>
      <c r="IV1541" s="40"/>
      <c r="IW1541" s="40"/>
      <c r="IX1541" s="40"/>
      <c r="IY1541" s="40"/>
      <c r="IZ1541" s="40"/>
      <c r="JA1541" s="40"/>
      <c r="JB1541" s="40"/>
      <c r="JC1541" s="40"/>
      <c r="JD1541" s="40"/>
      <c r="JE1541" s="40"/>
      <c r="JF1541" s="40"/>
      <c r="JG1541" s="40"/>
      <c r="JH1541" s="40"/>
      <c r="JI1541" s="40"/>
      <c r="JJ1541" s="40"/>
      <c r="JK1541" s="40"/>
      <c r="JL1541" s="40"/>
      <c r="JM1541" s="40"/>
      <c r="JN1541" s="40"/>
      <c r="JO1541" s="40"/>
      <c r="JP1541" s="40"/>
      <c r="JQ1541" s="40"/>
      <c r="JR1541" s="40"/>
      <c r="JS1541" s="40"/>
      <c r="JT1541" s="40"/>
      <c r="JU1541" s="40"/>
      <c r="JV1541" s="40"/>
      <c r="JW1541" s="40"/>
      <c r="JX1541" s="40"/>
      <c r="JY1541" s="40"/>
      <c r="JZ1541" s="40"/>
      <c r="KA1541" s="40"/>
      <c r="KB1541" s="40"/>
      <c r="KC1541" s="40"/>
      <c r="KD1541" s="40"/>
      <c r="KE1541" s="40"/>
      <c r="KF1541" s="40"/>
      <c r="KG1541" s="40"/>
      <c r="KH1541" s="40"/>
      <c r="KI1541" s="40"/>
      <c r="KJ1541" s="40"/>
      <c r="KK1541" s="40"/>
      <c r="KL1541" s="40"/>
      <c r="KM1541" s="40"/>
      <c r="KN1541" s="40"/>
      <c r="KO1541" s="40"/>
      <c r="KP1541" s="40"/>
      <c r="KQ1541" s="40"/>
      <c r="KR1541" s="40"/>
      <c r="KS1541" s="40"/>
      <c r="KT1541" s="40"/>
      <c r="KU1541" s="40"/>
      <c r="KV1541" s="40"/>
      <c r="KW1541" s="40"/>
      <c r="KX1541" s="40"/>
    </row>
    <row r="1542" spans="1:310" s="1" customFormat="1" ht="15" customHeight="1">
      <c r="A1542" s="11">
        <v>9991998</v>
      </c>
      <c r="B1542" s="65" t="s">
        <v>3161</v>
      </c>
      <c r="C1542" s="186">
        <v>622</v>
      </c>
      <c r="D1542" s="80"/>
      <c r="E1542" s="20" t="s">
        <v>3864</v>
      </c>
      <c r="F1542" s="35">
        <f t="shared" si="90"/>
        <v>6520.6611570247933</v>
      </c>
      <c r="G1542" s="147">
        <f t="shared" si="91"/>
        <v>7890</v>
      </c>
      <c r="H1542" s="35">
        <f t="shared" si="93"/>
        <v>6520.6611570247933</v>
      </c>
      <c r="I1542" s="55">
        <v>7890</v>
      </c>
      <c r="HD1542" s="40"/>
      <c r="HE1542" s="40"/>
      <c r="HF1542" s="40"/>
      <c r="HG1542" s="40"/>
      <c r="HH1542" s="40"/>
      <c r="HI1542" s="40"/>
      <c r="HJ1542" s="40"/>
      <c r="HK1542" s="40"/>
      <c r="HL1542" s="40"/>
      <c r="HM1542" s="40"/>
      <c r="HN1542" s="40"/>
      <c r="HO1542" s="40"/>
      <c r="HP1542" s="40"/>
      <c r="HQ1542" s="40"/>
      <c r="HR1542" s="40"/>
      <c r="HS1542" s="40"/>
      <c r="HT1542" s="40"/>
      <c r="HU1542" s="40"/>
      <c r="HV1542" s="40"/>
      <c r="HW1542" s="40"/>
      <c r="HX1542" s="40"/>
      <c r="HY1542" s="40"/>
      <c r="HZ1542" s="40"/>
      <c r="IA1542" s="40"/>
      <c r="IB1542" s="40"/>
      <c r="IC1542" s="40"/>
      <c r="ID1542" s="40"/>
      <c r="IE1542" s="40"/>
      <c r="IF1542" s="40"/>
      <c r="IG1542" s="40"/>
      <c r="IH1542" s="40"/>
      <c r="II1542" s="40"/>
      <c r="IJ1542" s="40"/>
      <c r="IK1542" s="40"/>
      <c r="IL1542" s="40"/>
      <c r="IM1542" s="40"/>
      <c r="IN1542" s="40"/>
      <c r="IO1542" s="40"/>
      <c r="IP1542" s="40"/>
      <c r="IQ1542" s="40"/>
      <c r="IR1542" s="40"/>
      <c r="IS1542" s="40"/>
      <c r="IT1542" s="40"/>
      <c r="IU1542" s="40"/>
      <c r="IV1542" s="40"/>
      <c r="IW1542" s="40"/>
      <c r="IX1542" s="40"/>
      <c r="IY1542" s="40"/>
      <c r="IZ1542" s="40"/>
      <c r="JA1542" s="40"/>
      <c r="JB1542" s="40"/>
      <c r="JC1542" s="40"/>
      <c r="JD1542" s="40"/>
      <c r="JE1542" s="40"/>
      <c r="JF1542" s="40"/>
      <c r="JG1542" s="40"/>
      <c r="JH1542" s="40"/>
      <c r="JI1542" s="40"/>
      <c r="JJ1542" s="40"/>
      <c r="JK1542" s="40"/>
      <c r="JL1542" s="40"/>
      <c r="JM1542" s="40"/>
      <c r="JN1542" s="40"/>
      <c r="JO1542" s="40"/>
      <c r="JP1542" s="40"/>
      <c r="JQ1542" s="40"/>
      <c r="JR1542" s="40"/>
      <c r="JS1542" s="40"/>
      <c r="JT1542" s="40"/>
      <c r="JU1542" s="40"/>
      <c r="JV1542" s="40"/>
      <c r="JW1542" s="40"/>
      <c r="JX1542" s="40"/>
      <c r="JY1542" s="40"/>
      <c r="JZ1542" s="40"/>
      <c r="KA1542" s="40"/>
      <c r="KB1542" s="40"/>
      <c r="KC1542" s="40"/>
      <c r="KD1542" s="40"/>
      <c r="KE1542" s="40"/>
      <c r="KF1542" s="40"/>
      <c r="KG1542" s="40"/>
      <c r="KH1542" s="40"/>
      <c r="KI1542" s="40"/>
      <c r="KJ1542" s="40"/>
      <c r="KK1542" s="40"/>
      <c r="KL1542" s="40"/>
      <c r="KM1542" s="40"/>
      <c r="KN1542" s="40"/>
      <c r="KO1542" s="40"/>
      <c r="KP1542" s="40"/>
      <c r="KQ1542" s="40"/>
      <c r="KR1542" s="40"/>
      <c r="KS1542" s="40"/>
      <c r="KT1542" s="40"/>
      <c r="KU1542" s="40"/>
      <c r="KV1542" s="40"/>
      <c r="KW1542" s="40"/>
      <c r="KX1542" s="40"/>
    </row>
    <row r="1543" spans="1:310" s="1" customFormat="1" ht="15" customHeight="1">
      <c r="A1543" s="11">
        <v>9991999</v>
      </c>
      <c r="B1543" s="65" t="s">
        <v>3162</v>
      </c>
      <c r="C1543" s="186">
        <v>639</v>
      </c>
      <c r="D1543" s="80"/>
      <c r="E1543" s="20" t="s">
        <v>3865</v>
      </c>
      <c r="F1543" s="35">
        <f t="shared" si="90"/>
        <v>7429.7520661157023</v>
      </c>
      <c r="G1543" s="147">
        <f t="shared" si="91"/>
        <v>8990</v>
      </c>
      <c r="H1543" s="35">
        <f t="shared" si="93"/>
        <v>7429.7520661157023</v>
      </c>
      <c r="I1543" s="55">
        <v>8990</v>
      </c>
      <c r="HD1543" s="40"/>
      <c r="HE1543" s="40"/>
      <c r="HF1543" s="40"/>
      <c r="HG1543" s="40"/>
      <c r="HH1543" s="40"/>
      <c r="HI1543" s="40"/>
      <c r="HJ1543" s="40"/>
      <c r="HK1543" s="40"/>
      <c r="HL1543" s="40"/>
      <c r="HM1543" s="40"/>
      <c r="HN1543" s="40"/>
      <c r="HO1543" s="40"/>
      <c r="HP1543" s="40"/>
      <c r="HQ1543" s="40"/>
      <c r="HR1543" s="40"/>
      <c r="HS1543" s="40"/>
      <c r="HT1543" s="40"/>
      <c r="HU1543" s="40"/>
      <c r="HV1543" s="40"/>
      <c r="HW1543" s="40"/>
      <c r="HX1543" s="40"/>
      <c r="HY1543" s="40"/>
      <c r="HZ1543" s="40"/>
      <c r="IA1543" s="40"/>
      <c r="IB1543" s="40"/>
      <c r="IC1543" s="40"/>
      <c r="ID1543" s="40"/>
      <c r="IE1543" s="40"/>
      <c r="IF1543" s="40"/>
      <c r="IG1543" s="40"/>
      <c r="IH1543" s="40"/>
      <c r="II1543" s="40"/>
      <c r="IJ1543" s="40"/>
      <c r="IK1543" s="40"/>
      <c r="IL1543" s="40"/>
      <c r="IM1543" s="40"/>
      <c r="IN1543" s="40"/>
      <c r="IO1543" s="40"/>
      <c r="IP1543" s="40"/>
      <c r="IQ1543" s="40"/>
      <c r="IR1543" s="40"/>
      <c r="IS1543" s="40"/>
      <c r="IT1543" s="40"/>
      <c r="IU1543" s="40"/>
      <c r="IV1543" s="40"/>
      <c r="IW1543" s="40"/>
      <c r="IX1543" s="40"/>
      <c r="IY1543" s="40"/>
      <c r="IZ1543" s="40"/>
      <c r="JA1543" s="40"/>
      <c r="JB1543" s="40"/>
      <c r="JC1543" s="40"/>
      <c r="JD1543" s="40"/>
      <c r="JE1543" s="40"/>
      <c r="JF1543" s="40"/>
      <c r="JG1543" s="40"/>
      <c r="JH1543" s="40"/>
      <c r="JI1543" s="40"/>
      <c r="JJ1543" s="40"/>
      <c r="JK1543" s="40"/>
      <c r="JL1543" s="40"/>
      <c r="JM1543" s="40"/>
      <c r="JN1543" s="40"/>
      <c r="JO1543" s="40"/>
      <c r="JP1543" s="40"/>
      <c r="JQ1543" s="40"/>
      <c r="JR1543" s="40"/>
      <c r="JS1543" s="40"/>
      <c r="JT1543" s="40"/>
      <c r="JU1543" s="40"/>
      <c r="JV1543" s="40"/>
      <c r="JW1543" s="40"/>
      <c r="JX1543" s="40"/>
      <c r="JY1543" s="40"/>
      <c r="JZ1543" s="40"/>
      <c r="KA1543" s="40"/>
      <c r="KB1543" s="40"/>
      <c r="KC1543" s="40"/>
      <c r="KD1543" s="40"/>
      <c r="KE1543" s="40"/>
      <c r="KF1543" s="40"/>
      <c r="KG1543" s="40"/>
      <c r="KH1543" s="40"/>
      <c r="KI1543" s="40"/>
      <c r="KJ1543" s="40"/>
      <c r="KK1543" s="40"/>
      <c r="KL1543" s="40"/>
      <c r="KM1543" s="40"/>
      <c r="KN1543" s="40"/>
      <c r="KO1543" s="40"/>
      <c r="KP1543" s="40"/>
      <c r="KQ1543" s="40"/>
      <c r="KR1543" s="40"/>
      <c r="KS1543" s="40"/>
      <c r="KT1543" s="40"/>
      <c r="KU1543" s="40"/>
      <c r="KV1543" s="40"/>
      <c r="KW1543" s="40"/>
      <c r="KX1543" s="40"/>
    </row>
    <row r="1544" spans="1:310" s="1" customFormat="1" ht="15" customHeight="1">
      <c r="A1544" s="11">
        <v>9992000</v>
      </c>
      <c r="B1544" s="65" t="s">
        <v>3163</v>
      </c>
      <c r="C1544" s="186">
        <v>646</v>
      </c>
      <c r="D1544" s="80"/>
      <c r="E1544" s="20" t="s">
        <v>3866</v>
      </c>
      <c r="F1544" s="35">
        <f t="shared" si="90"/>
        <v>7595.0413223140495</v>
      </c>
      <c r="G1544" s="147">
        <f t="shared" si="91"/>
        <v>9190</v>
      </c>
      <c r="H1544" s="35">
        <f t="shared" si="93"/>
        <v>7595.0413223140495</v>
      </c>
      <c r="I1544" s="55">
        <v>9190</v>
      </c>
      <c r="HD1544" s="40"/>
      <c r="HE1544" s="40"/>
      <c r="HF1544" s="40"/>
      <c r="HG1544" s="40"/>
      <c r="HH1544" s="40"/>
      <c r="HI1544" s="40"/>
      <c r="HJ1544" s="40"/>
      <c r="HK1544" s="40"/>
      <c r="HL1544" s="40"/>
      <c r="HM1544" s="40"/>
      <c r="HN1544" s="40"/>
      <c r="HO1544" s="40"/>
      <c r="HP1544" s="40"/>
      <c r="HQ1544" s="40"/>
      <c r="HR1544" s="40"/>
      <c r="HS1544" s="40"/>
      <c r="HT1544" s="40"/>
      <c r="HU1544" s="40"/>
      <c r="HV1544" s="40"/>
      <c r="HW1544" s="40"/>
      <c r="HX1544" s="40"/>
      <c r="HY1544" s="40"/>
      <c r="HZ1544" s="40"/>
      <c r="IA1544" s="40"/>
      <c r="IB1544" s="40"/>
      <c r="IC1544" s="40"/>
      <c r="ID1544" s="40"/>
      <c r="IE1544" s="40"/>
      <c r="IF1544" s="40"/>
      <c r="IG1544" s="40"/>
      <c r="IH1544" s="40"/>
      <c r="II1544" s="40"/>
      <c r="IJ1544" s="40"/>
      <c r="IK1544" s="40"/>
      <c r="IL1544" s="40"/>
      <c r="IM1544" s="40"/>
      <c r="IN1544" s="40"/>
      <c r="IO1544" s="40"/>
      <c r="IP1544" s="40"/>
      <c r="IQ1544" s="40"/>
      <c r="IR1544" s="40"/>
      <c r="IS1544" s="40"/>
      <c r="IT1544" s="40"/>
      <c r="IU1544" s="40"/>
      <c r="IV1544" s="40"/>
      <c r="IW1544" s="40"/>
      <c r="IX1544" s="40"/>
      <c r="IY1544" s="40"/>
      <c r="IZ1544" s="40"/>
      <c r="JA1544" s="40"/>
      <c r="JB1544" s="40"/>
      <c r="JC1544" s="40"/>
      <c r="JD1544" s="40"/>
      <c r="JE1544" s="40"/>
      <c r="JF1544" s="40"/>
      <c r="JG1544" s="40"/>
      <c r="JH1544" s="40"/>
      <c r="JI1544" s="40"/>
      <c r="JJ1544" s="40"/>
      <c r="JK1544" s="40"/>
      <c r="JL1544" s="40"/>
      <c r="JM1544" s="40"/>
      <c r="JN1544" s="40"/>
      <c r="JO1544" s="40"/>
      <c r="JP1544" s="40"/>
      <c r="JQ1544" s="40"/>
      <c r="JR1544" s="40"/>
      <c r="JS1544" s="40"/>
      <c r="JT1544" s="40"/>
      <c r="JU1544" s="40"/>
      <c r="JV1544" s="40"/>
      <c r="JW1544" s="40"/>
      <c r="JX1544" s="40"/>
      <c r="JY1544" s="40"/>
      <c r="JZ1544" s="40"/>
      <c r="KA1544" s="40"/>
      <c r="KB1544" s="40"/>
      <c r="KC1544" s="40"/>
      <c r="KD1544" s="40"/>
      <c r="KE1544" s="40"/>
      <c r="KF1544" s="40"/>
      <c r="KG1544" s="40"/>
      <c r="KH1544" s="40"/>
      <c r="KI1544" s="40"/>
      <c r="KJ1544" s="40"/>
      <c r="KK1544" s="40"/>
      <c r="KL1544" s="40"/>
      <c r="KM1544" s="40"/>
      <c r="KN1544" s="40"/>
      <c r="KO1544" s="40"/>
      <c r="KP1544" s="40"/>
      <c r="KQ1544" s="40"/>
      <c r="KR1544" s="40"/>
      <c r="KS1544" s="40"/>
      <c r="KT1544" s="40"/>
      <c r="KU1544" s="40"/>
      <c r="KV1544" s="40"/>
      <c r="KW1544" s="40"/>
      <c r="KX1544" s="40"/>
    </row>
    <row r="1545" spans="1:310" s="1" customFormat="1" ht="15" customHeight="1">
      <c r="A1545" s="11">
        <v>9992001</v>
      </c>
      <c r="B1545" s="65" t="s">
        <v>3164</v>
      </c>
      <c r="C1545" s="216" t="s">
        <v>4014</v>
      </c>
      <c r="D1545" s="80"/>
      <c r="E1545" s="20" t="s">
        <v>3868</v>
      </c>
      <c r="F1545" s="35">
        <f t="shared" si="90"/>
        <v>7760.3305785123966</v>
      </c>
      <c r="G1545" s="147">
        <f t="shared" si="91"/>
        <v>9390</v>
      </c>
      <c r="H1545" s="35">
        <f t="shared" si="93"/>
        <v>7760.3305785123966</v>
      </c>
      <c r="I1545" s="55">
        <v>9390</v>
      </c>
      <c r="HD1545" s="40"/>
      <c r="HE1545" s="40"/>
      <c r="HF1545" s="40"/>
      <c r="HG1545" s="40"/>
      <c r="HH1545" s="40"/>
      <c r="HI1545" s="40"/>
      <c r="HJ1545" s="40"/>
      <c r="HK1545" s="40"/>
      <c r="HL1545" s="40"/>
      <c r="HM1545" s="40"/>
      <c r="HN1545" s="40"/>
      <c r="HO1545" s="40"/>
      <c r="HP1545" s="40"/>
      <c r="HQ1545" s="40"/>
      <c r="HR1545" s="40"/>
      <c r="HS1545" s="40"/>
      <c r="HT1545" s="40"/>
      <c r="HU1545" s="40"/>
      <c r="HV1545" s="40"/>
      <c r="HW1545" s="40"/>
      <c r="HX1545" s="40"/>
      <c r="HY1545" s="40"/>
      <c r="HZ1545" s="40"/>
      <c r="IA1545" s="40"/>
      <c r="IB1545" s="40"/>
      <c r="IC1545" s="40"/>
      <c r="ID1545" s="40"/>
      <c r="IE1545" s="40"/>
      <c r="IF1545" s="40"/>
      <c r="IG1545" s="40"/>
      <c r="IH1545" s="40"/>
      <c r="II1545" s="40"/>
      <c r="IJ1545" s="40"/>
      <c r="IK1545" s="40"/>
      <c r="IL1545" s="40"/>
      <c r="IM1545" s="40"/>
      <c r="IN1545" s="40"/>
      <c r="IO1545" s="40"/>
      <c r="IP1545" s="40"/>
      <c r="IQ1545" s="40"/>
      <c r="IR1545" s="40"/>
      <c r="IS1545" s="40"/>
      <c r="IT1545" s="40"/>
      <c r="IU1545" s="40"/>
      <c r="IV1545" s="40"/>
      <c r="IW1545" s="40"/>
      <c r="IX1545" s="40"/>
      <c r="IY1545" s="40"/>
      <c r="IZ1545" s="40"/>
      <c r="JA1545" s="40"/>
      <c r="JB1545" s="40"/>
      <c r="JC1545" s="40"/>
      <c r="JD1545" s="40"/>
      <c r="JE1545" s="40"/>
      <c r="JF1545" s="40"/>
      <c r="JG1545" s="40"/>
      <c r="JH1545" s="40"/>
      <c r="JI1545" s="40"/>
      <c r="JJ1545" s="40"/>
      <c r="JK1545" s="40"/>
      <c r="JL1545" s="40"/>
      <c r="JM1545" s="40"/>
      <c r="JN1545" s="40"/>
      <c r="JO1545" s="40"/>
      <c r="JP1545" s="40"/>
      <c r="JQ1545" s="40"/>
      <c r="JR1545" s="40"/>
      <c r="JS1545" s="40"/>
      <c r="JT1545" s="40"/>
      <c r="JU1545" s="40"/>
      <c r="JV1545" s="40"/>
      <c r="JW1545" s="40"/>
      <c r="JX1545" s="40"/>
      <c r="JY1545" s="40"/>
      <c r="JZ1545" s="40"/>
      <c r="KA1545" s="40"/>
      <c r="KB1545" s="40"/>
      <c r="KC1545" s="40"/>
      <c r="KD1545" s="40"/>
      <c r="KE1545" s="40"/>
      <c r="KF1545" s="40"/>
      <c r="KG1545" s="40"/>
      <c r="KH1545" s="40"/>
      <c r="KI1545" s="40"/>
      <c r="KJ1545" s="40"/>
      <c r="KK1545" s="40"/>
      <c r="KL1545" s="40"/>
      <c r="KM1545" s="40"/>
      <c r="KN1545" s="40"/>
      <c r="KO1545" s="40"/>
      <c r="KP1545" s="40"/>
      <c r="KQ1545" s="40"/>
      <c r="KR1545" s="40"/>
      <c r="KS1545" s="40"/>
      <c r="KT1545" s="40"/>
      <c r="KU1545" s="40"/>
      <c r="KV1545" s="40"/>
      <c r="KW1545" s="40"/>
      <c r="KX1545" s="40"/>
    </row>
    <row r="1546" spans="1:310" s="1" customFormat="1" ht="15" customHeight="1">
      <c r="A1546" s="11">
        <v>9992002</v>
      </c>
      <c r="B1546" s="65" t="s">
        <v>3165</v>
      </c>
      <c r="C1546" s="216" t="s">
        <v>4015</v>
      </c>
      <c r="D1546" s="80"/>
      <c r="E1546" s="20" t="s">
        <v>3869</v>
      </c>
      <c r="F1546" s="35">
        <f t="shared" si="90"/>
        <v>7925.6198347107438</v>
      </c>
      <c r="G1546" s="147">
        <f t="shared" si="91"/>
        <v>9590</v>
      </c>
      <c r="H1546" s="35">
        <f t="shared" si="93"/>
        <v>7925.6198347107438</v>
      </c>
      <c r="I1546" s="55">
        <v>9590</v>
      </c>
      <c r="HD1546" s="40"/>
      <c r="HE1546" s="40"/>
      <c r="HF1546" s="40"/>
      <c r="HG1546" s="40"/>
      <c r="HH1546" s="40"/>
      <c r="HI1546" s="40"/>
      <c r="HJ1546" s="40"/>
      <c r="HK1546" s="40"/>
      <c r="HL1546" s="40"/>
      <c r="HM1546" s="40"/>
      <c r="HN1546" s="40"/>
      <c r="HO1546" s="40"/>
      <c r="HP1546" s="40"/>
      <c r="HQ1546" s="40"/>
      <c r="HR1546" s="40"/>
      <c r="HS1546" s="40"/>
      <c r="HT1546" s="40"/>
      <c r="HU1546" s="40"/>
      <c r="HV1546" s="40"/>
      <c r="HW1546" s="40"/>
      <c r="HX1546" s="40"/>
      <c r="HY1546" s="40"/>
      <c r="HZ1546" s="40"/>
      <c r="IA1546" s="40"/>
      <c r="IB1546" s="40"/>
      <c r="IC1546" s="40"/>
      <c r="ID1546" s="40"/>
      <c r="IE1546" s="40"/>
      <c r="IF1546" s="40"/>
      <c r="IG1546" s="40"/>
      <c r="IH1546" s="40"/>
      <c r="II1546" s="40"/>
      <c r="IJ1546" s="40"/>
      <c r="IK1546" s="40"/>
      <c r="IL1546" s="40"/>
      <c r="IM1546" s="40"/>
      <c r="IN1546" s="40"/>
      <c r="IO1546" s="40"/>
      <c r="IP1546" s="40"/>
      <c r="IQ1546" s="40"/>
      <c r="IR1546" s="40"/>
      <c r="IS1546" s="40"/>
      <c r="IT1546" s="40"/>
      <c r="IU1546" s="40"/>
      <c r="IV1546" s="40"/>
      <c r="IW1546" s="40"/>
      <c r="IX1546" s="40"/>
      <c r="IY1546" s="40"/>
      <c r="IZ1546" s="40"/>
      <c r="JA1546" s="40"/>
      <c r="JB1546" s="40"/>
      <c r="JC1546" s="40"/>
      <c r="JD1546" s="40"/>
      <c r="JE1546" s="40"/>
      <c r="JF1546" s="40"/>
      <c r="JG1546" s="40"/>
      <c r="JH1546" s="40"/>
      <c r="JI1546" s="40"/>
      <c r="JJ1546" s="40"/>
      <c r="JK1546" s="40"/>
      <c r="JL1546" s="40"/>
      <c r="JM1546" s="40"/>
      <c r="JN1546" s="40"/>
      <c r="JO1546" s="40"/>
      <c r="JP1546" s="40"/>
      <c r="JQ1546" s="40"/>
      <c r="JR1546" s="40"/>
      <c r="JS1546" s="40"/>
      <c r="JT1546" s="40"/>
      <c r="JU1546" s="40"/>
      <c r="JV1546" s="40"/>
      <c r="JW1546" s="40"/>
      <c r="JX1546" s="40"/>
      <c r="JY1546" s="40"/>
      <c r="JZ1546" s="40"/>
      <c r="KA1546" s="40"/>
      <c r="KB1546" s="40"/>
      <c r="KC1546" s="40"/>
      <c r="KD1546" s="40"/>
      <c r="KE1546" s="40"/>
      <c r="KF1546" s="40"/>
      <c r="KG1546" s="40"/>
      <c r="KH1546" s="40"/>
      <c r="KI1546" s="40"/>
      <c r="KJ1546" s="40"/>
      <c r="KK1546" s="40"/>
      <c r="KL1546" s="40"/>
      <c r="KM1546" s="40"/>
      <c r="KN1546" s="40"/>
      <c r="KO1546" s="40"/>
      <c r="KP1546" s="40"/>
      <c r="KQ1546" s="40"/>
      <c r="KR1546" s="40"/>
      <c r="KS1546" s="40"/>
      <c r="KT1546" s="40"/>
      <c r="KU1546" s="40"/>
      <c r="KV1546" s="40"/>
      <c r="KW1546" s="40"/>
      <c r="KX1546" s="40"/>
    </row>
    <row r="1547" spans="1:310" s="1" customFormat="1" ht="15" customHeight="1">
      <c r="A1547" s="11">
        <v>9992003</v>
      </c>
      <c r="B1547" s="65" t="s">
        <v>3166</v>
      </c>
      <c r="C1547" s="216" t="s">
        <v>4016</v>
      </c>
      <c r="D1547" s="80"/>
      <c r="E1547" s="20" t="s">
        <v>3870</v>
      </c>
      <c r="F1547" s="35">
        <f t="shared" si="90"/>
        <v>10652.892561983472</v>
      </c>
      <c r="G1547" s="147">
        <f t="shared" si="91"/>
        <v>12890</v>
      </c>
      <c r="H1547" s="35">
        <f t="shared" si="93"/>
        <v>10652.892561983472</v>
      </c>
      <c r="I1547" s="55">
        <v>12890</v>
      </c>
      <c r="HD1547" s="40"/>
      <c r="HE1547" s="40"/>
      <c r="HF1547" s="40"/>
      <c r="HG1547" s="40"/>
      <c r="HH1547" s="40"/>
      <c r="HI1547" s="40"/>
      <c r="HJ1547" s="40"/>
      <c r="HK1547" s="40"/>
      <c r="HL1547" s="40"/>
      <c r="HM1547" s="40"/>
      <c r="HN1547" s="40"/>
      <c r="HO1547" s="40"/>
      <c r="HP1547" s="40"/>
      <c r="HQ1547" s="40"/>
      <c r="HR1547" s="40"/>
      <c r="HS1547" s="40"/>
      <c r="HT1547" s="40"/>
      <c r="HU1547" s="40"/>
      <c r="HV1547" s="40"/>
      <c r="HW1547" s="40"/>
      <c r="HX1547" s="40"/>
      <c r="HY1547" s="40"/>
      <c r="HZ1547" s="40"/>
      <c r="IA1547" s="40"/>
      <c r="IB1547" s="40"/>
      <c r="IC1547" s="40"/>
      <c r="ID1547" s="40"/>
      <c r="IE1547" s="40"/>
      <c r="IF1547" s="40"/>
      <c r="IG1547" s="40"/>
      <c r="IH1547" s="40"/>
      <c r="II1547" s="40"/>
      <c r="IJ1547" s="40"/>
      <c r="IK1547" s="40"/>
      <c r="IL1547" s="40"/>
      <c r="IM1547" s="40"/>
      <c r="IN1547" s="40"/>
      <c r="IO1547" s="40"/>
      <c r="IP1547" s="40"/>
      <c r="IQ1547" s="40"/>
      <c r="IR1547" s="40"/>
      <c r="IS1547" s="40"/>
      <c r="IT1547" s="40"/>
      <c r="IU1547" s="40"/>
      <c r="IV1547" s="40"/>
      <c r="IW1547" s="40"/>
      <c r="IX1547" s="40"/>
      <c r="IY1547" s="40"/>
      <c r="IZ1547" s="40"/>
      <c r="JA1547" s="40"/>
      <c r="JB1547" s="40"/>
      <c r="JC1547" s="40"/>
      <c r="JD1547" s="40"/>
      <c r="JE1547" s="40"/>
      <c r="JF1547" s="40"/>
      <c r="JG1547" s="40"/>
      <c r="JH1547" s="40"/>
      <c r="JI1547" s="40"/>
      <c r="JJ1547" s="40"/>
      <c r="JK1547" s="40"/>
      <c r="JL1547" s="40"/>
      <c r="JM1547" s="40"/>
      <c r="JN1547" s="40"/>
      <c r="JO1547" s="40"/>
      <c r="JP1547" s="40"/>
      <c r="JQ1547" s="40"/>
      <c r="JR1547" s="40"/>
      <c r="JS1547" s="40"/>
      <c r="JT1547" s="40"/>
      <c r="JU1547" s="40"/>
      <c r="JV1547" s="40"/>
      <c r="JW1547" s="40"/>
      <c r="JX1547" s="40"/>
      <c r="JY1547" s="40"/>
      <c r="JZ1547" s="40"/>
      <c r="KA1547" s="40"/>
      <c r="KB1547" s="40"/>
      <c r="KC1547" s="40"/>
      <c r="KD1547" s="40"/>
      <c r="KE1547" s="40"/>
      <c r="KF1547" s="40"/>
      <c r="KG1547" s="40"/>
      <c r="KH1547" s="40"/>
      <c r="KI1547" s="40"/>
      <c r="KJ1547" s="40"/>
      <c r="KK1547" s="40"/>
      <c r="KL1547" s="40"/>
      <c r="KM1547" s="40"/>
      <c r="KN1547" s="40"/>
      <c r="KO1547" s="40"/>
      <c r="KP1547" s="40"/>
      <c r="KQ1547" s="40"/>
      <c r="KR1547" s="40"/>
      <c r="KS1547" s="40"/>
      <c r="KT1547" s="40"/>
      <c r="KU1547" s="40"/>
      <c r="KV1547" s="40"/>
      <c r="KW1547" s="40"/>
      <c r="KX1547" s="40"/>
    </row>
    <row r="1548" spans="1:310" s="1" customFormat="1" ht="15" customHeight="1">
      <c r="A1548" s="11">
        <v>9293810</v>
      </c>
      <c r="B1548" s="65" t="s">
        <v>952</v>
      </c>
      <c r="C1548" s="83" t="s">
        <v>948</v>
      </c>
      <c r="D1548" s="80"/>
      <c r="E1548" s="20" t="s">
        <v>956</v>
      </c>
      <c r="F1548" s="35">
        <f t="shared" si="90"/>
        <v>1165.2892561983472</v>
      </c>
      <c r="G1548" s="147">
        <f t="shared" si="91"/>
        <v>1410</v>
      </c>
      <c r="H1548" s="35">
        <f t="shared" si="93"/>
        <v>1165.2892561983472</v>
      </c>
      <c r="I1548" s="55">
        <v>1410</v>
      </c>
      <c r="HD1548" s="40"/>
      <c r="HE1548" s="40"/>
      <c r="HF1548" s="40"/>
      <c r="HG1548" s="40"/>
      <c r="HH1548" s="40"/>
      <c r="HI1548" s="40"/>
      <c r="HJ1548" s="40"/>
      <c r="HK1548" s="40"/>
      <c r="HL1548" s="40"/>
      <c r="HM1548" s="40"/>
      <c r="HN1548" s="40"/>
      <c r="HO1548" s="40"/>
      <c r="HP1548" s="40"/>
      <c r="HQ1548" s="40"/>
      <c r="HR1548" s="40"/>
      <c r="HS1548" s="40"/>
      <c r="HT1548" s="40"/>
      <c r="HU1548" s="40"/>
      <c r="HV1548" s="40"/>
      <c r="HW1548" s="40"/>
      <c r="HX1548" s="40"/>
      <c r="HY1548" s="40"/>
      <c r="HZ1548" s="40"/>
      <c r="IA1548" s="40"/>
      <c r="IB1548" s="40"/>
      <c r="IC1548" s="40"/>
      <c r="ID1548" s="40"/>
      <c r="IE1548" s="40"/>
      <c r="IF1548" s="40"/>
      <c r="IG1548" s="40"/>
      <c r="IH1548" s="40"/>
      <c r="II1548" s="40"/>
      <c r="IJ1548" s="40"/>
      <c r="IK1548" s="40"/>
      <c r="IL1548" s="40"/>
      <c r="IM1548" s="40"/>
      <c r="IN1548" s="40"/>
      <c r="IO1548" s="40"/>
      <c r="IP1548" s="40"/>
      <c r="IQ1548" s="40"/>
      <c r="IR1548" s="40"/>
      <c r="IS1548" s="40"/>
      <c r="IT1548" s="40"/>
      <c r="IU1548" s="40"/>
      <c r="IV1548" s="40"/>
      <c r="IW1548" s="40"/>
      <c r="IX1548" s="40"/>
      <c r="IY1548" s="40"/>
      <c r="IZ1548" s="40"/>
      <c r="JA1548" s="40"/>
      <c r="JB1548" s="40"/>
      <c r="JC1548" s="40"/>
      <c r="JD1548" s="40"/>
      <c r="JE1548" s="40"/>
      <c r="JF1548" s="40"/>
      <c r="JG1548" s="40"/>
      <c r="JH1548" s="40"/>
      <c r="JI1548" s="40"/>
      <c r="JJ1548" s="40"/>
      <c r="JK1548" s="40"/>
      <c r="JL1548" s="40"/>
      <c r="JM1548" s="40"/>
      <c r="JN1548" s="40"/>
      <c r="JO1548" s="40"/>
      <c r="JP1548" s="40"/>
      <c r="JQ1548" s="40"/>
      <c r="JR1548" s="40"/>
      <c r="JS1548" s="40"/>
      <c r="JT1548" s="40"/>
      <c r="JU1548" s="40"/>
      <c r="JV1548" s="40"/>
      <c r="JW1548" s="40"/>
      <c r="JX1548" s="40"/>
      <c r="JY1548" s="40"/>
      <c r="JZ1548" s="40"/>
      <c r="KA1548" s="40"/>
      <c r="KB1548" s="40"/>
      <c r="KC1548" s="40"/>
      <c r="KD1548" s="40"/>
      <c r="KE1548" s="40"/>
      <c r="KF1548" s="40"/>
      <c r="KG1548" s="40"/>
      <c r="KH1548" s="40"/>
      <c r="KI1548" s="40"/>
      <c r="KJ1548" s="40"/>
      <c r="KK1548" s="40"/>
      <c r="KL1548" s="40"/>
      <c r="KM1548" s="40"/>
      <c r="KN1548" s="40"/>
      <c r="KO1548" s="40"/>
      <c r="KP1548" s="40"/>
      <c r="KQ1548" s="40"/>
      <c r="KR1548" s="40"/>
      <c r="KS1548" s="40"/>
      <c r="KT1548" s="40"/>
      <c r="KU1548" s="40"/>
      <c r="KV1548" s="40"/>
      <c r="KW1548" s="40"/>
      <c r="KX1548" s="40"/>
    </row>
    <row r="1549" spans="1:310" s="1" customFormat="1" ht="15" customHeight="1">
      <c r="A1549" s="11">
        <v>9293980</v>
      </c>
      <c r="B1549" s="65" t="s">
        <v>953</v>
      </c>
      <c r="C1549" s="83" t="s">
        <v>949</v>
      </c>
      <c r="D1549" s="80"/>
      <c r="E1549" s="20" t="s">
        <v>957</v>
      </c>
      <c r="F1549" s="35">
        <f t="shared" ref="F1549:F1612" si="95">H1549*(1-$I$3)</f>
        <v>1256.1983471074382</v>
      </c>
      <c r="G1549" s="147">
        <f t="shared" ref="G1549:G1612" si="96">I1549*(1-$I$3)</f>
        <v>1520</v>
      </c>
      <c r="H1549" s="35">
        <f t="shared" si="93"/>
        <v>1256.1983471074382</v>
      </c>
      <c r="I1549" s="55">
        <v>1520</v>
      </c>
      <c r="HD1549" s="40"/>
      <c r="HE1549" s="40"/>
      <c r="HF1549" s="40"/>
      <c r="HG1549" s="40"/>
      <c r="HH1549" s="40"/>
      <c r="HI1549" s="40"/>
      <c r="HJ1549" s="40"/>
      <c r="HK1549" s="40"/>
      <c r="HL1549" s="40"/>
      <c r="HM1549" s="40"/>
      <c r="HN1549" s="40"/>
      <c r="HO1549" s="40"/>
      <c r="HP1549" s="40"/>
      <c r="HQ1549" s="40"/>
      <c r="HR1549" s="40"/>
      <c r="HS1549" s="40"/>
      <c r="HT1549" s="40"/>
      <c r="HU1549" s="40"/>
      <c r="HV1549" s="40"/>
      <c r="HW1549" s="40"/>
      <c r="HX1549" s="40"/>
      <c r="HY1549" s="40"/>
      <c r="HZ1549" s="40"/>
      <c r="IA1549" s="40"/>
      <c r="IB1549" s="40"/>
      <c r="IC1549" s="40"/>
      <c r="ID1549" s="40"/>
      <c r="IE1549" s="40"/>
      <c r="IF1549" s="40"/>
      <c r="IG1549" s="40"/>
      <c r="IH1549" s="40"/>
      <c r="II1549" s="40"/>
      <c r="IJ1549" s="40"/>
      <c r="IK1549" s="40"/>
      <c r="IL1549" s="40"/>
      <c r="IM1549" s="40"/>
      <c r="IN1549" s="40"/>
      <c r="IO1549" s="40"/>
      <c r="IP1549" s="40"/>
      <c r="IQ1549" s="40"/>
      <c r="IR1549" s="40"/>
      <c r="IS1549" s="40"/>
      <c r="IT1549" s="40"/>
      <c r="IU1549" s="40"/>
      <c r="IV1549" s="40"/>
      <c r="IW1549" s="40"/>
      <c r="IX1549" s="40"/>
      <c r="IY1549" s="40"/>
      <c r="IZ1549" s="40"/>
      <c r="JA1549" s="40"/>
      <c r="JB1549" s="40"/>
      <c r="JC1549" s="40"/>
      <c r="JD1549" s="40"/>
      <c r="JE1549" s="40"/>
      <c r="JF1549" s="40"/>
      <c r="JG1549" s="40"/>
      <c r="JH1549" s="40"/>
      <c r="JI1549" s="40"/>
      <c r="JJ1549" s="40"/>
      <c r="JK1549" s="40"/>
      <c r="JL1549" s="40"/>
      <c r="JM1549" s="40"/>
      <c r="JN1549" s="40"/>
      <c r="JO1549" s="40"/>
      <c r="JP1549" s="40"/>
      <c r="JQ1549" s="40"/>
      <c r="JR1549" s="40"/>
      <c r="JS1549" s="40"/>
      <c r="JT1549" s="40"/>
      <c r="JU1549" s="40"/>
      <c r="JV1549" s="40"/>
      <c r="JW1549" s="40"/>
      <c r="JX1549" s="40"/>
      <c r="JY1549" s="40"/>
      <c r="JZ1549" s="40"/>
      <c r="KA1549" s="40"/>
      <c r="KB1549" s="40"/>
      <c r="KC1549" s="40"/>
      <c r="KD1549" s="40"/>
      <c r="KE1549" s="40"/>
      <c r="KF1549" s="40"/>
      <c r="KG1549" s="40"/>
      <c r="KH1549" s="40"/>
      <c r="KI1549" s="40"/>
      <c r="KJ1549" s="40"/>
      <c r="KK1549" s="40"/>
      <c r="KL1549" s="40"/>
      <c r="KM1549" s="40"/>
      <c r="KN1549" s="40"/>
      <c r="KO1549" s="40"/>
      <c r="KP1549" s="40"/>
      <c r="KQ1549" s="40"/>
      <c r="KR1549" s="40"/>
      <c r="KS1549" s="40"/>
      <c r="KT1549" s="40"/>
      <c r="KU1549" s="40"/>
      <c r="KV1549" s="40"/>
      <c r="KW1549" s="40"/>
      <c r="KX1549" s="40"/>
    </row>
    <row r="1550" spans="1:310" s="1" customFormat="1" ht="15" customHeight="1">
      <c r="A1550" s="11">
        <v>9294040</v>
      </c>
      <c r="B1550" s="65" t="s">
        <v>954</v>
      </c>
      <c r="C1550" s="83" t="s">
        <v>950</v>
      </c>
      <c r="D1550" s="80"/>
      <c r="E1550" s="20" t="s">
        <v>958</v>
      </c>
      <c r="F1550" s="35">
        <f t="shared" si="95"/>
        <v>1338.8429752066115</v>
      </c>
      <c r="G1550" s="147">
        <f t="shared" si="96"/>
        <v>1620</v>
      </c>
      <c r="H1550" s="35">
        <f t="shared" si="93"/>
        <v>1338.8429752066115</v>
      </c>
      <c r="I1550" s="55">
        <v>1620</v>
      </c>
      <c r="HD1550" s="40"/>
      <c r="HE1550" s="40"/>
      <c r="HF1550" s="40"/>
      <c r="HG1550" s="40"/>
      <c r="HH1550" s="40"/>
      <c r="HI1550" s="40"/>
      <c r="HJ1550" s="40"/>
      <c r="HK1550" s="40"/>
      <c r="HL1550" s="40"/>
      <c r="HM1550" s="40"/>
      <c r="HN1550" s="40"/>
      <c r="HO1550" s="40"/>
      <c r="HP1550" s="40"/>
      <c r="HQ1550" s="40"/>
      <c r="HR1550" s="40"/>
      <c r="HS1550" s="40"/>
      <c r="HT1550" s="40"/>
      <c r="HU1550" s="40"/>
      <c r="HV1550" s="40"/>
      <c r="HW1550" s="40"/>
      <c r="HX1550" s="40"/>
      <c r="HY1550" s="40"/>
      <c r="HZ1550" s="40"/>
      <c r="IA1550" s="40"/>
      <c r="IB1550" s="40"/>
      <c r="IC1550" s="40"/>
      <c r="ID1550" s="40"/>
      <c r="IE1550" s="40"/>
      <c r="IF1550" s="40"/>
      <c r="IG1550" s="40"/>
      <c r="IH1550" s="40"/>
      <c r="II1550" s="40"/>
      <c r="IJ1550" s="40"/>
      <c r="IK1550" s="40"/>
      <c r="IL1550" s="40"/>
      <c r="IM1550" s="40"/>
      <c r="IN1550" s="40"/>
      <c r="IO1550" s="40"/>
      <c r="IP1550" s="40"/>
      <c r="IQ1550" s="40"/>
      <c r="IR1550" s="40"/>
      <c r="IS1550" s="40"/>
      <c r="IT1550" s="40"/>
      <c r="IU1550" s="40"/>
      <c r="IV1550" s="40"/>
      <c r="IW1550" s="40"/>
      <c r="IX1550" s="40"/>
      <c r="IY1550" s="40"/>
      <c r="IZ1550" s="40"/>
      <c r="JA1550" s="40"/>
      <c r="JB1550" s="40"/>
      <c r="JC1550" s="40"/>
      <c r="JD1550" s="40"/>
      <c r="JE1550" s="40"/>
      <c r="JF1550" s="40"/>
      <c r="JG1550" s="40"/>
      <c r="JH1550" s="40"/>
      <c r="JI1550" s="40"/>
      <c r="JJ1550" s="40"/>
      <c r="JK1550" s="40"/>
      <c r="JL1550" s="40"/>
      <c r="JM1550" s="40"/>
      <c r="JN1550" s="40"/>
      <c r="JO1550" s="40"/>
      <c r="JP1550" s="40"/>
      <c r="JQ1550" s="40"/>
      <c r="JR1550" s="40"/>
      <c r="JS1550" s="40"/>
      <c r="JT1550" s="40"/>
      <c r="JU1550" s="40"/>
      <c r="JV1550" s="40"/>
      <c r="JW1550" s="40"/>
      <c r="JX1550" s="40"/>
      <c r="JY1550" s="40"/>
      <c r="JZ1550" s="40"/>
      <c r="KA1550" s="40"/>
      <c r="KB1550" s="40"/>
      <c r="KC1550" s="40"/>
      <c r="KD1550" s="40"/>
      <c r="KE1550" s="40"/>
      <c r="KF1550" s="40"/>
      <c r="KG1550" s="40"/>
      <c r="KH1550" s="40"/>
      <c r="KI1550" s="40"/>
      <c r="KJ1550" s="40"/>
      <c r="KK1550" s="40"/>
      <c r="KL1550" s="40"/>
      <c r="KM1550" s="40"/>
      <c r="KN1550" s="40"/>
      <c r="KO1550" s="40"/>
      <c r="KP1550" s="40"/>
      <c r="KQ1550" s="40"/>
      <c r="KR1550" s="40"/>
      <c r="KS1550" s="40"/>
      <c r="KT1550" s="40"/>
      <c r="KU1550" s="40"/>
      <c r="KV1550" s="40"/>
      <c r="KW1550" s="40"/>
      <c r="KX1550" s="40"/>
    </row>
    <row r="1551" spans="1:310" s="1" customFormat="1" ht="15" customHeight="1">
      <c r="A1551" s="11">
        <v>9294110</v>
      </c>
      <c r="B1551" s="65" t="s">
        <v>955</v>
      </c>
      <c r="C1551" s="83" t="s">
        <v>951</v>
      </c>
      <c r="D1551" s="80"/>
      <c r="E1551" s="20" t="s">
        <v>959</v>
      </c>
      <c r="F1551" s="35">
        <f t="shared" si="95"/>
        <v>1429.7520661157025</v>
      </c>
      <c r="G1551" s="147">
        <f t="shared" si="96"/>
        <v>1730</v>
      </c>
      <c r="H1551" s="35">
        <f t="shared" si="93"/>
        <v>1429.7520661157025</v>
      </c>
      <c r="I1551" s="55">
        <v>1730</v>
      </c>
      <c r="HD1551" s="40"/>
      <c r="HE1551" s="40"/>
      <c r="HF1551" s="40"/>
      <c r="HG1551" s="40"/>
      <c r="HH1551" s="40"/>
      <c r="HI1551" s="40"/>
      <c r="HJ1551" s="40"/>
      <c r="HK1551" s="40"/>
      <c r="HL1551" s="40"/>
      <c r="HM1551" s="40"/>
      <c r="HN1551" s="40"/>
      <c r="HO1551" s="40"/>
      <c r="HP1551" s="40"/>
      <c r="HQ1551" s="40"/>
      <c r="HR1551" s="40"/>
      <c r="HS1551" s="40"/>
      <c r="HT1551" s="40"/>
      <c r="HU1551" s="40"/>
      <c r="HV1551" s="40"/>
      <c r="HW1551" s="40"/>
      <c r="HX1551" s="40"/>
      <c r="HY1551" s="40"/>
      <c r="HZ1551" s="40"/>
      <c r="IA1551" s="40"/>
      <c r="IB1551" s="40"/>
      <c r="IC1551" s="40"/>
      <c r="ID1551" s="40"/>
      <c r="IE1551" s="40"/>
      <c r="IF1551" s="40"/>
      <c r="IG1551" s="40"/>
      <c r="IH1551" s="40"/>
      <c r="II1551" s="40"/>
      <c r="IJ1551" s="40"/>
      <c r="IK1551" s="40"/>
      <c r="IL1551" s="40"/>
      <c r="IM1551" s="40"/>
      <c r="IN1551" s="40"/>
      <c r="IO1551" s="40"/>
      <c r="IP1551" s="40"/>
      <c r="IQ1551" s="40"/>
      <c r="IR1551" s="40"/>
      <c r="IS1551" s="40"/>
      <c r="IT1551" s="40"/>
      <c r="IU1551" s="40"/>
      <c r="IV1551" s="40"/>
      <c r="IW1551" s="40"/>
      <c r="IX1551" s="40"/>
      <c r="IY1551" s="40"/>
      <c r="IZ1551" s="40"/>
      <c r="JA1551" s="40"/>
      <c r="JB1551" s="40"/>
      <c r="JC1551" s="40"/>
      <c r="JD1551" s="40"/>
      <c r="JE1551" s="40"/>
      <c r="JF1551" s="40"/>
      <c r="JG1551" s="40"/>
      <c r="JH1551" s="40"/>
      <c r="JI1551" s="40"/>
      <c r="JJ1551" s="40"/>
      <c r="JK1551" s="40"/>
      <c r="JL1551" s="40"/>
      <c r="JM1551" s="40"/>
      <c r="JN1551" s="40"/>
      <c r="JO1551" s="40"/>
      <c r="JP1551" s="40"/>
      <c r="JQ1551" s="40"/>
      <c r="JR1551" s="40"/>
      <c r="JS1551" s="40"/>
      <c r="JT1551" s="40"/>
      <c r="JU1551" s="40"/>
      <c r="JV1551" s="40"/>
      <c r="JW1551" s="40"/>
      <c r="JX1551" s="40"/>
      <c r="JY1551" s="40"/>
      <c r="JZ1551" s="40"/>
      <c r="KA1551" s="40"/>
      <c r="KB1551" s="40"/>
      <c r="KC1551" s="40"/>
      <c r="KD1551" s="40"/>
      <c r="KE1551" s="40"/>
      <c r="KF1551" s="40"/>
      <c r="KG1551" s="40"/>
      <c r="KH1551" s="40"/>
      <c r="KI1551" s="40"/>
      <c r="KJ1551" s="40"/>
      <c r="KK1551" s="40"/>
      <c r="KL1551" s="40"/>
      <c r="KM1551" s="40"/>
      <c r="KN1551" s="40"/>
      <c r="KO1551" s="40"/>
      <c r="KP1551" s="40"/>
      <c r="KQ1551" s="40"/>
      <c r="KR1551" s="40"/>
      <c r="KS1551" s="40"/>
      <c r="KT1551" s="40"/>
      <c r="KU1551" s="40"/>
      <c r="KV1551" s="40"/>
      <c r="KW1551" s="40"/>
      <c r="KX1551" s="40"/>
    </row>
    <row r="1552" spans="1:310" s="1" customFormat="1" ht="15" customHeight="1">
      <c r="A1552" s="11">
        <v>9991445</v>
      </c>
      <c r="B1552" s="66" t="s">
        <v>1700</v>
      </c>
      <c r="C1552" s="80">
        <v>29176</v>
      </c>
      <c r="D1552" s="80"/>
      <c r="E1552" s="19" t="s">
        <v>1701</v>
      </c>
      <c r="F1552" s="35">
        <f t="shared" si="95"/>
        <v>5942.1487603305786</v>
      </c>
      <c r="G1552" s="147">
        <f t="shared" si="96"/>
        <v>7190</v>
      </c>
      <c r="H1552" s="35">
        <f t="shared" si="93"/>
        <v>5942.1487603305786</v>
      </c>
      <c r="I1552" s="55">
        <v>7190</v>
      </c>
      <c r="HD1552" s="40"/>
      <c r="HE1552" s="40"/>
      <c r="HF1552" s="40"/>
      <c r="HG1552" s="40"/>
      <c r="HH1552" s="40"/>
      <c r="HI1552" s="40"/>
      <c r="HJ1552" s="40"/>
      <c r="HK1552" s="40"/>
      <c r="HL1552" s="40"/>
      <c r="HM1552" s="40"/>
      <c r="HN1552" s="40"/>
      <c r="HO1552" s="40"/>
      <c r="HP1552" s="40"/>
      <c r="HQ1552" s="40"/>
      <c r="HR1552" s="40"/>
      <c r="HS1552" s="40"/>
      <c r="HT1552" s="40"/>
      <c r="HU1552" s="40"/>
      <c r="HV1552" s="40"/>
      <c r="HW1552" s="40"/>
      <c r="HX1552" s="40"/>
      <c r="HY1552" s="40"/>
      <c r="HZ1552" s="40"/>
      <c r="IA1552" s="40"/>
      <c r="IB1552" s="40"/>
      <c r="IC1552" s="40"/>
      <c r="ID1552" s="40"/>
      <c r="IE1552" s="40"/>
      <c r="IF1552" s="40"/>
      <c r="IG1552" s="40"/>
      <c r="IH1552" s="40"/>
      <c r="II1552" s="40"/>
      <c r="IJ1552" s="40"/>
      <c r="IK1552" s="40"/>
      <c r="IL1552" s="40"/>
      <c r="IM1552" s="40"/>
      <c r="IN1552" s="40"/>
      <c r="IO1552" s="40"/>
      <c r="IP1552" s="40"/>
      <c r="IQ1552" s="40"/>
      <c r="IR1552" s="40"/>
      <c r="IS1552" s="40"/>
      <c r="IT1552" s="40"/>
      <c r="IU1552" s="40"/>
      <c r="IV1552" s="40"/>
      <c r="IW1552" s="40"/>
      <c r="IX1552" s="40"/>
      <c r="IY1552" s="40"/>
      <c r="IZ1552" s="40"/>
      <c r="JA1552" s="40"/>
      <c r="JB1552" s="40"/>
      <c r="JC1552" s="40"/>
      <c r="JD1552" s="40"/>
      <c r="JE1552" s="40"/>
      <c r="JF1552" s="40"/>
      <c r="JG1552" s="40"/>
      <c r="JH1552" s="40"/>
      <c r="JI1552" s="40"/>
      <c r="JJ1552" s="40"/>
      <c r="JK1552" s="40"/>
      <c r="JL1552" s="40"/>
      <c r="JM1552" s="40"/>
      <c r="JN1552" s="40"/>
      <c r="JO1552" s="40"/>
      <c r="JP1552" s="40"/>
      <c r="JQ1552" s="40"/>
      <c r="JR1552" s="40"/>
      <c r="JS1552" s="40"/>
      <c r="JT1552" s="40"/>
      <c r="JU1552" s="40"/>
      <c r="JV1552" s="40"/>
      <c r="JW1552" s="40"/>
      <c r="JX1552" s="40"/>
      <c r="JY1552" s="40"/>
      <c r="JZ1552" s="40"/>
      <c r="KA1552" s="40"/>
      <c r="KB1552" s="40"/>
      <c r="KC1552" s="40"/>
      <c r="KD1552" s="40"/>
      <c r="KE1552" s="40"/>
      <c r="KF1552" s="40"/>
      <c r="KG1552" s="40"/>
      <c r="KH1552" s="40"/>
      <c r="KI1552" s="40"/>
      <c r="KJ1552" s="40"/>
      <c r="KK1552" s="40"/>
      <c r="KL1552" s="40"/>
      <c r="KM1552" s="40"/>
      <c r="KN1552" s="40"/>
      <c r="KO1552" s="40"/>
      <c r="KP1552" s="40"/>
      <c r="KQ1552" s="40"/>
      <c r="KR1552" s="40"/>
      <c r="KS1552" s="40"/>
      <c r="KT1552" s="40"/>
      <c r="KU1552" s="40"/>
      <c r="KV1552" s="40"/>
      <c r="KW1552" s="40"/>
      <c r="KX1552" s="40"/>
    </row>
    <row r="1553" spans="1:310" s="12" customFormat="1" ht="15" customHeight="1">
      <c r="A1553" s="11">
        <v>9291450</v>
      </c>
      <c r="B1553" s="66" t="s">
        <v>676</v>
      </c>
      <c r="C1553" s="80">
        <v>29145</v>
      </c>
      <c r="D1553" s="80"/>
      <c r="E1553" s="19" t="s">
        <v>678</v>
      </c>
      <c r="F1553" s="35">
        <f t="shared" si="95"/>
        <v>6123.9669421487606</v>
      </c>
      <c r="G1553" s="147">
        <f t="shared" si="96"/>
        <v>7410</v>
      </c>
      <c r="H1553" s="35">
        <f t="shared" si="93"/>
        <v>6123.9669421487606</v>
      </c>
      <c r="I1553" s="54">
        <v>7410</v>
      </c>
      <c r="HD1553" s="41"/>
      <c r="HE1553" s="41"/>
      <c r="HF1553" s="41"/>
      <c r="HG1553" s="41"/>
      <c r="HH1553" s="41"/>
      <c r="HI1553" s="41"/>
      <c r="HJ1553" s="41"/>
      <c r="HK1553" s="41"/>
      <c r="HL1553" s="41"/>
      <c r="HM1553" s="41"/>
      <c r="HN1553" s="41"/>
      <c r="HO1553" s="41"/>
      <c r="HP1553" s="41"/>
      <c r="HQ1553" s="41"/>
      <c r="HR1553" s="41"/>
      <c r="HS1553" s="41"/>
      <c r="HT1553" s="41"/>
      <c r="HU1553" s="41"/>
      <c r="HV1553" s="41"/>
      <c r="HW1553" s="41"/>
      <c r="HX1553" s="41"/>
      <c r="HY1553" s="41"/>
      <c r="HZ1553" s="41"/>
      <c r="IA1553" s="41"/>
      <c r="IB1553" s="41"/>
      <c r="IC1553" s="41"/>
      <c r="ID1553" s="41"/>
      <c r="IE1553" s="41"/>
      <c r="IF1553" s="41"/>
      <c r="IG1553" s="41"/>
      <c r="IH1553" s="41"/>
      <c r="II1553" s="41"/>
      <c r="IJ1553" s="41"/>
      <c r="IK1553" s="41"/>
      <c r="IL1553" s="41"/>
      <c r="IM1553" s="41"/>
      <c r="IN1553" s="41"/>
      <c r="IO1553" s="41"/>
      <c r="IP1553" s="41"/>
      <c r="IQ1553" s="41"/>
      <c r="IR1553" s="41"/>
      <c r="IS1553" s="41"/>
      <c r="IT1553" s="41"/>
      <c r="IU1553" s="41"/>
      <c r="IV1553" s="41"/>
      <c r="IW1553" s="41"/>
      <c r="IX1553" s="41"/>
      <c r="IY1553" s="41"/>
      <c r="IZ1553" s="41"/>
      <c r="JA1553" s="41"/>
      <c r="JB1553" s="41"/>
      <c r="JC1553" s="41"/>
      <c r="JD1553" s="41"/>
      <c r="JE1553" s="41"/>
      <c r="JF1553" s="41"/>
      <c r="JG1553" s="41"/>
      <c r="JH1553" s="41"/>
      <c r="JI1553" s="41"/>
      <c r="JJ1553" s="41"/>
      <c r="JK1553" s="41"/>
      <c r="JL1553" s="41"/>
      <c r="JM1553" s="41"/>
      <c r="JN1553" s="41"/>
      <c r="JO1553" s="41"/>
      <c r="JP1553" s="41"/>
      <c r="JQ1553" s="41"/>
      <c r="JR1553" s="41"/>
      <c r="JS1553" s="41"/>
      <c r="JT1553" s="41"/>
      <c r="JU1553" s="41"/>
      <c r="JV1553" s="41"/>
      <c r="JW1553" s="41"/>
      <c r="JX1553" s="41"/>
      <c r="JY1553" s="41"/>
      <c r="JZ1553" s="41"/>
      <c r="KA1553" s="41"/>
      <c r="KB1553" s="41"/>
      <c r="KC1553" s="41"/>
      <c r="KD1553" s="41"/>
      <c r="KE1553" s="41"/>
      <c r="KF1553" s="41"/>
      <c r="KG1553" s="41"/>
      <c r="KH1553" s="41"/>
      <c r="KI1553" s="41"/>
      <c r="KJ1553" s="41"/>
      <c r="KK1553" s="41"/>
      <c r="KL1553" s="41"/>
      <c r="KM1553" s="41"/>
      <c r="KN1553" s="41"/>
      <c r="KO1553" s="41"/>
      <c r="KP1553" s="41"/>
      <c r="KQ1553" s="41"/>
      <c r="KR1553" s="41"/>
      <c r="KS1553" s="41"/>
      <c r="KT1553" s="41"/>
      <c r="KU1553" s="41"/>
      <c r="KV1553" s="41"/>
      <c r="KW1553" s="41"/>
      <c r="KX1553" s="41"/>
    </row>
    <row r="1554" spans="1:310" s="12" customFormat="1" ht="15" customHeight="1">
      <c r="A1554" s="11">
        <v>9291520</v>
      </c>
      <c r="B1554" s="66" t="s">
        <v>677</v>
      </c>
      <c r="C1554" s="80">
        <v>29152</v>
      </c>
      <c r="D1554" s="80"/>
      <c r="E1554" s="19" t="s">
        <v>679</v>
      </c>
      <c r="F1554" s="35">
        <f t="shared" si="95"/>
        <v>7008.2644628099179</v>
      </c>
      <c r="G1554" s="147">
        <f t="shared" si="96"/>
        <v>8480</v>
      </c>
      <c r="H1554" s="35">
        <f t="shared" si="93"/>
        <v>7008.2644628099179</v>
      </c>
      <c r="I1554" s="54">
        <v>8480</v>
      </c>
      <c r="HD1554" s="41"/>
      <c r="HE1554" s="41"/>
      <c r="HF1554" s="41"/>
      <c r="HG1554" s="41"/>
      <c r="HH1554" s="41"/>
      <c r="HI1554" s="41"/>
      <c r="HJ1554" s="41"/>
      <c r="HK1554" s="41"/>
      <c r="HL1554" s="41"/>
      <c r="HM1554" s="41"/>
      <c r="HN1554" s="41"/>
      <c r="HO1554" s="41"/>
      <c r="HP1554" s="41"/>
      <c r="HQ1554" s="41"/>
      <c r="HR1554" s="41"/>
      <c r="HS1554" s="41"/>
      <c r="HT1554" s="41"/>
      <c r="HU1554" s="41"/>
      <c r="HV1554" s="41"/>
      <c r="HW1554" s="41"/>
      <c r="HX1554" s="41"/>
      <c r="HY1554" s="41"/>
      <c r="HZ1554" s="41"/>
      <c r="IA1554" s="41"/>
      <c r="IB1554" s="41"/>
      <c r="IC1554" s="41"/>
      <c r="ID1554" s="41"/>
      <c r="IE1554" s="41"/>
      <c r="IF1554" s="41"/>
      <c r="IG1554" s="41"/>
      <c r="IH1554" s="41"/>
      <c r="II1554" s="41"/>
      <c r="IJ1554" s="41"/>
      <c r="IK1554" s="41"/>
      <c r="IL1554" s="41"/>
      <c r="IM1554" s="41"/>
      <c r="IN1554" s="41"/>
      <c r="IO1554" s="41"/>
      <c r="IP1554" s="41"/>
      <c r="IQ1554" s="41"/>
      <c r="IR1554" s="41"/>
      <c r="IS1554" s="41"/>
      <c r="IT1554" s="41"/>
      <c r="IU1554" s="41"/>
      <c r="IV1554" s="41"/>
      <c r="IW1554" s="41"/>
      <c r="IX1554" s="41"/>
      <c r="IY1554" s="41"/>
      <c r="IZ1554" s="41"/>
      <c r="JA1554" s="41"/>
      <c r="JB1554" s="41"/>
      <c r="JC1554" s="41"/>
      <c r="JD1554" s="41"/>
      <c r="JE1554" s="41"/>
      <c r="JF1554" s="41"/>
      <c r="JG1554" s="41"/>
      <c r="JH1554" s="41"/>
      <c r="JI1554" s="41"/>
      <c r="JJ1554" s="41"/>
      <c r="JK1554" s="41"/>
      <c r="JL1554" s="41"/>
      <c r="JM1554" s="41"/>
      <c r="JN1554" s="41"/>
      <c r="JO1554" s="41"/>
      <c r="JP1554" s="41"/>
      <c r="JQ1554" s="41"/>
      <c r="JR1554" s="41"/>
      <c r="JS1554" s="41"/>
      <c r="JT1554" s="41"/>
      <c r="JU1554" s="41"/>
      <c r="JV1554" s="41"/>
      <c r="JW1554" s="41"/>
      <c r="JX1554" s="41"/>
      <c r="JY1554" s="41"/>
      <c r="JZ1554" s="41"/>
      <c r="KA1554" s="41"/>
      <c r="KB1554" s="41"/>
      <c r="KC1554" s="41"/>
      <c r="KD1554" s="41"/>
      <c r="KE1554" s="41"/>
      <c r="KF1554" s="41"/>
      <c r="KG1554" s="41"/>
      <c r="KH1554" s="41"/>
      <c r="KI1554" s="41"/>
      <c r="KJ1554" s="41"/>
      <c r="KK1554" s="41"/>
      <c r="KL1554" s="41"/>
      <c r="KM1554" s="41"/>
      <c r="KN1554" s="41"/>
      <c r="KO1554" s="41"/>
      <c r="KP1554" s="41"/>
      <c r="KQ1554" s="41"/>
      <c r="KR1554" s="41"/>
      <c r="KS1554" s="41"/>
      <c r="KT1554" s="41"/>
      <c r="KU1554" s="41"/>
      <c r="KV1554" s="41"/>
      <c r="KW1554" s="41"/>
      <c r="KX1554" s="41"/>
    </row>
    <row r="1555" spans="1:310" s="1" customFormat="1" ht="15" customHeight="1">
      <c r="A1555" s="11"/>
      <c r="B1555" s="67"/>
      <c r="C1555" s="82"/>
      <c r="D1555" s="82"/>
      <c r="E1555" s="127" t="s">
        <v>831</v>
      </c>
      <c r="F1555" s="35"/>
      <c r="G1555" s="147"/>
      <c r="H1555" s="37"/>
      <c r="I1555" s="37"/>
      <c r="HD1555" s="40"/>
      <c r="HE1555" s="40"/>
      <c r="HF1555" s="40"/>
      <c r="HG1555" s="40"/>
      <c r="HH1555" s="40"/>
      <c r="HI1555" s="40"/>
      <c r="HJ1555" s="40"/>
      <c r="HK1555" s="40"/>
      <c r="HL1555" s="40"/>
      <c r="HM1555" s="40"/>
      <c r="HN1555" s="40"/>
      <c r="HO1555" s="40"/>
      <c r="HP1555" s="40"/>
      <c r="HQ1555" s="40"/>
      <c r="HR1555" s="40"/>
      <c r="HS1555" s="40"/>
      <c r="HT1555" s="40"/>
      <c r="HU1555" s="40"/>
      <c r="HV1555" s="40"/>
      <c r="HW1555" s="40"/>
      <c r="HX1555" s="40"/>
      <c r="HY1555" s="40"/>
      <c r="HZ1555" s="40"/>
      <c r="IA1555" s="40"/>
      <c r="IB1555" s="40"/>
      <c r="IC1555" s="40"/>
      <c r="ID1555" s="40"/>
      <c r="IE1555" s="40"/>
      <c r="IF1555" s="40"/>
      <c r="IG1555" s="40"/>
      <c r="IH1555" s="40"/>
      <c r="II1555" s="40"/>
      <c r="IJ1555" s="40"/>
      <c r="IK1555" s="40"/>
      <c r="IL1555" s="40"/>
      <c r="IM1555" s="40"/>
      <c r="IN1555" s="40"/>
      <c r="IO1555" s="40"/>
      <c r="IP1555" s="40"/>
      <c r="IQ1555" s="40"/>
      <c r="IR1555" s="40"/>
      <c r="IS1555" s="40"/>
      <c r="IT1555" s="40"/>
      <c r="IU1555" s="40"/>
      <c r="IV1555" s="40"/>
      <c r="IW1555" s="40"/>
      <c r="IX1555" s="40"/>
      <c r="IY1555" s="40"/>
      <c r="IZ1555" s="40"/>
      <c r="JA1555" s="40"/>
      <c r="JB1555" s="40"/>
      <c r="JC1555" s="40"/>
      <c r="JD1555" s="40"/>
      <c r="JE1555" s="40"/>
      <c r="JF1555" s="40"/>
      <c r="JG1555" s="40"/>
      <c r="JH1555" s="40"/>
      <c r="JI1555" s="40"/>
      <c r="JJ1555" s="40"/>
      <c r="JK1555" s="40"/>
      <c r="JL1555" s="40"/>
      <c r="JM1555" s="40"/>
      <c r="JN1555" s="40"/>
      <c r="JO1555" s="40"/>
      <c r="JP1555" s="40"/>
      <c r="JQ1555" s="40"/>
      <c r="JR1555" s="40"/>
      <c r="JS1555" s="40"/>
      <c r="JT1555" s="40"/>
      <c r="JU1555" s="40"/>
      <c r="JV1555" s="40"/>
      <c r="JW1555" s="40"/>
      <c r="JX1555" s="40"/>
      <c r="JY1555" s="40"/>
      <c r="JZ1555" s="40"/>
      <c r="KA1555" s="40"/>
      <c r="KB1555" s="40"/>
      <c r="KC1555" s="40"/>
      <c r="KD1555" s="40"/>
      <c r="KE1555" s="40"/>
      <c r="KF1555" s="40"/>
      <c r="KG1555" s="40"/>
      <c r="KH1555" s="40"/>
      <c r="KI1555" s="40"/>
      <c r="KJ1555" s="40"/>
      <c r="KK1555" s="40"/>
      <c r="KL1555" s="40"/>
      <c r="KM1555" s="40"/>
      <c r="KN1555" s="40"/>
      <c r="KO1555" s="40"/>
      <c r="KP1555" s="40"/>
      <c r="KQ1555" s="40"/>
      <c r="KR1555" s="40"/>
      <c r="KS1555" s="40"/>
      <c r="KT1555" s="40"/>
      <c r="KU1555" s="40"/>
      <c r="KV1555" s="40"/>
      <c r="KW1555" s="40"/>
      <c r="KX1555" s="40"/>
    </row>
    <row r="1556" spans="1:310" ht="15" customHeight="1">
      <c r="A1556" s="11">
        <v>9692400</v>
      </c>
      <c r="B1556" s="65" t="s">
        <v>793</v>
      </c>
      <c r="C1556" s="80" t="s">
        <v>398</v>
      </c>
      <c r="D1556" s="80"/>
      <c r="E1556" s="20" t="s">
        <v>1683</v>
      </c>
      <c r="F1556" s="35">
        <f t="shared" si="95"/>
        <v>6603.3057851239673</v>
      </c>
      <c r="G1556" s="147">
        <f t="shared" si="96"/>
        <v>7990</v>
      </c>
      <c r="H1556" s="35">
        <f t="shared" si="93"/>
        <v>6603.3057851239673</v>
      </c>
      <c r="I1556" s="54">
        <v>7990</v>
      </c>
    </row>
    <row r="1557" spans="1:310" ht="15" customHeight="1">
      <c r="A1557" s="11">
        <v>9692570</v>
      </c>
      <c r="B1557" s="65" t="s">
        <v>794</v>
      </c>
      <c r="C1557" s="80" t="s">
        <v>399</v>
      </c>
      <c r="D1557" s="80"/>
      <c r="E1557" s="20" t="s">
        <v>1684</v>
      </c>
      <c r="F1557" s="35">
        <f t="shared" si="95"/>
        <v>6768.5950413223145</v>
      </c>
      <c r="G1557" s="147">
        <f t="shared" si="96"/>
        <v>8190</v>
      </c>
      <c r="H1557" s="35">
        <f t="shared" si="93"/>
        <v>6768.5950413223145</v>
      </c>
      <c r="I1557" s="54">
        <v>8190</v>
      </c>
    </row>
    <row r="1558" spans="1:310" ht="15" customHeight="1">
      <c r="A1558" s="11">
        <v>9692640</v>
      </c>
      <c r="B1558" s="65" t="s">
        <v>795</v>
      </c>
      <c r="C1558" s="80" t="s">
        <v>400</v>
      </c>
      <c r="D1558" s="80"/>
      <c r="E1558" s="20" t="s">
        <v>1685</v>
      </c>
      <c r="F1558" s="35">
        <f t="shared" si="95"/>
        <v>7925.6198347107438</v>
      </c>
      <c r="G1558" s="147">
        <f t="shared" si="96"/>
        <v>9590</v>
      </c>
      <c r="H1558" s="35">
        <f t="shared" si="93"/>
        <v>7925.6198347107438</v>
      </c>
      <c r="I1558" s="54">
        <v>9590</v>
      </c>
    </row>
    <row r="1559" spans="1:310" ht="15" customHeight="1">
      <c r="A1559" s="11">
        <v>9692710</v>
      </c>
      <c r="B1559" s="65" t="s">
        <v>796</v>
      </c>
      <c r="C1559" s="80" t="s">
        <v>401</v>
      </c>
      <c r="D1559" s="80"/>
      <c r="E1559" s="20" t="s">
        <v>1686</v>
      </c>
      <c r="F1559" s="35">
        <f t="shared" si="95"/>
        <v>8173.553719008265</v>
      </c>
      <c r="G1559" s="147">
        <f t="shared" si="96"/>
        <v>9890</v>
      </c>
      <c r="H1559" s="35">
        <f t="shared" si="93"/>
        <v>8173.553719008265</v>
      </c>
      <c r="I1559" s="54">
        <v>9890</v>
      </c>
    </row>
    <row r="1560" spans="1:310" ht="15" customHeight="1">
      <c r="A1560" s="11">
        <v>9692950</v>
      </c>
      <c r="B1560" s="218" t="s">
        <v>797</v>
      </c>
      <c r="C1560" s="80" t="s">
        <v>402</v>
      </c>
      <c r="D1560" s="80"/>
      <c r="E1560" s="20" t="s">
        <v>1687</v>
      </c>
      <c r="F1560" s="35">
        <f t="shared" si="95"/>
        <v>8487.6033057851237</v>
      </c>
      <c r="G1560" s="147">
        <f t="shared" si="96"/>
        <v>10270</v>
      </c>
      <c r="H1560" s="35">
        <f t="shared" si="93"/>
        <v>8487.6033057851237</v>
      </c>
      <c r="I1560" s="54">
        <v>10270</v>
      </c>
    </row>
    <row r="1561" spans="1:310" ht="15" customHeight="1">
      <c r="A1561" s="11">
        <v>9692880</v>
      </c>
      <c r="B1561" s="219"/>
      <c r="C1561" s="80" t="s">
        <v>403</v>
      </c>
      <c r="D1561" s="80"/>
      <c r="E1561" s="20" t="s">
        <v>1688</v>
      </c>
      <c r="F1561" s="35">
        <f t="shared" si="95"/>
        <v>8487.6033057851237</v>
      </c>
      <c r="G1561" s="147">
        <f t="shared" si="96"/>
        <v>10270</v>
      </c>
      <c r="H1561" s="35">
        <f t="shared" si="93"/>
        <v>8487.6033057851237</v>
      </c>
      <c r="I1561" s="54">
        <v>10270</v>
      </c>
    </row>
    <row r="1562" spans="1:310" s="1" customFormat="1" ht="15" customHeight="1">
      <c r="A1562" s="11">
        <v>9793170</v>
      </c>
      <c r="B1562" s="65" t="s">
        <v>789</v>
      </c>
      <c r="C1562" s="76" t="s">
        <v>777</v>
      </c>
      <c r="D1562" s="80"/>
      <c r="E1562" s="20" t="s">
        <v>774</v>
      </c>
      <c r="F1562" s="35">
        <f t="shared" si="95"/>
        <v>8917.3553719008269</v>
      </c>
      <c r="G1562" s="147">
        <f t="shared" si="96"/>
        <v>10790</v>
      </c>
      <c r="H1562" s="35">
        <f t="shared" si="93"/>
        <v>8917.3553719008269</v>
      </c>
      <c r="I1562" s="54">
        <v>10790</v>
      </c>
      <c r="HD1562" s="40"/>
      <c r="HE1562" s="40"/>
      <c r="HF1562" s="40"/>
      <c r="HG1562" s="40"/>
      <c r="HH1562" s="40"/>
      <c r="HI1562" s="40"/>
      <c r="HJ1562" s="40"/>
      <c r="HK1562" s="40"/>
      <c r="HL1562" s="40"/>
      <c r="HM1562" s="40"/>
      <c r="HN1562" s="40"/>
      <c r="HO1562" s="40"/>
      <c r="HP1562" s="40"/>
      <c r="HQ1562" s="40"/>
      <c r="HR1562" s="40"/>
      <c r="HS1562" s="40"/>
      <c r="HT1562" s="40"/>
      <c r="HU1562" s="40"/>
      <c r="HV1562" s="40"/>
      <c r="HW1562" s="40"/>
      <c r="HX1562" s="40"/>
      <c r="HY1562" s="40"/>
      <c r="HZ1562" s="40"/>
      <c r="IA1562" s="40"/>
      <c r="IB1562" s="40"/>
      <c r="IC1562" s="40"/>
      <c r="ID1562" s="40"/>
      <c r="IE1562" s="40"/>
      <c r="IF1562" s="40"/>
      <c r="IG1562" s="40"/>
      <c r="IH1562" s="40"/>
      <c r="II1562" s="40"/>
      <c r="IJ1562" s="40"/>
      <c r="IK1562" s="40"/>
      <c r="IL1562" s="40"/>
      <c r="IM1562" s="40"/>
      <c r="IN1562" s="40"/>
      <c r="IO1562" s="40"/>
      <c r="IP1562" s="40"/>
      <c r="IQ1562" s="40"/>
      <c r="IR1562" s="40"/>
      <c r="IS1562" s="40"/>
      <c r="IT1562" s="40"/>
      <c r="IU1562" s="40"/>
      <c r="IV1562" s="40"/>
      <c r="IW1562" s="40"/>
      <c r="IX1562" s="40"/>
      <c r="IY1562" s="40"/>
      <c r="IZ1562" s="40"/>
      <c r="JA1562" s="40"/>
      <c r="JB1562" s="40"/>
      <c r="JC1562" s="40"/>
      <c r="JD1562" s="40"/>
      <c r="JE1562" s="40"/>
      <c r="JF1562" s="40"/>
      <c r="JG1562" s="40"/>
      <c r="JH1562" s="40"/>
      <c r="JI1562" s="40"/>
      <c r="JJ1562" s="40"/>
      <c r="JK1562" s="40"/>
      <c r="JL1562" s="40"/>
      <c r="JM1562" s="40"/>
      <c r="JN1562" s="40"/>
      <c r="JO1562" s="40"/>
      <c r="JP1562" s="40"/>
      <c r="JQ1562" s="40"/>
      <c r="JR1562" s="40"/>
      <c r="JS1562" s="40"/>
      <c r="JT1562" s="40"/>
      <c r="JU1562" s="40"/>
      <c r="JV1562" s="40"/>
      <c r="JW1562" s="40"/>
      <c r="JX1562" s="40"/>
      <c r="JY1562" s="40"/>
      <c r="JZ1562" s="40"/>
      <c r="KA1562" s="40"/>
      <c r="KB1562" s="40"/>
      <c r="KC1562" s="40"/>
      <c r="KD1562" s="40"/>
      <c r="KE1562" s="40"/>
      <c r="KF1562" s="40"/>
      <c r="KG1562" s="40"/>
      <c r="KH1562" s="40"/>
      <c r="KI1562" s="40"/>
      <c r="KJ1562" s="40"/>
      <c r="KK1562" s="40"/>
      <c r="KL1562" s="40"/>
      <c r="KM1562" s="40"/>
      <c r="KN1562" s="40"/>
      <c r="KO1562" s="40"/>
      <c r="KP1562" s="40"/>
      <c r="KQ1562" s="40"/>
      <c r="KR1562" s="40"/>
      <c r="KS1562" s="40"/>
      <c r="KT1562" s="40"/>
      <c r="KU1562" s="40"/>
      <c r="KV1562" s="40"/>
      <c r="KW1562" s="40"/>
      <c r="KX1562" s="40"/>
    </row>
    <row r="1563" spans="1:310" s="1" customFormat="1" ht="15" customHeight="1">
      <c r="A1563" s="11">
        <v>9793240</v>
      </c>
      <c r="B1563" s="47" t="s">
        <v>790</v>
      </c>
      <c r="C1563" s="76" t="s">
        <v>778</v>
      </c>
      <c r="D1563" s="81"/>
      <c r="E1563" s="25" t="s">
        <v>775</v>
      </c>
      <c r="F1563" s="35">
        <f t="shared" si="95"/>
        <v>9743.8016528925618</v>
      </c>
      <c r="G1563" s="147">
        <f t="shared" si="96"/>
        <v>11790</v>
      </c>
      <c r="H1563" s="35">
        <f t="shared" si="93"/>
        <v>9743.8016528925618</v>
      </c>
      <c r="I1563" s="54">
        <v>11790</v>
      </c>
      <c r="HD1563" s="40"/>
      <c r="HE1563" s="40"/>
      <c r="HF1563" s="40"/>
      <c r="HG1563" s="40"/>
      <c r="HH1563" s="40"/>
      <c r="HI1563" s="40"/>
      <c r="HJ1563" s="40"/>
      <c r="HK1563" s="40"/>
      <c r="HL1563" s="40"/>
      <c r="HM1563" s="40"/>
      <c r="HN1563" s="40"/>
      <c r="HO1563" s="40"/>
      <c r="HP1563" s="40"/>
      <c r="HQ1563" s="40"/>
      <c r="HR1563" s="40"/>
      <c r="HS1563" s="40"/>
      <c r="HT1563" s="40"/>
      <c r="HU1563" s="40"/>
      <c r="HV1563" s="40"/>
      <c r="HW1563" s="40"/>
      <c r="HX1563" s="40"/>
      <c r="HY1563" s="40"/>
      <c r="HZ1563" s="40"/>
      <c r="IA1563" s="40"/>
      <c r="IB1563" s="40"/>
      <c r="IC1563" s="40"/>
      <c r="ID1563" s="40"/>
      <c r="IE1563" s="40"/>
      <c r="IF1563" s="40"/>
      <c r="IG1563" s="40"/>
      <c r="IH1563" s="40"/>
      <c r="II1563" s="40"/>
      <c r="IJ1563" s="40"/>
      <c r="IK1563" s="40"/>
      <c r="IL1563" s="40"/>
      <c r="IM1563" s="40"/>
      <c r="IN1563" s="40"/>
      <c r="IO1563" s="40"/>
      <c r="IP1563" s="40"/>
      <c r="IQ1563" s="40"/>
      <c r="IR1563" s="40"/>
      <c r="IS1563" s="40"/>
      <c r="IT1563" s="40"/>
      <c r="IU1563" s="40"/>
      <c r="IV1563" s="40"/>
      <c r="IW1563" s="40"/>
      <c r="IX1563" s="40"/>
      <c r="IY1563" s="40"/>
      <c r="IZ1563" s="40"/>
      <c r="JA1563" s="40"/>
      <c r="JB1563" s="40"/>
      <c r="JC1563" s="40"/>
      <c r="JD1563" s="40"/>
      <c r="JE1563" s="40"/>
      <c r="JF1563" s="40"/>
      <c r="JG1563" s="40"/>
      <c r="JH1563" s="40"/>
      <c r="JI1563" s="40"/>
      <c r="JJ1563" s="40"/>
      <c r="JK1563" s="40"/>
      <c r="JL1563" s="40"/>
      <c r="JM1563" s="40"/>
      <c r="JN1563" s="40"/>
      <c r="JO1563" s="40"/>
      <c r="JP1563" s="40"/>
      <c r="JQ1563" s="40"/>
      <c r="JR1563" s="40"/>
      <c r="JS1563" s="40"/>
      <c r="JT1563" s="40"/>
      <c r="JU1563" s="40"/>
      <c r="JV1563" s="40"/>
      <c r="JW1563" s="40"/>
      <c r="JX1563" s="40"/>
      <c r="JY1563" s="40"/>
      <c r="JZ1563" s="40"/>
      <c r="KA1563" s="40"/>
      <c r="KB1563" s="40"/>
      <c r="KC1563" s="40"/>
      <c r="KD1563" s="40"/>
      <c r="KE1563" s="40"/>
      <c r="KF1563" s="40"/>
      <c r="KG1563" s="40"/>
      <c r="KH1563" s="40"/>
      <c r="KI1563" s="40"/>
      <c r="KJ1563" s="40"/>
      <c r="KK1563" s="40"/>
      <c r="KL1563" s="40"/>
      <c r="KM1563" s="40"/>
      <c r="KN1563" s="40"/>
      <c r="KO1563" s="40"/>
      <c r="KP1563" s="40"/>
      <c r="KQ1563" s="40"/>
      <c r="KR1563" s="40"/>
      <c r="KS1563" s="40"/>
      <c r="KT1563" s="40"/>
      <c r="KU1563" s="40"/>
      <c r="KV1563" s="40"/>
      <c r="KW1563" s="40"/>
      <c r="KX1563" s="40"/>
    </row>
    <row r="1564" spans="1:310" s="1" customFormat="1" ht="15" customHeight="1">
      <c r="A1564" s="11">
        <v>9992004</v>
      </c>
      <c r="B1564" s="65" t="s">
        <v>3552</v>
      </c>
      <c r="C1564" s="76">
        <v>137304</v>
      </c>
      <c r="D1564" s="80"/>
      <c r="E1564" s="20" t="s">
        <v>3553</v>
      </c>
      <c r="F1564" s="35">
        <f t="shared" si="95"/>
        <v>10487.603305785124</v>
      </c>
      <c r="G1564" s="147">
        <f t="shared" si="96"/>
        <v>12690</v>
      </c>
      <c r="H1564" s="35">
        <f t="shared" si="93"/>
        <v>10487.603305785124</v>
      </c>
      <c r="I1564" s="54">
        <v>12690</v>
      </c>
      <c r="HD1564" s="40"/>
      <c r="HE1564" s="40"/>
      <c r="HF1564" s="40"/>
      <c r="HG1564" s="40"/>
      <c r="HH1564" s="40"/>
      <c r="HI1564" s="40"/>
      <c r="HJ1564" s="40"/>
      <c r="HK1564" s="40"/>
      <c r="HL1564" s="40"/>
      <c r="HM1564" s="40"/>
      <c r="HN1564" s="40"/>
      <c r="HO1564" s="40"/>
      <c r="HP1564" s="40"/>
      <c r="HQ1564" s="40"/>
      <c r="HR1564" s="40"/>
      <c r="HS1564" s="40"/>
      <c r="HT1564" s="40"/>
      <c r="HU1564" s="40"/>
      <c r="HV1564" s="40"/>
      <c r="HW1564" s="40"/>
      <c r="HX1564" s="40"/>
      <c r="HY1564" s="40"/>
      <c r="HZ1564" s="40"/>
      <c r="IA1564" s="40"/>
      <c r="IB1564" s="40"/>
      <c r="IC1564" s="40"/>
      <c r="ID1564" s="40"/>
      <c r="IE1564" s="40"/>
      <c r="IF1564" s="40"/>
      <c r="IG1564" s="40"/>
      <c r="IH1564" s="40"/>
      <c r="II1564" s="40"/>
      <c r="IJ1564" s="40"/>
      <c r="IK1564" s="40"/>
      <c r="IL1564" s="40"/>
      <c r="IM1564" s="40"/>
      <c r="IN1564" s="40"/>
      <c r="IO1564" s="40"/>
      <c r="IP1564" s="40"/>
      <c r="IQ1564" s="40"/>
      <c r="IR1564" s="40"/>
      <c r="IS1564" s="40"/>
      <c r="IT1564" s="40"/>
      <c r="IU1564" s="40"/>
      <c r="IV1564" s="40"/>
      <c r="IW1564" s="40"/>
      <c r="IX1564" s="40"/>
      <c r="IY1564" s="40"/>
      <c r="IZ1564" s="40"/>
      <c r="JA1564" s="40"/>
      <c r="JB1564" s="40"/>
      <c r="JC1564" s="40"/>
      <c r="JD1564" s="40"/>
      <c r="JE1564" s="40"/>
      <c r="JF1564" s="40"/>
      <c r="JG1564" s="40"/>
      <c r="JH1564" s="40"/>
      <c r="JI1564" s="40"/>
      <c r="JJ1564" s="40"/>
      <c r="JK1564" s="40"/>
      <c r="JL1564" s="40"/>
      <c r="JM1564" s="40"/>
      <c r="JN1564" s="40"/>
      <c r="JO1564" s="40"/>
      <c r="JP1564" s="40"/>
      <c r="JQ1564" s="40"/>
      <c r="JR1564" s="40"/>
      <c r="JS1564" s="40"/>
      <c r="JT1564" s="40"/>
      <c r="JU1564" s="40"/>
      <c r="JV1564" s="40"/>
      <c r="JW1564" s="40"/>
      <c r="JX1564" s="40"/>
      <c r="JY1564" s="40"/>
      <c r="JZ1564" s="40"/>
      <c r="KA1564" s="40"/>
      <c r="KB1564" s="40"/>
      <c r="KC1564" s="40"/>
      <c r="KD1564" s="40"/>
      <c r="KE1564" s="40"/>
      <c r="KF1564" s="40"/>
      <c r="KG1564" s="40"/>
      <c r="KH1564" s="40"/>
      <c r="KI1564" s="40"/>
      <c r="KJ1564" s="40"/>
      <c r="KK1564" s="40"/>
      <c r="KL1564" s="40"/>
      <c r="KM1564" s="40"/>
      <c r="KN1564" s="40"/>
      <c r="KO1564" s="40"/>
      <c r="KP1564" s="40"/>
      <c r="KQ1564" s="40"/>
      <c r="KR1564" s="40"/>
      <c r="KS1564" s="40"/>
      <c r="KT1564" s="40"/>
      <c r="KU1564" s="40"/>
      <c r="KV1564" s="40"/>
      <c r="KW1564" s="40"/>
      <c r="KX1564" s="40"/>
    </row>
    <row r="1565" spans="1:310" s="1" customFormat="1" ht="15" customHeight="1">
      <c r="A1565" s="11">
        <v>9992005</v>
      </c>
      <c r="B1565" s="65" t="s">
        <v>3554</v>
      </c>
      <c r="C1565" s="76">
        <v>137328</v>
      </c>
      <c r="D1565" s="80"/>
      <c r="E1565" s="20" t="s">
        <v>3555</v>
      </c>
      <c r="F1565" s="35">
        <f t="shared" si="95"/>
        <v>11809.917355371901</v>
      </c>
      <c r="G1565" s="147">
        <f t="shared" si="96"/>
        <v>14290</v>
      </c>
      <c r="H1565" s="35">
        <f t="shared" si="93"/>
        <v>11809.917355371901</v>
      </c>
      <c r="I1565" s="54">
        <v>14290</v>
      </c>
      <c r="HD1565" s="40"/>
      <c r="HE1565" s="40"/>
      <c r="HF1565" s="40"/>
      <c r="HG1565" s="40"/>
      <c r="HH1565" s="40"/>
      <c r="HI1565" s="40"/>
      <c r="HJ1565" s="40"/>
      <c r="HK1565" s="40"/>
      <c r="HL1565" s="40"/>
      <c r="HM1565" s="40"/>
      <c r="HN1565" s="40"/>
      <c r="HO1565" s="40"/>
      <c r="HP1565" s="40"/>
      <c r="HQ1565" s="40"/>
      <c r="HR1565" s="40"/>
      <c r="HS1565" s="40"/>
      <c r="HT1565" s="40"/>
      <c r="HU1565" s="40"/>
      <c r="HV1565" s="40"/>
      <c r="HW1565" s="40"/>
      <c r="HX1565" s="40"/>
      <c r="HY1565" s="40"/>
      <c r="HZ1565" s="40"/>
      <c r="IA1565" s="40"/>
      <c r="IB1565" s="40"/>
      <c r="IC1565" s="40"/>
      <c r="ID1565" s="40"/>
      <c r="IE1565" s="40"/>
      <c r="IF1565" s="40"/>
      <c r="IG1565" s="40"/>
      <c r="IH1565" s="40"/>
      <c r="II1565" s="40"/>
      <c r="IJ1565" s="40"/>
      <c r="IK1565" s="40"/>
      <c r="IL1565" s="40"/>
      <c r="IM1565" s="40"/>
      <c r="IN1565" s="40"/>
      <c r="IO1565" s="40"/>
      <c r="IP1565" s="40"/>
      <c r="IQ1565" s="40"/>
      <c r="IR1565" s="40"/>
      <c r="IS1565" s="40"/>
      <c r="IT1565" s="40"/>
      <c r="IU1565" s="40"/>
      <c r="IV1565" s="40"/>
      <c r="IW1565" s="40"/>
      <c r="IX1565" s="40"/>
      <c r="IY1565" s="40"/>
      <c r="IZ1565" s="40"/>
      <c r="JA1565" s="40"/>
      <c r="JB1565" s="40"/>
      <c r="JC1565" s="40"/>
      <c r="JD1565" s="40"/>
      <c r="JE1565" s="40"/>
      <c r="JF1565" s="40"/>
      <c r="JG1565" s="40"/>
      <c r="JH1565" s="40"/>
      <c r="JI1565" s="40"/>
      <c r="JJ1565" s="40"/>
      <c r="JK1565" s="40"/>
      <c r="JL1565" s="40"/>
      <c r="JM1565" s="40"/>
      <c r="JN1565" s="40"/>
      <c r="JO1565" s="40"/>
      <c r="JP1565" s="40"/>
      <c r="JQ1565" s="40"/>
      <c r="JR1565" s="40"/>
      <c r="JS1565" s="40"/>
      <c r="JT1565" s="40"/>
      <c r="JU1565" s="40"/>
      <c r="JV1565" s="40"/>
      <c r="JW1565" s="40"/>
      <c r="JX1565" s="40"/>
      <c r="JY1565" s="40"/>
      <c r="JZ1565" s="40"/>
      <c r="KA1565" s="40"/>
      <c r="KB1565" s="40"/>
      <c r="KC1565" s="40"/>
      <c r="KD1565" s="40"/>
      <c r="KE1565" s="40"/>
      <c r="KF1565" s="40"/>
      <c r="KG1565" s="40"/>
      <c r="KH1565" s="40"/>
      <c r="KI1565" s="40"/>
      <c r="KJ1565" s="40"/>
      <c r="KK1565" s="40"/>
      <c r="KL1565" s="40"/>
      <c r="KM1565" s="40"/>
      <c r="KN1565" s="40"/>
      <c r="KO1565" s="40"/>
      <c r="KP1565" s="40"/>
      <c r="KQ1565" s="40"/>
      <c r="KR1565" s="40"/>
      <c r="KS1565" s="40"/>
      <c r="KT1565" s="40"/>
      <c r="KU1565" s="40"/>
      <c r="KV1565" s="40"/>
      <c r="KW1565" s="40"/>
      <c r="KX1565" s="40"/>
    </row>
    <row r="1566" spans="1:310" s="1" customFormat="1" ht="15" customHeight="1">
      <c r="A1566" s="11">
        <v>9793550</v>
      </c>
      <c r="B1566" s="65" t="s">
        <v>791</v>
      </c>
      <c r="C1566" s="76" t="s">
        <v>779</v>
      </c>
      <c r="D1566" s="89"/>
      <c r="E1566" s="26" t="s">
        <v>776</v>
      </c>
      <c r="F1566" s="35">
        <f t="shared" si="95"/>
        <v>13545.454545454546</v>
      </c>
      <c r="G1566" s="147">
        <f t="shared" si="96"/>
        <v>16390</v>
      </c>
      <c r="H1566" s="35">
        <f t="shared" si="93"/>
        <v>13545.454545454546</v>
      </c>
      <c r="I1566" s="54">
        <v>16390</v>
      </c>
      <c r="HD1566" s="40"/>
      <c r="HE1566" s="40"/>
      <c r="HF1566" s="40"/>
      <c r="HG1566" s="40"/>
      <c r="HH1566" s="40"/>
      <c r="HI1566" s="40"/>
      <c r="HJ1566" s="40"/>
      <c r="HK1566" s="40"/>
      <c r="HL1566" s="40"/>
      <c r="HM1566" s="40"/>
      <c r="HN1566" s="40"/>
      <c r="HO1566" s="40"/>
      <c r="HP1566" s="40"/>
      <c r="HQ1566" s="40"/>
      <c r="HR1566" s="40"/>
      <c r="HS1566" s="40"/>
      <c r="HT1566" s="40"/>
      <c r="HU1566" s="40"/>
      <c r="HV1566" s="40"/>
      <c r="HW1566" s="40"/>
      <c r="HX1566" s="40"/>
      <c r="HY1566" s="40"/>
      <c r="HZ1566" s="40"/>
      <c r="IA1566" s="40"/>
      <c r="IB1566" s="40"/>
      <c r="IC1566" s="40"/>
      <c r="ID1566" s="40"/>
      <c r="IE1566" s="40"/>
      <c r="IF1566" s="40"/>
      <c r="IG1566" s="40"/>
      <c r="IH1566" s="40"/>
      <c r="II1566" s="40"/>
      <c r="IJ1566" s="40"/>
      <c r="IK1566" s="40"/>
      <c r="IL1566" s="40"/>
      <c r="IM1566" s="40"/>
      <c r="IN1566" s="40"/>
      <c r="IO1566" s="40"/>
      <c r="IP1566" s="40"/>
      <c r="IQ1566" s="40"/>
      <c r="IR1566" s="40"/>
      <c r="IS1566" s="40"/>
      <c r="IT1566" s="40"/>
      <c r="IU1566" s="40"/>
      <c r="IV1566" s="40"/>
      <c r="IW1566" s="40"/>
      <c r="IX1566" s="40"/>
      <c r="IY1566" s="40"/>
      <c r="IZ1566" s="40"/>
      <c r="JA1566" s="40"/>
      <c r="JB1566" s="40"/>
      <c r="JC1566" s="40"/>
      <c r="JD1566" s="40"/>
      <c r="JE1566" s="40"/>
      <c r="JF1566" s="40"/>
      <c r="JG1566" s="40"/>
      <c r="JH1566" s="40"/>
      <c r="JI1566" s="40"/>
      <c r="JJ1566" s="40"/>
      <c r="JK1566" s="40"/>
      <c r="JL1566" s="40"/>
      <c r="JM1566" s="40"/>
      <c r="JN1566" s="40"/>
      <c r="JO1566" s="40"/>
      <c r="JP1566" s="40"/>
      <c r="JQ1566" s="40"/>
      <c r="JR1566" s="40"/>
      <c r="JS1566" s="40"/>
      <c r="JT1566" s="40"/>
      <c r="JU1566" s="40"/>
      <c r="JV1566" s="40"/>
      <c r="JW1566" s="40"/>
      <c r="JX1566" s="40"/>
      <c r="JY1566" s="40"/>
      <c r="JZ1566" s="40"/>
      <c r="KA1566" s="40"/>
      <c r="KB1566" s="40"/>
      <c r="KC1566" s="40"/>
      <c r="KD1566" s="40"/>
      <c r="KE1566" s="40"/>
      <c r="KF1566" s="40"/>
      <c r="KG1566" s="40"/>
      <c r="KH1566" s="40"/>
      <c r="KI1566" s="40"/>
      <c r="KJ1566" s="40"/>
      <c r="KK1566" s="40"/>
      <c r="KL1566" s="40"/>
      <c r="KM1566" s="40"/>
      <c r="KN1566" s="40"/>
      <c r="KO1566" s="40"/>
      <c r="KP1566" s="40"/>
      <c r="KQ1566" s="40"/>
      <c r="KR1566" s="40"/>
      <c r="KS1566" s="40"/>
      <c r="KT1566" s="40"/>
      <c r="KU1566" s="40"/>
      <c r="KV1566" s="40"/>
      <c r="KW1566" s="40"/>
      <c r="KX1566" s="40"/>
    </row>
    <row r="1567" spans="1:310" s="1" customFormat="1" ht="15" customHeight="1">
      <c r="A1567" s="11">
        <v>9793620</v>
      </c>
      <c r="B1567" s="65" t="s">
        <v>792</v>
      </c>
      <c r="C1567" s="76" t="s">
        <v>780</v>
      </c>
      <c r="D1567" s="80"/>
      <c r="E1567" s="20" t="s">
        <v>1642</v>
      </c>
      <c r="F1567" s="35">
        <f t="shared" si="95"/>
        <v>14371.900826446281</v>
      </c>
      <c r="G1567" s="147">
        <f t="shared" si="96"/>
        <v>17390</v>
      </c>
      <c r="H1567" s="35">
        <f t="shared" si="93"/>
        <v>14371.900826446281</v>
      </c>
      <c r="I1567" s="54">
        <v>17390</v>
      </c>
      <c r="HD1567" s="40"/>
      <c r="HE1567" s="40"/>
      <c r="HF1567" s="40"/>
      <c r="HG1567" s="40"/>
      <c r="HH1567" s="40"/>
      <c r="HI1567" s="40"/>
      <c r="HJ1567" s="40"/>
      <c r="HK1567" s="40"/>
      <c r="HL1567" s="40"/>
      <c r="HM1567" s="40"/>
      <c r="HN1567" s="40"/>
      <c r="HO1567" s="40"/>
      <c r="HP1567" s="40"/>
      <c r="HQ1567" s="40"/>
      <c r="HR1567" s="40"/>
      <c r="HS1567" s="40"/>
      <c r="HT1567" s="40"/>
      <c r="HU1567" s="40"/>
      <c r="HV1567" s="40"/>
      <c r="HW1567" s="40"/>
      <c r="HX1567" s="40"/>
      <c r="HY1567" s="40"/>
      <c r="HZ1567" s="40"/>
      <c r="IA1567" s="40"/>
      <c r="IB1567" s="40"/>
      <c r="IC1567" s="40"/>
      <c r="ID1567" s="40"/>
      <c r="IE1567" s="40"/>
      <c r="IF1567" s="40"/>
      <c r="IG1567" s="40"/>
      <c r="IH1567" s="40"/>
      <c r="II1567" s="40"/>
      <c r="IJ1567" s="40"/>
      <c r="IK1567" s="40"/>
      <c r="IL1567" s="40"/>
      <c r="IM1567" s="40"/>
      <c r="IN1567" s="40"/>
      <c r="IO1567" s="40"/>
      <c r="IP1567" s="40"/>
      <c r="IQ1567" s="40"/>
      <c r="IR1567" s="40"/>
      <c r="IS1567" s="40"/>
      <c r="IT1567" s="40"/>
      <c r="IU1567" s="40"/>
      <c r="IV1567" s="40"/>
      <c r="IW1567" s="40"/>
      <c r="IX1567" s="40"/>
      <c r="IY1567" s="40"/>
      <c r="IZ1567" s="40"/>
      <c r="JA1567" s="40"/>
      <c r="JB1567" s="40"/>
      <c r="JC1567" s="40"/>
      <c r="JD1567" s="40"/>
      <c r="JE1567" s="40"/>
      <c r="JF1567" s="40"/>
      <c r="JG1567" s="40"/>
      <c r="JH1567" s="40"/>
      <c r="JI1567" s="40"/>
      <c r="JJ1567" s="40"/>
      <c r="JK1567" s="40"/>
      <c r="JL1567" s="40"/>
      <c r="JM1567" s="40"/>
      <c r="JN1567" s="40"/>
      <c r="JO1567" s="40"/>
      <c r="JP1567" s="40"/>
      <c r="JQ1567" s="40"/>
      <c r="JR1567" s="40"/>
      <c r="JS1567" s="40"/>
      <c r="JT1567" s="40"/>
      <c r="JU1567" s="40"/>
      <c r="JV1567" s="40"/>
      <c r="JW1567" s="40"/>
      <c r="JX1567" s="40"/>
      <c r="JY1567" s="40"/>
      <c r="JZ1567" s="40"/>
      <c r="KA1567" s="40"/>
      <c r="KB1567" s="40"/>
      <c r="KC1567" s="40"/>
      <c r="KD1567" s="40"/>
      <c r="KE1567" s="40"/>
      <c r="KF1567" s="40"/>
      <c r="KG1567" s="40"/>
      <c r="KH1567" s="40"/>
      <c r="KI1567" s="40"/>
      <c r="KJ1567" s="40"/>
      <c r="KK1567" s="40"/>
      <c r="KL1567" s="40"/>
      <c r="KM1567" s="40"/>
      <c r="KN1567" s="40"/>
      <c r="KO1567" s="40"/>
      <c r="KP1567" s="40"/>
      <c r="KQ1567" s="40"/>
      <c r="KR1567" s="40"/>
      <c r="KS1567" s="40"/>
      <c r="KT1567" s="40"/>
      <c r="KU1567" s="40"/>
      <c r="KV1567" s="40"/>
      <c r="KW1567" s="40"/>
      <c r="KX1567" s="40"/>
    </row>
    <row r="1568" spans="1:310" s="1" customFormat="1" ht="15" customHeight="1">
      <c r="A1568" s="11">
        <v>9493030</v>
      </c>
      <c r="B1568" s="65" t="s">
        <v>1086</v>
      </c>
      <c r="C1568" s="76" t="s">
        <v>832</v>
      </c>
      <c r="D1568" s="80"/>
      <c r="E1568" s="20" t="s">
        <v>1080</v>
      </c>
      <c r="F1568" s="35">
        <f t="shared" si="95"/>
        <v>8917.3553719008269</v>
      </c>
      <c r="G1568" s="147">
        <f t="shared" si="96"/>
        <v>10790</v>
      </c>
      <c r="H1568" s="35">
        <f t="shared" si="93"/>
        <v>8917.3553719008269</v>
      </c>
      <c r="I1568" s="54">
        <v>10790</v>
      </c>
      <c r="HD1568" s="40"/>
      <c r="HE1568" s="40"/>
      <c r="HF1568" s="40"/>
      <c r="HG1568" s="40"/>
      <c r="HH1568" s="40"/>
      <c r="HI1568" s="40"/>
      <c r="HJ1568" s="40"/>
      <c r="HK1568" s="40"/>
      <c r="HL1568" s="40"/>
      <c r="HM1568" s="40"/>
      <c r="HN1568" s="40"/>
      <c r="HO1568" s="40"/>
      <c r="HP1568" s="40"/>
      <c r="HQ1568" s="40"/>
      <c r="HR1568" s="40"/>
      <c r="HS1568" s="40"/>
      <c r="HT1568" s="40"/>
      <c r="HU1568" s="40"/>
      <c r="HV1568" s="40"/>
      <c r="HW1568" s="40"/>
      <c r="HX1568" s="40"/>
      <c r="HY1568" s="40"/>
      <c r="HZ1568" s="40"/>
      <c r="IA1568" s="40"/>
      <c r="IB1568" s="40"/>
      <c r="IC1568" s="40"/>
      <c r="ID1568" s="40"/>
      <c r="IE1568" s="40"/>
      <c r="IF1568" s="40"/>
      <c r="IG1568" s="40"/>
      <c r="IH1568" s="40"/>
      <c r="II1568" s="40"/>
      <c r="IJ1568" s="40"/>
      <c r="IK1568" s="40"/>
      <c r="IL1568" s="40"/>
      <c r="IM1568" s="40"/>
      <c r="IN1568" s="40"/>
      <c r="IO1568" s="40"/>
      <c r="IP1568" s="40"/>
      <c r="IQ1568" s="40"/>
      <c r="IR1568" s="40"/>
      <c r="IS1568" s="40"/>
      <c r="IT1568" s="40"/>
      <c r="IU1568" s="40"/>
      <c r="IV1568" s="40"/>
      <c r="IW1568" s="40"/>
      <c r="IX1568" s="40"/>
      <c r="IY1568" s="40"/>
      <c r="IZ1568" s="40"/>
      <c r="JA1568" s="40"/>
      <c r="JB1568" s="40"/>
      <c r="JC1568" s="40"/>
      <c r="JD1568" s="40"/>
      <c r="JE1568" s="40"/>
      <c r="JF1568" s="40"/>
      <c r="JG1568" s="40"/>
      <c r="JH1568" s="40"/>
      <c r="JI1568" s="40"/>
      <c r="JJ1568" s="40"/>
      <c r="JK1568" s="40"/>
      <c r="JL1568" s="40"/>
      <c r="JM1568" s="40"/>
      <c r="JN1568" s="40"/>
      <c r="JO1568" s="40"/>
      <c r="JP1568" s="40"/>
      <c r="JQ1568" s="40"/>
      <c r="JR1568" s="40"/>
      <c r="JS1568" s="40"/>
      <c r="JT1568" s="40"/>
      <c r="JU1568" s="40"/>
      <c r="JV1568" s="40"/>
      <c r="JW1568" s="40"/>
      <c r="JX1568" s="40"/>
      <c r="JY1568" s="40"/>
      <c r="JZ1568" s="40"/>
      <c r="KA1568" s="40"/>
      <c r="KB1568" s="40"/>
      <c r="KC1568" s="40"/>
      <c r="KD1568" s="40"/>
      <c r="KE1568" s="40"/>
      <c r="KF1568" s="40"/>
      <c r="KG1568" s="40"/>
      <c r="KH1568" s="40"/>
      <c r="KI1568" s="40"/>
      <c r="KJ1568" s="40"/>
      <c r="KK1568" s="40"/>
      <c r="KL1568" s="40"/>
      <c r="KM1568" s="40"/>
      <c r="KN1568" s="40"/>
      <c r="KO1568" s="40"/>
      <c r="KP1568" s="40"/>
      <c r="KQ1568" s="40"/>
      <c r="KR1568" s="40"/>
      <c r="KS1568" s="40"/>
      <c r="KT1568" s="40"/>
      <c r="KU1568" s="40"/>
      <c r="KV1568" s="40"/>
      <c r="KW1568" s="40"/>
      <c r="KX1568" s="40"/>
    </row>
    <row r="1569" spans="1:310" s="1" customFormat="1" ht="15" customHeight="1">
      <c r="A1569" s="11">
        <v>9493100</v>
      </c>
      <c r="B1569" s="47" t="s">
        <v>1087</v>
      </c>
      <c r="C1569" s="76" t="s">
        <v>833</v>
      </c>
      <c r="D1569" s="80"/>
      <c r="E1569" s="25" t="s">
        <v>1081</v>
      </c>
      <c r="F1569" s="35">
        <f t="shared" si="95"/>
        <v>9743.8016528925618</v>
      </c>
      <c r="G1569" s="147">
        <f t="shared" si="96"/>
        <v>11790</v>
      </c>
      <c r="H1569" s="35">
        <f t="shared" si="93"/>
        <v>9743.8016528925618</v>
      </c>
      <c r="I1569" s="54">
        <v>11790</v>
      </c>
      <c r="HD1569" s="40"/>
      <c r="HE1569" s="40"/>
      <c r="HF1569" s="40"/>
      <c r="HG1569" s="40"/>
      <c r="HH1569" s="40"/>
      <c r="HI1569" s="40"/>
      <c r="HJ1569" s="40"/>
      <c r="HK1569" s="40"/>
      <c r="HL1569" s="40"/>
      <c r="HM1569" s="40"/>
      <c r="HN1569" s="40"/>
      <c r="HO1569" s="40"/>
      <c r="HP1569" s="40"/>
      <c r="HQ1569" s="40"/>
      <c r="HR1569" s="40"/>
      <c r="HS1569" s="40"/>
      <c r="HT1569" s="40"/>
      <c r="HU1569" s="40"/>
      <c r="HV1569" s="40"/>
      <c r="HW1569" s="40"/>
      <c r="HX1569" s="40"/>
      <c r="HY1569" s="40"/>
      <c r="HZ1569" s="40"/>
      <c r="IA1569" s="40"/>
      <c r="IB1569" s="40"/>
      <c r="IC1569" s="40"/>
      <c r="ID1569" s="40"/>
      <c r="IE1569" s="40"/>
      <c r="IF1569" s="40"/>
      <c r="IG1569" s="40"/>
      <c r="IH1569" s="40"/>
      <c r="II1569" s="40"/>
      <c r="IJ1569" s="40"/>
      <c r="IK1569" s="40"/>
      <c r="IL1569" s="40"/>
      <c r="IM1569" s="40"/>
      <c r="IN1569" s="40"/>
      <c r="IO1569" s="40"/>
      <c r="IP1569" s="40"/>
      <c r="IQ1569" s="40"/>
      <c r="IR1569" s="40"/>
      <c r="IS1569" s="40"/>
      <c r="IT1569" s="40"/>
      <c r="IU1569" s="40"/>
      <c r="IV1569" s="40"/>
      <c r="IW1569" s="40"/>
      <c r="IX1569" s="40"/>
      <c r="IY1569" s="40"/>
      <c r="IZ1569" s="40"/>
      <c r="JA1569" s="40"/>
      <c r="JB1569" s="40"/>
      <c r="JC1569" s="40"/>
      <c r="JD1569" s="40"/>
      <c r="JE1569" s="40"/>
      <c r="JF1569" s="40"/>
      <c r="JG1569" s="40"/>
      <c r="JH1569" s="40"/>
      <c r="JI1569" s="40"/>
      <c r="JJ1569" s="40"/>
      <c r="JK1569" s="40"/>
      <c r="JL1569" s="40"/>
      <c r="JM1569" s="40"/>
      <c r="JN1569" s="40"/>
      <c r="JO1569" s="40"/>
      <c r="JP1569" s="40"/>
      <c r="JQ1569" s="40"/>
      <c r="JR1569" s="40"/>
      <c r="JS1569" s="40"/>
      <c r="JT1569" s="40"/>
      <c r="JU1569" s="40"/>
      <c r="JV1569" s="40"/>
      <c r="JW1569" s="40"/>
      <c r="JX1569" s="40"/>
      <c r="JY1569" s="40"/>
      <c r="JZ1569" s="40"/>
      <c r="KA1569" s="40"/>
      <c r="KB1569" s="40"/>
      <c r="KC1569" s="40"/>
      <c r="KD1569" s="40"/>
      <c r="KE1569" s="40"/>
      <c r="KF1569" s="40"/>
      <c r="KG1569" s="40"/>
      <c r="KH1569" s="40"/>
      <c r="KI1569" s="40"/>
      <c r="KJ1569" s="40"/>
      <c r="KK1569" s="40"/>
      <c r="KL1569" s="40"/>
      <c r="KM1569" s="40"/>
      <c r="KN1569" s="40"/>
      <c r="KO1569" s="40"/>
      <c r="KP1569" s="40"/>
      <c r="KQ1569" s="40"/>
      <c r="KR1569" s="40"/>
      <c r="KS1569" s="40"/>
      <c r="KT1569" s="40"/>
      <c r="KU1569" s="40"/>
      <c r="KV1569" s="40"/>
      <c r="KW1569" s="40"/>
      <c r="KX1569" s="40"/>
    </row>
    <row r="1570" spans="1:310" s="1" customFormat="1" ht="15" customHeight="1">
      <c r="A1570" s="11">
        <v>9493270</v>
      </c>
      <c r="B1570" s="65" t="s">
        <v>1088</v>
      </c>
      <c r="C1570" s="76" t="s">
        <v>834</v>
      </c>
      <c r="D1570" s="80"/>
      <c r="E1570" s="24" t="s">
        <v>1082</v>
      </c>
      <c r="F1570" s="35">
        <f t="shared" si="95"/>
        <v>10487.603305785124</v>
      </c>
      <c r="G1570" s="147">
        <f t="shared" si="96"/>
        <v>12690</v>
      </c>
      <c r="H1570" s="35">
        <f t="shared" si="93"/>
        <v>10487.603305785124</v>
      </c>
      <c r="I1570" s="54">
        <v>12690</v>
      </c>
      <c r="HD1570" s="40"/>
      <c r="HE1570" s="40"/>
      <c r="HF1570" s="40"/>
      <c r="HG1570" s="40"/>
      <c r="HH1570" s="40"/>
      <c r="HI1570" s="40"/>
      <c r="HJ1570" s="40"/>
      <c r="HK1570" s="40"/>
      <c r="HL1570" s="40"/>
      <c r="HM1570" s="40"/>
      <c r="HN1570" s="40"/>
      <c r="HO1570" s="40"/>
      <c r="HP1570" s="40"/>
      <c r="HQ1570" s="40"/>
      <c r="HR1570" s="40"/>
      <c r="HS1570" s="40"/>
      <c r="HT1570" s="40"/>
      <c r="HU1570" s="40"/>
      <c r="HV1570" s="40"/>
      <c r="HW1570" s="40"/>
      <c r="HX1570" s="40"/>
      <c r="HY1570" s="40"/>
      <c r="HZ1570" s="40"/>
      <c r="IA1570" s="40"/>
      <c r="IB1570" s="40"/>
      <c r="IC1570" s="40"/>
      <c r="ID1570" s="40"/>
      <c r="IE1570" s="40"/>
      <c r="IF1570" s="40"/>
      <c r="IG1570" s="40"/>
      <c r="IH1570" s="40"/>
      <c r="II1570" s="40"/>
      <c r="IJ1570" s="40"/>
      <c r="IK1570" s="40"/>
      <c r="IL1570" s="40"/>
      <c r="IM1570" s="40"/>
      <c r="IN1570" s="40"/>
      <c r="IO1570" s="40"/>
      <c r="IP1570" s="40"/>
      <c r="IQ1570" s="40"/>
      <c r="IR1570" s="40"/>
      <c r="IS1570" s="40"/>
      <c r="IT1570" s="40"/>
      <c r="IU1570" s="40"/>
      <c r="IV1570" s="40"/>
      <c r="IW1570" s="40"/>
      <c r="IX1570" s="40"/>
      <c r="IY1570" s="40"/>
      <c r="IZ1570" s="40"/>
      <c r="JA1570" s="40"/>
      <c r="JB1570" s="40"/>
      <c r="JC1570" s="40"/>
      <c r="JD1570" s="40"/>
      <c r="JE1570" s="40"/>
      <c r="JF1570" s="40"/>
      <c r="JG1570" s="40"/>
      <c r="JH1570" s="40"/>
      <c r="JI1570" s="40"/>
      <c r="JJ1570" s="40"/>
      <c r="JK1570" s="40"/>
      <c r="JL1570" s="40"/>
      <c r="JM1570" s="40"/>
      <c r="JN1570" s="40"/>
      <c r="JO1570" s="40"/>
      <c r="JP1570" s="40"/>
      <c r="JQ1570" s="40"/>
      <c r="JR1570" s="40"/>
      <c r="JS1570" s="40"/>
      <c r="JT1570" s="40"/>
      <c r="JU1570" s="40"/>
      <c r="JV1570" s="40"/>
      <c r="JW1570" s="40"/>
      <c r="JX1570" s="40"/>
      <c r="JY1570" s="40"/>
      <c r="JZ1570" s="40"/>
      <c r="KA1570" s="40"/>
      <c r="KB1570" s="40"/>
      <c r="KC1570" s="40"/>
      <c r="KD1570" s="40"/>
      <c r="KE1570" s="40"/>
      <c r="KF1570" s="40"/>
      <c r="KG1570" s="40"/>
      <c r="KH1570" s="40"/>
      <c r="KI1570" s="40"/>
      <c r="KJ1570" s="40"/>
      <c r="KK1570" s="40"/>
      <c r="KL1570" s="40"/>
      <c r="KM1570" s="40"/>
      <c r="KN1570" s="40"/>
      <c r="KO1570" s="40"/>
      <c r="KP1570" s="40"/>
      <c r="KQ1570" s="40"/>
      <c r="KR1570" s="40"/>
      <c r="KS1570" s="40"/>
      <c r="KT1570" s="40"/>
      <c r="KU1570" s="40"/>
      <c r="KV1570" s="40"/>
      <c r="KW1570" s="40"/>
      <c r="KX1570" s="40"/>
    </row>
    <row r="1571" spans="1:310" s="1" customFormat="1" ht="15" customHeight="1">
      <c r="A1571" s="11">
        <v>9493340</v>
      </c>
      <c r="B1571" s="65" t="s">
        <v>1089</v>
      </c>
      <c r="C1571" s="76" t="s">
        <v>835</v>
      </c>
      <c r="D1571" s="80"/>
      <c r="E1571" s="20" t="s">
        <v>1083</v>
      </c>
      <c r="F1571" s="35">
        <f t="shared" si="95"/>
        <v>11809.917355371901</v>
      </c>
      <c r="G1571" s="147">
        <f t="shared" si="96"/>
        <v>14290</v>
      </c>
      <c r="H1571" s="35">
        <f t="shared" si="93"/>
        <v>11809.917355371901</v>
      </c>
      <c r="I1571" s="54">
        <v>14290</v>
      </c>
      <c r="HD1571" s="40"/>
      <c r="HE1571" s="40"/>
      <c r="HF1571" s="40"/>
      <c r="HG1571" s="40"/>
      <c r="HH1571" s="40"/>
      <c r="HI1571" s="40"/>
      <c r="HJ1571" s="40"/>
      <c r="HK1571" s="40"/>
      <c r="HL1571" s="40"/>
      <c r="HM1571" s="40"/>
      <c r="HN1571" s="40"/>
      <c r="HO1571" s="40"/>
      <c r="HP1571" s="40"/>
      <c r="HQ1571" s="40"/>
      <c r="HR1571" s="40"/>
      <c r="HS1571" s="40"/>
      <c r="HT1571" s="40"/>
      <c r="HU1571" s="40"/>
      <c r="HV1571" s="40"/>
      <c r="HW1571" s="40"/>
      <c r="HX1571" s="40"/>
      <c r="HY1571" s="40"/>
      <c r="HZ1571" s="40"/>
      <c r="IA1571" s="40"/>
      <c r="IB1571" s="40"/>
      <c r="IC1571" s="40"/>
      <c r="ID1571" s="40"/>
      <c r="IE1571" s="40"/>
      <c r="IF1571" s="40"/>
      <c r="IG1571" s="40"/>
      <c r="IH1571" s="40"/>
      <c r="II1571" s="40"/>
      <c r="IJ1571" s="40"/>
      <c r="IK1571" s="40"/>
      <c r="IL1571" s="40"/>
      <c r="IM1571" s="40"/>
      <c r="IN1571" s="40"/>
      <c r="IO1571" s="40"/>
      <c r="IP1571" s="40"/>
      <c r="IQ1571" s="40"/>
      <c r="IR1571" s="40"/>
      <c r="IS1571" s="40"/>
      <c r="IT1571" s="40"/>
      <c r="IU1571" s="40"/>
      <c r="IV1571" s="40"/>
      <c r="IW1571" s="40"/>
      <c r="IX1571" s="40"/>
      <c r="IY1571" s="40"/>
      <c r="IZ1571" s="40"/>
      <c r="JA1571" s="40"/>
      <c r="JB1571" s="40"/>
      <c r="JC1571" s="40"/>
      <c r="JD1571" s="40"/>
      <c r="JE1571" s="40"/>
      <c r="JF1571" s="40"/>
      <c r="JG1571" s="40"/>
      <c r="JH1571" s="40"/>
      <c r="JI1571" s="40"/>
      <c r="JJ1571" s="40"/>
      <c r="JK1571" s="40"/>
      <c r="JL1571" s="40"/>
      <c r="JM1571" s="40"/>
      <c r="JN1571" s="40"/>
      <c r="JO1571" s="40"/>
      <c r="JP1571" s="40"/>
      <c r="JQ1571" s="40"/>
      <c r="JR1571" s="40"/>
      <c r="JS1571" s="40"/>
      <c r="JT1571" s="40"/>
      <c r="JU1571" s="40"/>
      <c r="JV1571" s="40"/>
      <c r="JW1571" s="40"/>
      <c r="JX1571" s="40"/>
      <c r="JY1571" s="40"/>
      <c r="JZ1571" s="40"/>
      <c r="KA1571" s="40"/>
      <c r="KB1571" s="40"/>
      <c r="KC1571" s="40"/>
      <c r="KD1571" s="40"/>
      <c r="KE1571" s="40"/>
      <c r="KF1571" s="40"/>
      <c r="KG1571" s="40"/>
      <c r="KH1571" s="40"/>
      <c r="KI1571" s="40"/>
      <c r="KJ1571" s="40"/>
      <c r="KK1571" s="40"/>
      <c r="KL1571" s="40"/>
      <c r="KM1571" s="40"/>
      <c r="KN1571" s="40"/>
      <c r="KO1571" s="40"/>
      <c r="KP1571" s="40"/>
      <c r="KQ1571" s="40"/>
      <c r="KR1571" s="40"/>
      <c r="KS1571" s="40"/>
      <c r="KT1571" s="40"/>
      <c r="KU1571" s="40"/>
      <c r="KV1571" s="40"/>
      <c r="KW1571" s="40"/>
      <c r="KX1571" s="40"/>
    </row>
    <row r="1572" spans="1:310" s="1" customFormat="1" ht="15" customHeight="1">
      <c r="A1572" s="11">
        <v>9493410</v>
      </c>
      <c r="B1572" s="65" t="s">
        <v>1090</v>
      </c>
      <c r="C1572" s="76" t="s">
        <v>836</v>
      </c>
      <c r="D1572" s="80"/>
      <c r="E1572" s="26" t="s">
        <v>1084</v>
      </c>
      <c r="F1572" s="35">
        <f t="shared" si="95"/>
        <v>13545.454545454546</v>
      </c>
      <c r="G1572" s="147">
        <f t="shared" si="96"/>
        <v>16390</v>
      </c>
      <c r="H1572" s="35">
        <f t="shared" si="93"/>
        <v>13545.454545454546</v>
      </c>
      <c r="I1572" s="54">
        <v>16390</v>
      </c>
      <c r="HD1572" s="40"/>
      <c r="HE1572" s="40"/>
      <c r="HF1572" s="40"/>
      <c r="HG1572" s="40"/>
      <c r="HH1572" s="40"/>
      <c r="HI1572" s="40"/>
      <c r="HJ1572" s="40"/>
      <c r="HK1572" s="40"/>
      <c r="HL1572" s="40"/>
      <c r="HM1572" s="40"/>
      <c r="HN1572" s="40"/>
      <c r="HO1572" s="40"/>
      <c r="HP1572" s="40"/>
      <c r="HQ1572" s="40"/>
      <c r="HR1572" s="40"/>
      <c r="HS1572" s="40"/>
      <c r="HT1572" s="40"/>
      <c r="HU1572" s="40"/>
      <c r="HV1572" s="40"/>
      <c r="HW1572" s="40"/>
      <c r="HX1572" s="40"/>
      <c r="HY1572" s="40"/>
      <c r="HZ1572" s="40"/>
      <c r="IA1572" s="40"/>
      <c r="IB1572" s="40"/>
      <c r="IC1572" s="40"/>
      <c r="ID1572" s="40"/>
      <c r="IE1572" s="40"/>
      <c r="IF1572" s="40"/>
      <c r="IG1572" s="40"/>
      <c r="IH1572" s="40"/>
      <c r="II1572" s="40"/>
      <c r="IJ1572" s="40"/>
      <c r="IK1572" s="40"/>
      <c r="IL1572" s="40"/>
      <c r="IM1572" s="40"/>
      <c r="IN1572" s="40"/>
      <c r="IO1572" s="40"/>
      <c r="IP1572" s="40"/>
      <c r="IQ1572" s="40"/>
      <c r="IR1572" s="40"/>
      <c r="IS1572" s="40"/>
      <c r="IT1572" s="40"/>
      <c r="IU1572" s="40"/>
      <c r="IV1572" s="40"/>
      <c r="IW1572" s="40"/>
      <c r="IX1572" s="40"/>
      <c r="IY1572" s="40"/>
      <c r="IZ1572" s="40"/>
      <c r="JA1572" s="40"/>
      <c r="JB1572" s="40"/>
      <c r="JC1572" s="40"/>
      <c r="JD1572" s="40"/>
      <c r="JE1572" s="40"/>
      <c r="JF1572" s="40"/>
      <c r="JG1572" s="40"/>
      <c r="JH1572" s="40"/>
      <c r="JI1572" s="40"/>
      <c r="JJ1572" s="40"/>
      <c r="JK1572" s="40"/>
      <c r="JL1572" s="40"/>
      <c r="JM1572" s="40"/>
      <c r="JN1572" s="40"/>
      <c r="JO1572" s="40"/>
      <c r="JP1572" s="40"/>
      <c r="JQ1572" s="40"/>
      <c r="JR1572" s="40"/>
      <c r="JS1572" s="40"/>
      <c r="JT1572" s="40"/>
      <c r="JU1572" s="40"/>
      <c r="JV1572" s="40"/>
      <c r="JW1572" s="40"/>
      <c r="JX1572" s="40"/>
      <c r="JY1572" s="40"/>
      <c r="JZ1572" s="40"/>
      <c r="KA1572" s="40"/>
      <c r="KB1572" s="40"/>
      <c r="KC1572" s="40"/>
      <c r="KD1572" s="40"/>
      <c r="KE1572" s="40"/>
      <c r="KF1572" s="40"/>
      <c r="KG1572" s="40"/>
      <c r="KH1572" s="40"/>
      <c r="KI1572" s="40"/>
      <c r="KJ1572" s="40"/>
      <c r="KK1572" s="40"/>
      <c r="KL1572" s="40"/>
      <c r="KM1572" s="40"/>
      <c r="KN1572" s="40"/>
      <c r="KO1572" s="40"/>
      <c r="KP1572" s="40"/>
      <c r="KQ1572" s="40"/>
      <c r="KR1572" s="40"/>
      <c r="KS1572" s="40"/>
      <c r="KT1572" s="40"/>
      <c r="KU1572" s="40"/>
      <c r="KV1572" s="40"/>
      <c r="KW1572" s="40"/>
      <c r="KX1572" s="40"/>
    </row>
    <row r="1573" spans="1:310" s="1" customFormat="1" ht="15" customHeight="1">
      <c r="A1573" s="11">
        <v>9493580</v>
      </c>
      <c r="B1573" s="65" t="s">
        <v>1091</v>
      </c>
      <c r="C1573" s="76" t="s">
        <v>837</v>
      </c>
      <c r="D1573" s="80"/>
      <c r="E1573" s="24" t="s">
        <v>1085</v>
      </c>
      <c r="F1573" s="35">
        <f t="shared" si="95"/>
        <v>14371.900826446281</v>
      </c>
      <c r="G1573" s="147">
        <f t="shared" si="96"/>
        <v>17390</v>
      </c>
      <c r="H1573" s="35">
        <f t="shared" si="93"/>
        <v>14371.900826446281</v>
      </c>
      <c r="I1573" s="54">
        <v>17390</v>
      </c>
      <c r="HD1573" s="40"/>
      <c r="HE1573" s="40"/>
      <c r="HF1573" s="40"/>
      <c r="HG1573" s="40"/>
      <c r="HH1573" s="40"/>
      <c r="HI1573" s="40"/>
      <c r="HJ1573" s="40"/>
      <c r="HK1573" s="40"/>
      <c r="HL1573" s="40"/>
      <c r="HM1573" s="40"/>
      <c r="HN1573" s="40"/>
      <c r="HO1573" s="40"/>
      <c r="HP1573" s="40"/>
      <c r="HQ1573" s="40"/>
      <c r="HR1573" s="40"/>
      <c r="HS1573" s="40"/>
      <c r="HT1573" s="40"/>
      <c r="HU1573" s="40"/>
      <c r="HV1573" s="40"/>
      <c r="HW1573" s="40"/>
      <c r="HX1573" s="40"/>
      <c r="HY1573" s="40"/>
      <c r="HZ1573" s="40"/>
      <c r="IA1573" s="40"/>
      <c r="IB1573" s="40"/>
      <c r="IC1573" s="40"/>
      <c r="ID1573" s="40"/>
      <c r="IE1573" s="40"/>
      <c r="IF1573" s="40"/>
      <c r="IG1573" s="40"/>
      <c r="IH1573" s="40"/>
      <c r="II1573" s="40"/>
      <c r="IJ1573" s="40"/>
      <c r="IK1573" s="40"/>
      <c r="IL1573" s="40"/>
      <c r="IM1573" s="40"/>
      <c r="IN1573" s="40"/>
      <c r="IO1573" s="40"/>
      <c r="IP1573" s="40"/>
      <c r="IQ1573" s="40"/>
      <c r="IR1573" s="40"/>
      <c r="IS1573" s="40"/>
      <c r="IT1573" s="40"/>
      <c r="IU1573" s="40"/>
      <c r="IV1573" s="40"/>
      <c r="IW1573" s="40"/>
      <c r="IX1573" s="40"/>
      <c r="IY1573" s="40"/>
      <c r="IZ1573" s="40"/>
      <c r="JA1573" s="40"/>
      <c r="JB1573" s="40"/>
      <c r="JC1573" s="40"/>
      <c r="JD1573" s="40"/>
      <c r="JE1573" s="40"/>
      <c r="JF1573" s="40"/>
      <c r="JG1573" s="40"/>
      <c r="JH1573" s="40"/>
      <c r="JI1573" s="40"/>
      <c r="JJ1573" s="40"/>
      <c r="JK1573" s="40"/>
      <c r="JL1573" s="40"/>
      <c r="JM1573" s="40"/>
      <c r="JN1573" s="40"/>
      <c r="JO1573" s="40"/>
      <c r="JP1573" s="40"/>
      <c r="JQ1573" s="40"/>
      <c r="JR1573" s="40"/>
      <c r="JS1573" s="40"/>
      <c r="JT1573" s="40"/>
      <c r="JU1573" s="40"/>
      <c r="JV1573" s="40"/>
      <c r="JW1573" s="40"/>
      <c r="JX1573" s="40"/>
      <c r="JY1573" s="40"/>
      <c r="JZ1573" s="40"/>
      <c r="KA1573" s="40"/>
      <c r="KB1573" s="40"/>
      <c r="KC1573" s="40"/>
      <c r="KD1573" s="40"/>
      <c r="KE1573" s="40"/>
      <c r="KF1573" s="40"/>
      <c r="KG1573" s="40"/>
      <c r="KH1573" s="40"/>
      <c r="KI1573" s="40"/>
      <c r="KJ1573" s="40"/>
      <c r="KK1573" s="40"/>
      <c r="KL1573" s="40"/>
      <c r="KM1573" s="40"/>
      <c r="KN1573" s="40"/>
      <c r="KO1573" s="40"/>
      <c r="KP1573" s="40"/>
      <c r="KQ1573" s="40"/>
      <c r="KR1573" s="40"/>
      <c r="KS1573" s="40"/>
      <c r="KT1573" s="40"/>
      <c r="KU1573" s="40"/>
      <c r="KV1573" s="40"/>
      <c r="KW1573" s="40"/>
      <c r="KX1573" s="40"/>
    </row>
    <row r="1574" spans="1:310" s="1" customFormat="1" ht="15" customHeight="1">
      <c r="A1574" s="11">
        <v>9691100</v>
      </c>
      <c r="B1574" s="65" t="s">
        <v>798</v>
      </c>
      <c r="C1574" s="80">
        <v>69110</v>
      </c>
      <c r="D1574" s="80"/>
      <c r="E1574" s="20" t="s">
        <v>1689</v>
      </c>
      <c r="F1574" s="35">
        <f t="shared" si="95"/>
        <v>6066.1157024793392</v>
      </c>
      <c r="G1574" s="147">
        <f t="shared" si="96"/>
        <v>7340</v>
      </c>
      <c r="H1574" s="35">
        <f t="shared" si="93"/>
        <v>6066.1157024793392</v>
      </c>
      <c r="I1574" s="54">
        <v>7340</v>
      </c>
      <c r="HD1574" s="40"/>
      <c r="HE1574" s="40"/>
      <c r="HF1574" s="40"/>
      <c r="HG1574" s="40"/>
      <c r="HH1574" s="40"/>
      <c r="HI1574" s="40"/>
      <c r="HJ1574" s="40"/>
      <c r="HK1574" s="40"/>
      <c r="HL1574" s="40"/>
      <c r="HM1574" s="40"/>
      <c r="HN1574" s="40"/>
      <c r="HO1574" s="40"/>
      <c r="HP1574" s="40"/>
      <c r="HQ1574" s="40"/>
      <c r="HR1574" s="40"/>
      <c r="HS1574" s="40"/>
      <c r="HT1574" s="40"/>
      <c r="HU1574" s="40"/>
      <c r="HV1574" s="40"/>
      <c r="HW1574" s="40"/>
      <c r="HX1574" s="40"/>
      <c r="HY1574" s="40"/>
      <c r="HZ1574" s="40"/>
      <c r="IA1574" s="40"/>
      <c r="IB1574" s="40"/>
      <c r="IC1574" s="40"/>
      <c r="ID1574" s="40"/>
      <c r="IE1574" s="40"/>
      <c r="IF1574" s="40"/>
      <c r="IG1574" s="40"/>
      <c r="IH1574" s="40"/>
      <c r="II1574" s="40"/>
      <c r="IJ1574" s="40"/>
      <c r="IK1574" s="40"/>
      <c r="IL1574" s="40"/>
      <c r="IM1574" s="40"/>
      <c r="IN1574" s="40"/>
      <c r="IO1574" s="40"/>
      <c r="IP1574" s="40"/>
      <c r="IQ1574" s="40"/>
      <c r="IR1574" s="40"/>
      <c r="IS1574" s="40"/>
      <c r="IT1574" s="40"/>
      <c r="IU1574" s="40"/>
      <c r="IV1574" s="40"/>
      <c r="IW1574" s="40"/>
      <c r="IX1574" s="40"/>
      <c r="IY1574" s="40"/>
      <c r="IZ1574" s="40"/>
      <c r="JA1574" s="40"/>
      <c r="JB1574" s="40"/>
      <c r="JC1574" s="40"/>
      <c r="JD1574" s="40"/>
      <c r="JE1574" s="40"/>
      <c r="JF1574" s="40"/>
      <c r="JG1574" s="40"/>
      <c r="JH1574" s="40"/>
      <c r="JI1574" s="40"/>
      <c r="JJ1574" s="40"/>
      <c r="JK1574" s="40"/>
      <c r="JL1574" s="40"/>
      <c r="JM1574" s="40"/>
      <c r="JN1574" s="40"/>
      <c r="JO1574" s="40"/>
      <c r="JP1574" s="40"/>
      <c r="JQ1574" s="40"/>
      <c r="JR1574" s="40"/>
      <c r="JS1574" s="40"/>
      <c r="JT1574" s="40"/>
      <c r="JU1574" s="40"/>
      <c r="JV1574" s="40"/>
      <c r="JW1574" s="40"/>
      <c r="JX1574" s="40"/>
      <c r="JY1574" s="40"/>
      <c r="JZ1574" s="40"/>
      <c r="KA1574" s="40"/>
      <c r="KB1574" s="40"/>
      <c r="KC1574" s="40"/>
      <c r="KD1574" s="40"/>
      <c r="KE1574" s="40"/>
      <c r="KF1574" s="40"/>
      <c r="KG1574" s="40"/>
      <c r="KH1574" s="40"/>
      <c r="KI1574" s="40"/>
      <c r="KJ1574" s="40"/>
      <c r="KK1574" s="40"/>
      <c r="KL1574" s="40"/>
      <c r="KM1574" s="40"/>
      <c r="KN1574" s="40"/>
      <c r="KO1574" s="40"/>
      <c r="KP1574" s="40"/>
      <c r="KQ1574" s="40"/>
      <c r="KR1574" s="40"/>
      <c r="KS1574" s="40"/>
      <c r="KT1574" s="40"/>
      <c r="KU1574" s="40"/>
      <c r="KV1574" s="40"/>
      <c r="KW1574" s="40"/>
      <c r="KX1574" s="40"/>
    </row>
    <row r="1575" spans="1:310" s="1" customFormat="1" ht="15" customHeight="1">
      <c r="A1575" s="11">
        <v>9691270</v>
      </c>
      <c r="B1575" s="65" t="s">
        <v>799</v>
      </c>
      <c r="C1575" s="80">
        <v>69127</v>
      </c>
      <c r="D1575" s="80"/>
      <c r="E1575" s="20" t="s">
        <v>1690</v>
      </c>
      <c r="F1575" s="35">
        <f t="shared" si="95"/>
        <v>6272.727272727273</v>
      </c>
      <c r="G1575" s="147">
        <f t="shared" si="96"/>
        <v>7590</v>
      </c>
      <c r="H1575" s="35">
        <f t="shared" si="93"/>
        <v>6272.727272727273</v>
      </c>
      <c r="I1575" s="54">
        <v>7590</v>
      </c>
      <c r="HD1575" s="40"/>
      <c r="HE1575" s="40"/>
      <c r="HF1575" s="40"/>
      <c r="HG1575" s="40"/>
      <c r="HH1575" s="40"/>
      <c r="HI1575" s="40"/>
      <c r="HJ1575" s="40"/>
      <c r="HK1575" s="40"/>
      <c r="HL1575" s="40"/>
      <c r="HM1575" s="40"/>
      <c r="HN1575" s="40"/>
      <c r="HO1575" s="40"/>
      <c r="HP1575" s="40"/>
      <c r="HQ1575" s="40"/>
      <c r="HR1575" s="40"/>
      <c r="HS1575" s="40"/>
      <c r="HT1575" s="40"/>
      <c r="HU1575" s="40"/>
      <c r="HV1575" s="40"/>
      <c r="HW1575" s="40"/>
      <c r="HX1575" s="40"/>
      <c r="HY1575" s="40"/>
      <c r="HZ1575" s="40"/>
      <c r="IA1575" s="40"/>
      <c r="IB1575" s="40"/>
      <c r="IC1575" s="40"/>
      <c r="ID1575" s="40"/>
      <c r="IE1575" s="40"/>
      <c r="IF1575" s="40"/>
      <c r="IG1575" s="40"/>
      <c r="IH1575" s="40"/>
      <c r="II1575" s="40"/>
      <c r="IJ1575" s="40"/>
      <c r="IK1575" s="40"/>
      <c r="IL1575" s="40"/>
      <c r="IM1575" s="40"/>
      <c r="IN1575" s="40"/>
      <c r="IO1575" s="40"/>
      <c r="IP1575" s="40"/>
      <c r="IQ1575" s="40"/>
      <c r="IR1575" s="40"/>
      <c r="IS1575" s="40"/>
      <c r="IT1575" s="40"/>
      <c r="IU1575" s="40"/>
      <c r="IV1575" s="40"/>
      <c r="IW1575" s="40"/>
      <c r="IX1575" s="40"/>
      <c r="IY1575" s="40"/>
      <c r="IZ1575" s="40"/>
      <c r="JA1575" s="40"/>
      <c r="JB1575" s="40"/>
      <c r="JC1575" s="40"/>
      <c r="JD1575" s="40"/>
      <c r="JE1575" s="40"/>
      <c r="JF1575" s="40"/>
      <c r="JG1575" s="40"/>
      <c r="JH1575" s="40"/>
      <c r="JI1575" s="40"/>
      <c r="JJ1575" s="40"/>
      <c r="JK1575" s="40"/>
      <c r="JL1575" s="40"/>
      <c r="JM1575" s="40"/>
      <c r="JN1575" s="40"/>
      <c r="JO1575" s="40"/>
      <c r="JP1575" s="40"/>
      <c r="JQ1575" s="40"/>
      <c r="JR1575" s="40"/>
      <c r="JS1575" s="40"/>
      <c r="JT1575" s="40"/>
      <c r="JU1575" s="40"/>
      <c r="JV1575" s="40"/>
      <c r="JW1575" s="40"/>
      <c r="JX1575" s="40"/>
      <c r="JY1575" s="40"/>
      <c r="JZ1575" s="40"/>
      <c r="KA1575" s="40"/>
      <c r="KB1575" s="40"/>
      <c r="KC1575" s="40"/>
      <c r="KD1575" s="40"/>
      <c r="KE1575" s="40"/>
      <c r="KF1575" s="40"/>
      <c r="KG1575" s="40"/>
      <c r="KH1575" s="40"/>
      <c r="KI1575" s="40"/>
      <c r="KJ1575" s="40"/>
      <c r="KK1575" s="40"/>
      <c r="KL1575" s="40"/>
      <c r="KM1575" s="40"/>
      <c r="KN1575" s="40"/>
      <c r="KO1575" s="40"/>
      <c r="KP1575" s="40"/>
      <c r="KQ1575" s="40"/>
      <c r="KR1575" s="40"/>
      <c r="KS1575" s="40"/>
      <c r="KT1575" s="40"/>
      <c r="KU1575" s="40"/>
      <c r="KV1575" s="40"/>
      <c r="KW1575" s="40"/>
      <c r="KX1575" s="40"/>
    </row>
    <row r="1576" spans="1:310" s="1" customFormat="1" ht="15" customHeight="1">
      <c r="A1576" s="11">
        <v>9691580</v>
      </c>
      <c r="B1576" s="65" t="s">
        <v>800</v>
      </c>
      <c r="C1576" s="89">
        <v>69158</v>
      </c>
      <c r="D1576" s="89"/>
      <c r="E1576" s="20" t="s">
        <v>602</v>
      </c>
      <c r="F1576" s="35">
        <f t="shared" si="95"/>
        <v>7239.6694214876034</v>
      </c>
      <c r="G1576" s="147">
        <f t="shared" si="96"/>
        <v>8760</v>
      </c>
      <c r="H1576" s="35">
        <f t="shared" si="93"/>
        <v>7239.6694214876034</v>
      </c>
      <c r="I1576" s="54">
        <v>8760</v>
      </c>
      <c r="HD1576" s="40"/>
      <c r="HE1576" s="40"/>
      <c r="HF1576" s="40"/>
      <c r="HG1576" s="40"/>
      <c r="HH1576" s="40"/>
      <c r="HI1576" s="40"/>
      <c r="HJ1576" s="40"/>
      <c r="HK1576" s="40"/>
      <c r="HL1576" s="40"/>
      <c r="HM1576" s="40"/>
      <c r="HN1576" s="40"/>
      <c r="HO1576" s="40"/>
      <c r="HP1576" s="40"/>
      <c r="HQ1576" s="40"/>
      <c r="HR1576" s="40"/>
      <c r="HS1576" s="40"/>
      <c r="HT1576" s="40"/>
      <c r="HU1576" s="40"/>
      <c r="HV1576" s="40"/>
      <c r="HW1576" s="40"/>
      <c r="HX1576" s="40"/>
      <c r="HY1576" s="40"/>
      <c r="HZ1576" s="40"/>
      <c r="IA1576" s="40"/>
      <c r="IB1576" s="40"/>
      <c r="IC1576" s="40"/>
      <c r="ID1576" s="40"/>
      <c r="IE1576" s="40"/>
      <c r="IF1576" s="40"/>
      <c r="IG1576" s="40"/>
      <c r="IH1576" s="40"/>
      <c r="II1576" s="40"/>
      <c r="IJ1576" s="40"/>
      <c r="IK1576" s="40"/>
      <c r="IL1576" s="40"/>
      <c r="IM1576" s="40"/>
      <c r="IN1576" s="40"/>
      <c r="IO1576" s="40"/>
      <c r="IP1576" s="40"/>
      <c r="IQ1576" s="40"/>
      <c r="IR1576" s="40"/>
      <c r="IS1576" s="40"/>
      <c r="IT1576" s="40"/>
      <c r="IU1576" s="40"/>
      <c r="IV1576" s="40"/>
      <c r="IW1576" s="40"/>
      <c r="IX1576" s="40"/>
      <c r="IY1576" s="40"/>
      <c r="IZ1576" s="40"/>
      <c r="JA1576" s="40"/>
      <c r="JB1576" s="40"/>
      <c r="JC1576" s="40"/>
      <c r="JD1576" s="40"/>
      <c r="JE1576" s="40"/>
      <c r="JF1576" s="40"/>
      <c r="JG1576" s="40"/>
      <c r="JH1576" s="40"/>
      <c r="JI1576" s="40"/>
      <c r="JJ1576" s="40"/>
      <c r="JK1576" s="40"/>
      <c r="JL1576" s="40"/>
      <c r="JM1576" s="40"/>
      <c r="JN1576" s="40"/>
      <c r="JO1576" s="40"/>
      <c r="JP1576" s="40"/>
      <c r="JQ1576" s="40"/>
      <c r="JR1576" s="40"/>
      <c r="JS1576" s="40"/>
      <c r="JT1576" s="40"/>
      <c r="JU1576" s="40"/>
      <c r="JV1576" s="40"/>
      <c r="JW1576" s="40"/>
      <c r="JX1576" s="40"/>
      <c r="JY1576" s="40"/>
      <c r="JZ1576" s="40"/>
      <c r="KA1576" s="40"/>
      <c r="KB1576" s="40"/>
      <c r="KC1576" s="40"/>
      <c r="KD1576" s="40"/>
      <c r="KE1576" s="40"/>
      <c r="KF1576" s="40"/>
      <c r="KG1576" s="40"/>
      <c r="KH1576" s="40"/>
      <c r="KI1576" s="40"/>
      <c r="KJ1576" s="40"/>
      <c r="KK1576" s="40"/>
      <c r="KL1576" s="40"/>
      <c r="KM1576" s="40"/>
      <c r="KN1576" s="40"/>
      <c r="KO1576" s="40"/>
      <c r="KP1576" s="40"/>
      <c r="KQ1576" s="40"/>
      <c r="KR1576" s="40"/>
      <c r="KS1576" s="40"/>
      <c r="KT1576" s="40"/>
      <c r="KU1576" s="40"/>
      <c r="KV1576" s="40"/>
      <c r="KW1576" s="40"/>
      <c r="KX1576" s="40"/>
    </row>
    <row r="1577" spans="1:310" s="1" customFormat="1" ht="15" customHeight="1">
      <c r="A1577" s="11">
        <v>9691340</v>
      </c>
      <c r="B1577" s="65" t="s">
        <v>801</v>
      </c>
      <c r="C1577" s="80">
        <v>69134</v>
      </c>
      <c r="D1577" s="80"/>
      <c r="E1577" s="20" t="s">
        <v>603</v>
      </c>
      <c r="F1577" s="35">
        <f t="shared" si="95"/>
        <v>7429.7520661157023</v>
      </c>
      <c r="G1577" s="147">
        <f t="shared" si="96"/>
        <v>8990</v>
      </c>
      <c r="H1577" s="35">
        <f t="shared" si="93"/>
        <v>7429.7520661157023</v>
      </c>
      <c r="I1577" s="54">
        <v>8990</v>
      </c>
      <c r="HD1577" s="40"/>
      <c r="HE1577" s="40"/>
      <c r="HF1577" s="40"/>
      <c r="HG1577" s="40"/>
      <c r="HH1577" s="40"/>
      <c r="HI1577" s="40"/>
      <c r="HJ1577" s="40"/>
      <c r="HK1577" s="40"/>
      <c r="HL1577" s="40"/>
      <c r="HM1577" s="40"/>
      <c r="HN1577" s="40"/>
      <c r="HO1577" s="40"/>
      <c r="HP1577" s="40"/>
      <c r="HQ1577" s="40"/>
      <c r="HR1577" s="40"/>
      <c r="HS1577" s="40"/>
      <c r="HT1577" s="40"/>
      <c r="HU1577" s="40"/>
      <c r="HV1577" s="40"/>
      <c r="HW1577" s="40"/>
      <c r="HX1577" s="40"/>
      <c r="HY1577" s="40"/>
      <c r="HZ1577" s="40"/>
      <c r="IA1577" s="40"/>
      <c r="IB1577" s="40"/>
      <c r="IC1577" s="40"/>
      <c r="ID1577" s="40"/>
      <c r="IE1577" s="40"/>
      <c r="IF1577" s="40"/>
      <c r="IG1577" s="40"/>
      <c r="IH1577" s="40"/>
      <c r="II1577" s="40"/>
      <c r="IJ1577" s="40"/>
      <c r="IK1577" s="40"/>
      <c r="IL1577" s="40"/>
      <c r="IM1577" s="40"/>
      <c r="IN1577" s="40"/>
      <c r="IO1577" s="40"/>
      <c r="IP1577" s="40"/>
      <c r="IQ1577" s="40"/>
      <c r="IR1577" s="40"/>
      <c r="IS1577" s="40"/>
      <c r="IT1577" s="40"/>
      <c r="IU1577" s="40"/>
      <c r="IV1577" s="40"/>
      <c r="IW1577" s="40"/>
      <c r="IX1577" s="40"/>
      <c r="IY1577" s="40"/>
      <c r="IZ1577" s="40"/>
      <c r="JA1577" s="40"/>
      <c r="JB1577" s="40"/>
      <c r="JC1577" s="40"/>
      <c r="JD1577" s="40"/>
      <c r="JE1577" s="40"/>
      <c r="JF1577" s="40"/>
      <c r="JG1577" s="40"/>
      <c r="JH1577" s="40"/>
      <c r="JI1577" s="40"/>
      <c r="JJ1577" s="40"/>
      <c r="JK1577" s="40"/>
      <c r="JL1577" s="40"/>
      <c r="JM1577" s="40"/>
      <c r="JN1577" s="40"/>
      <c r="JO1577" s="40"/>
      <c r="JP1577" s="40"/>
      <c r="JQ1577" s="40"/>
      <c r="JR1577" s="40"/>
      <c r="JS1577" s="40"/>
      <c r="JT1577" s="40"/>
      <c r="JU1577" s="40"/>
      <c r="JV1577" s="40"/>
      <c r="JW1577" s="40"/>
      <c r="JX1577" s="40"/>
      <c r="JY1577" s="40"/>
      <c r="JZ1577" s="40"/>
      <c r="KA1577" s="40"/>
      <c r="KB1577" s="40"/>
      <c r="KC1577" s="40"/>
      <c r="KD1577" s="40"/>
      <c r="KE1577" s="40"/>
      <c r="KF1577" s="40"/>
      <c r="KG1577" s="40"/>
      <c r="KH1577" s="40"/>
      <c r="KI1577" s="40"/>
      <c r="KJ1577" s="40"/>
      <c r="KK1577" s="40"/>
      <c r="KL1577" s="40"/>
      <c r="KM1577" s="40"/>
      <c r="KN1577" s="40"/>
      <c r="KO1577" s="40"/>
      <c r="KP1577" s="40"/>
      <c r="KQ1577" s="40"/>
      <c r="KR1577" s="40"/>
      <c r="KS1577" s="40"/>
      <c r="KT1577" s="40"/>
      <c r="KU1577" s="40"/>
      <c r="KV1577" s="40"/>
      <c r="KW1577" s="40"/>
      <c r="KX1577" s="40"/>
    </row>
    <row r="1578" spans="1:310" s="1" customFormat="1" ht="15" customHeight="1">
      <c r="A1578" s="11">
        <v>9691410</v>
      </c>
      <c r="B1578" s="218" t="s">
        <v>802</v>
      </c>
      <c r="C1578" s="80">
        <v>69141</v>
      </c>
      <c r="D1578" s="80"/>
      <c r="E1578" s="20" t="s">
        <v>604</v>
      </c>
      <c r="F1578" s="35">
        <f t="shared" si="95"/>
        <v>7652.8925619834718</v>
      </c>
      <c r="G1578" s="147">
        <f t="shared" si="96"/>
        <v>9260</v>
      </c>
      <c r="H1578" s="35">
        <f t="shared" si="93"/>
        <v>7652.8925619834718</v>
      </c>
      <c r="I1578" s="54">
        <v>9260</v>
      </c>
      <c r="HD1578" s="40"/>
      <c r="HE1578" s="40"/>
      <c r="HF1578" s="40"/>
      <c r="HG1578" s="40"/>
      <c r="HH1578" s="40"/>
      <c r="HI1578" s="40"/>
      <c r="HJ1578" s="40"/>
      <c r="HK1578" s="40"/>
      <c r="HL1578" s="40"/>
      <c r="HM1578" s="40"/>
      <c r="HN1578" s="40"/>
      <c r="HO1578" s="40"/>
      <c r="HP1578" s="40"/>
      <c r="HQ1578" s="40"/>
      <c r="HR1578" s="40"/>
      <c r="HS1578" s="40"/>
      <c r="HT1578" s="40"/>
      <c r="HU1578" s="40"/>
      <c r="HV1578" s="40"/>
      <c r="HW1578" s="40"/>
      <c r="HX1578" s="40"/>
      <c r="HY1578" s="40"/>
      <c r="HZ1578" s="40"/>
      <c r="IA1578" s="40"/>
      <c r="IB1578" s="40"/>
      <c r="IC1578" s="40"/>
      <c r="ID1578" s="40"/>
      <c r="IE1578" s="40"/>
      <c r="IF1578" s="40"/>
      <c r="IG1578" s="40"/>
      <c r="IH1578" s="40"/>
      <c r="II1578" s="40"/>
      <c r="IJ1578" s="40"/>
      <c r="IK1578" s="40"/>
      <c r="IL1578" s="40"/>
      <c r="IM1578" s="40"/>
      <c r="IN1578" s="40"/>
      <c r="IO1578" s="40"/>
      <c r="IP1578" s="40"/>
      <c r="IQ1578" s="40"/>
      <c r="IR1578" s="40"/>
      <c r="IS1578" s="40"/>
      <c r="IT1578" s="40"/>
      <c r="IU1578" s="40"/>
      <c r="IV1578" s="40"/>
      <c r="IW1578" s="40"/>
      <c r="IX1578" s="40"/>
      <c r="IY1578" s="40"/>
      <c r="IZ1578" s="40"/>
      <c r="JA1578" s="40"/>
      <c r="JB1578" s="40"/>
      <c r="JC1578" s="40"/>
      <c r="JD1578" s="40"/>
      <c r="JE1578" s="40"/>
      <c r="JF1578" s="40"/>
      <c r="JG1578" s="40"/>
      <c r="JH1578" s="40"/>
      <c r="JI1578" s="40"/>
      <c r="JJ1578" s="40"/>
      <c r="JK1578" s="40"/>
      <c r="JL1578" s="40"/>
      <c r="JM1578" s="40"/>
      <c r="JN1578" s="40"/>
      <c r="JO1578" s="40"/>
      <c r="JP1578" s="40"/>
      <c r="JQ1578" s="40"/>
      <c r="JR1578" s="40"/>
      <c r="JS1578" s="40"/>
      <c r="JT1578" s="40"/>
      <c r="JU1578" s="40"/>
      <c r="JV1578" s="40"/>
      <c r="JW1578" s="40"/>
      <c r="JX1578" s="40"/>
      <c r="JY1578" s="40"/>
      <c r="JZ1578" s="40"/>
      <c r="KA1578" s="40"/>
      <c r="KB1578" s="40"/>
      <c r="KC1578" s="40"/>
      <c r="KD1578" s="40"/>
      <c r="KE1578" s="40"/>
      <c r="KF1578" s="40"/>
      <c r="KG1578" s="40"/>
      <c r="KH1578" s="40"/>
      <c r="KI1578" s="40"/>
      <c r="KJ1578" s="40"/>
      <c r="KK1578" s="40"/>
      <c r="KL1578" s="40"/>
      <c r="KM1578" s="40"/>
      <c r="KN1578" s="40"/>
      <c r="KO1578" s="40"/>
      <c r="KP1578" s="40"/>
      <c r="KQ1578" s="40"/>
      <c r="KR1578" s="40"/>
      <c r="KS1578" s="40"/>
      <c r="KT1578" s="40"/>
      <c r="KU1578" s="40"/>
      <c r="KV1578" s="40"/>
      <c r="KW1578" s="40"/>
      <c r="KX1578" s="40"/>
    </row>
    <row r="1579" spans="1:310" s="1" customFormat="1" ht="15" customHeight="1">
      <c r="A1579" s="11">
        <v>9692330</v>
      </c>
      <c r="B1579" s="219"/>
      <c r="C1579" s="80" t="s">
        <v>397</v>
      </c>
      <c r="D1579" s="80"/>
      <c r="E1579" s="20" t="s">
        <v>605</v>
      </c>
      <c r="F1579" s="35">
        <f t="shared" si="95"/>
        <v>7652.8925619834718</v>
      </c>
      <c r="G1579" s="147">
        <f t="shared" si="96"/>
        <v>9260</v>
      </c>
      <c r="H1579" s="35">
        <f t="shared" si="93"/>
        <v>7652.8925619834718</v>
      </c>
      <c r="I1579" s="54">
        <v>9260</v>
      </c>
      <c r="HD1579" s="40"/>
      <c r="HE1579" s="40"/>
      <c r="HF1579" s="40"/>
      <c r="HG1579" s="40"/>
      <c r="HH1579" s="40"/>
      <c r="HI1579" s="40"/>
      <c r="HJ1579" s="40"/>
      <c r="HK1579" s="40"/>
      <c r="HL1579" s="40"/>
      <c r="HM1579" s="40"/>
      <c r="HN1579" s="40"/>
      <c r="HO1579" s="40"/>
      <c r="HP1579" s="40"/>
      <c r="HQ1579" s="40"/>
      <c r="HR1579" s="40"/>
      <c r="HS1579" s="40"/>
      <c r="HT1579" s="40"/>
      <c r="HU1579" s="40"/>
      <c r="HV1579" s="40"/>
      <c r="HW1579" s="40"/>
      <c r="HX1579" s="40"/>
      <c r="HY1579" s="40"/>
      <c r="HZ1579" s="40"/>
      <c r="IA1579" s="40"/>
      <c r="IB1579" s="40"/>
      <c r="IC1579" s="40"/>
      <c r="ID1579" s="40"/>
      <c r="IE1579" s="40"/>
      <c r="IF1579" s="40"/>
      <c r="IG1579" s="40"/>
      <c r="IH1579" s="40"/>
      <c r="II1579" s="40"/>
      <c r="IJ1579" s="40"/>
      <c r="IK1579" s="40"/>
      <c r="IL1579" s="40"/>
      <c r="IM1579" s="40"/>
      <c r="IN1579" s="40"/>
      <c r="IO1579" s="40"/>
      <c r="IP1579" s="40"/>
      <c r="IQ1579" s="40"/>
      <c r="IR1579" s="40"/>
      <c r="IS1579" s="40"/>
      <c r="IT1579" s="40"/>
      <c r="IU1579" s="40"/>
      <c r="IV1579" s="40"/>
      <c r="IW1579" s="40"/>
      <c r="IX1579" s="40"/>
      <c r="IY1579" s="40"/>
      <c r="IZ1579" s="40"/>
      <c r="JA1579" s="40"/>
      <c r="JB1579" s="40"/>
      <c r="JC1579" s="40"/>
      <c r="JD1579" s="40"/>
      <c r="JE1579" s="40"/>
      <c r="JF1579" s="40"/>
      <c r="JG1579" s="40"/>
      <c r="JH1579" s="40"/>
      <c r="JI1579" s="40"/>
      <c r="JJ1579" s="40"/>
      <c r="JK1579" s="40"/>
      <c r="JL1579" s="40"/>
      <c r="JM1579" s="40"/>
      <c r="JN1579" s="40"/>
      <c r="JO1579" s="40"/>
      <c r="JP1579" s="40"/>
      <c r="JQ1579" s="40"/>
      <c r="JR1579" s="40"/>
      <c r="JS1579" s="40"/>
      <c r="JT1579" s="40"/>
      <c r="JU1579" s="40"/>
      <c r="JV1579" s="40"/>
      <c r="JW1579" s="40"/>
      <c r="JX1579" s="40"/>
      <c r="JY1579" s="40"/>
      <c r="JZ1579" s="40"/>
      <c r="KA1579" s="40"/>
      <c r="KB1579" s="40"/>
      <c r="KC1579" s="40"/>
      <c r="KD1579" s="40"/>
      <c r="KE1579" s="40"/>
      <c r="KF1579" s="40"/>
      <c r="KG1579" s="40"/>
      <c r="KH1579" s="40"/>
      <c r="KI1579" s="40"/>
      <c r="KJ1579" s="40"/>
      <c r="KK1579" s="40"/>
      <c r="KL1579" s="40"/>
      <c r="KM1579" s="40"/>
      <c r="KN1579" s="40"/>
      <c r="KO1579" s="40"/>
      <c r="KP1579" s="40"/>
      <c r="KQ1579" s="40"/>
      <c r="KR1579" s="40"/>
      <c r="KS1579" s="40"/>
      <c r="KT1579" s="40"/>
      <c r="KU1579" s="40"/>
      <c r="KV1579" s="40"/>
      <c r="KW1579" s="40"/>
      <c r="KX1579" s="40"/>
    </row>
    <row r="1580" spans="1:310" s="1" customFormat="1" ht="15" customHeight="1">
      <c r="A1580" s="11">
        <v>9491810</v>
      </c>
      <c r="B1580" s="65" t="s">
        <v>803</v>
      </c>
      <c r="C1580" s="76" t="s">
        <v>815</v>
      </c>
      <c r="D1580" s="80"/>
      <c r="E1580" s="20" t="s">
        <v>606</v>
      </c>
      <c r="F1580" s="35">
        <f t="shared" si="95"/>
        <v>5256.1983471074382</v>
      </c>
      <c r="G1580" s="147">
        <f t="shared" si="96"/>
        <v>6360</v>
      </c>
      <c r="H1580" s="35">
        <f t="shared" si="93"/>
        <v>5256.1983471074382</v>
      </c>
      <c r="I1580" s="54">
        <v>6360</v>
      </c>
      <c r="HD1580" s="40"/>
      <c r="HE1580" s="40"/>
      <c r="HF1580" s="40"/>
      <c r="HG1580" s="40"/>
      <c r="HH1580" s="40"/>
      <c r="HI1580" s="40"/>
      <c r="HJ1580" s="40"/>
      <c r="HK1580" s="40"/>
      <c r="HL1580" s="40"/>
      <c r="HM1580" s="40"/>
      <c r="HN1580" s="40"/>
      <c r="HO1580" s="40"/>
      <c r="HP1580" s="40"/>
      <c r="HQ1580" s="40"/>
      <c r="HR1580" s="40"/>
      <c r="HS1580" s="40"/>
      <c r="HT1580" s="40"/>
      <c r="HU1580" s="40"/>
      <c r="HV1580" s="40"/>
      <c r="HW1580" s="40"/>
      <c r="HX1580" s="40"/>
      <c r="HY1580" s="40"/>
      <c r="HZ1580" s="40"/>
      <c r="IA1580" s="40"/>
      <c r="IB1580" s="40"/>
      <c r="IC1580" s="40"/>
      <c r="ID1580" s="40"/>
      <c r="IE1580" s="40"/>
      <c r="IF1580" s="40"/>
      <c r="IG1580" s="40"/>
      <c r="IH1580" s="40"/>
      <c r="II1580" s="40"/>
      <c r="IJ1580" s="40"/>
      <c r="IK1580" s="40"/>
      <c r="IL1580" s="40"/>
      <c r="IM1580" s="40"/>
      <c r="IN1580" s="40"/>
      <c r="IO1580" s="40"/>
      <c r="IP1580" s="40"/>
      <c r="IQ1580" s="40"/>
      <c r="IR1580" s="40"/>
      <c r="IS1580" s="40"/>
      <c r="IT1580" s="40"/>
      <c r="IU1580" s="40"/>
      <c r="IV1580" s="40"/>
      <c r="IW1580" s="40"/>
      <c r="IX1580" s="40"/>
      <c r="IY1580" s="40"/>
      <c r="IZ1580" s="40"/>
      <c r="JA1580" s="40"/>
      <c r="JB1580" s="40"/>
      <c r="JC1580" s="40"/>
      <c r="JD1580" s="40"/>
      <c r="JE1580" s="40"/>
      <c r="JF1580" s="40"/>
      <c r="JG1580" s="40"/>
      <c r="JH1580" s="40"/>
      <c r="JI1580" s="40"/>
      <c r="JJ1580" s="40"/>
      <c r="JK1580" s="40"/>
      <c r="JL1580" s="40"/>
      <c r="JM1580" s="40"/>
      <c r="JN1580" s="40"/>
      <c r="JO1580" s="40"/>
      <c r="JP1580" s="40"/>
      <c r="JQ1580" s="40"/>
      <c r="JR1580" s="40"/>
      <c r="JS1580" s="40"/>
      <c r="JT1580" s="40"/>
      <c r="JU1580" s="40"/>
      <c r="JV1580" s="40"/>
      <c r="JW1580" s="40"/>
      <c r="JX1580" s="40"/>
      <c r="JY1580" s="40"/>
      <c r="JZ1580" s="40"/>
      <c r="KA1580" s="40"/>
      <c r="KB1580" s="40"/>
      <c r="KC1580" s="40"/>
      <c r="KD1580" s="40"/>
      <c r="KE1580" s="40"/>
      <c r="KF1580" s="40"/>
      <c r="KG1580" s="40"/>
      <c r="KH1580" s="40"/>
      <c r="KI1580" s="40"/>
      <c r="KJ1580" s="40"/>
      <c r="KK1580" s="40"/>
      <c r="KL1580" s="40"/>
      <c r="KM1580" s="40"/>
      <c r="KN1580" s="40"/>
      <c r="KO1580" s="40"/>
      <c r="KP1580" s="40"/>
      <c r="KQ1580" s="40"/>
      <c r="KR1580" s="40"/>
      <c r="KS1580" s="40"/>
      <c r="KT1580" s="40"/>
      <c r="KU1580" s="40"/>
      <c r="KV1580" s="40"/>
      <c r="KW1580" s="40"/>
      <c r="KX1580" s="40"/>
    </row>
    <row r="1581" spans="1:310" s="1" customFormat="1" ht="15" customHeight="1">
      <c r="A1581" s="11">
        <v>9491980</v>
      </c>
      <c r="B1581" s="47" t="s">
        <v>804</v>
      </c>
      <c r="C1581" s="76" t="s">
        <v>816</v>
      </c>
      <c r="D1581" s="81"/>
      <c r="E1581" s="25" t="s">
        <v>607</v>
      </c>
      <c r="F1581" s="35">
        <f t="shared" si="95"/>
        <v>6107.4380165289258</v>
      </c>
      <c r="G1581" s="147">
        <f t="shared" si="96"/>
        <v>7390</v>
      </c>
      <c r="H1581" s="35">
        <f t="shared" si="93"/>
        <v>6107.4380165289258</v>
      </c>
      <c r="I1581" s="54">
        <v>7390</v>
      </c>
      <c r="HD1581" s="40"/>
      <c r="HE1581" s="40"/>
      <c r="HF1581" s="40"/>
      <c r="HG1581" s="40"/>
      <c r="HH1581" s="40"/>
      <c r="HI1581" s="40"/>
      <c r="HJ1581" s="40"/>
      <c r="HK1581" s="40"/>
      <c r="HL1581" s="40"/>
      <c r="HM1581" s="40"/>
      <c r="HN1581" s="40"/>
      <c r="HO1581" s="40"/>
      <c r="HP1581" s="40"/>
      <c r="HQ1581" s="40"/>
      <c r="HR1581" s="40"/>
      <c r="HS1581" s="40"/>
      <c r="HT1581" s="40"/>
      <c r="HU1581" s="40"/>
      <c r="HV1581" s="40"/>
      <c r="HW1581" s="40"/>
      <c r="HX1581" s="40"/>
      <c r="HY1581" s="40"/>
      <c r="HZ1581" s="40"/>
      <c r="IA1581" s="40"/>
      <c r="IB1581" s="40"/>
      <c r="IC1581" s="40"/>
      <c r="ID1581" s="40"/>
      <c r="IE1581" s="40"/>
      <c r="IF1581" s="40"/>
      <c r="IG1581" s="40"/>
      <c r="IH1581" s="40"/>
      <c r="II1581" s="40"/>
      <c r="IJ1581" s="40"/>
      <c r="IK1581" s="40"/>
      <c r="IL1581" s="40"/>
      <c r="IM1581" s="40"/>
      <c r="IN1581" s="40"/>
      <c r="IO1581" s="40"/>
      <c r="IP1581" s="40"/>
      <c r="IQ1581" s="40"/>
      <c r="IR1581" s="40"/>
      <c r="IS1581" s="40"/>
      <c r="IT1581" s="40"/>
      <c r="IU1581" s="40"/>
      <c r="IV1581" s="40"/>
      <c r="IW1581" s="40"/>
      <c r="IX1581" s="40"/>
      <c r="IY1581" s="40"/>
      <c r="IZ1581" s="40"/>
      <c r="JA1581" s="40"/>
      <c r="JB1581" s="40"/>
      <c r="JC1581" s="40"/>
      <c r="JD1581" s="40"/>
      <c r="JE1581" s="40"/>
      <c r="JF1581" s="40"/>
      <c r="JG1581" s="40"/>
      <c r="JH1581" s="40"/>
      <c r="JI1581" s="40"/>
      <c r="JJ1581" s="40"/>
      <c r="JK1581" s="40"/>
      <c r="JL1581" s="40"/>
      <c r="JM1581" s="40"/>
      <c r="JN1581" s="40"/>
      <c r="JO1581" s="40"/>
      <c r="JP1581" s="40"/>
      <c r="JQ1581" s="40"/>
      <c r="JR1581" s="40"/>
      <c r="JS1581" s="40"/>
      <c r="JT1581" s="40"/>
      <c r="JU1581" s="40"/>
      <c r="JV1581" s="40"/>
      <c r="JW1581" s="40"/>
      <c r="JX1581" s="40"/>
      <c r="JY1581" s="40"/>
      <c r="JZ1581" s="40"/>
      <c r="KA1581" s="40"/>
      <c r="KB1581" s="40"/>
      <c r="KC1581" s="40"/>
      <c r="KD1581" s="40"/>
      <c r="KE1581" s="40"/>
      <c r="KF1581" s="40"/>
      <c r="KG1581" s="40"/>
      <c r="KH1581" s="40"/>
      <c r="KI1581" s="40"/>
      <c r="KJ1581" s="40"/>
      <c r="KK1581" s="40"/>
      <c r="KL1581" s="40"/>
      <c r="KM1581" s="40"/>
      <c r="KN1581" s="40"/>
      <c r="KO1581" s="40"/>
      <c r="KP1581" s="40"/>
      <c r="KQ1581" s="40"/>
      <c r="KR1581" s="40"/>
      <c r="KS1581" s="40"/>
      <c r="KT1581" s="40"/>
      <c r="KU1581" s="40"/>
      <c r="KV1581" s="40"/>
      <c r="KW1581" s="40"/>
      <c r="KX1581" s="40"/>
    </row>
    <row r="1582" spans="1:310" s="1" customFormat="1" ht="15" customHeight="1">
      <c r="A1582" s="11">
        <v>9992006</v>
      </c>
      <c r="B1582" s="65" t="s">
        <v>3516</v>
      </c>
      <c r="C1582" s="76">
        <v>137267</v>
      </c>
      <c r="D1582" s="80"/>
      <c r="E1582" s="20" t="s">
        <v>3517</v>
      </c>
      <c r="F1582" s="35">
        <f t="shared" si="95"/>
        <v>6471.0743801652898</v>
      </c>
      <c r="G1582" s="147">
        <f t="shared" si="96"/>
        <v>7830</v>
      </c>
      <c r="H1582" s="35">
        <f t="shared" ref="H1582:H1656" si="97">I1582/1.21</f>
        <v>6471.0743801652898</v>
      </c>
      <c r="I1582" s="54">
        <v>7830</v>
      </c>
      <c r="HD1582" s="40"/>
      <c r="HE1582" s="40"/>
      <c r="HF1582" s="40"/>
      <c r="HG1582" s="40"/>
      <c r="HH1582" s="40"/>
      <c r="HI1582" s="40"/>
      <c r="HJ1582" s="40"/>
      <c r="HK1582" s="40"/>
      <c r="HL1582" s="40"/>
      <c r="HM1582" s="40"/>
      <c r="HN1582" s="40"/>
      <c r="HO1582" s="40"/>
      <c r="HP1582" s="40"/>
      <c r="HQ1582" s="40"/>
      <c r="HR1582" s="40"/>
      <c r="HS1582" s="40"/>
      <c r="HT1582" s="40"/>
      <c r="HU1582" s="40"/>
      <c r="HV1582" s="40"/>
      <c r="HW1582" s="40"/>
      <c r="HX1582" s="40"/>
      <c r="HY1582" s="40"/>
      <c r="HZ1582" s="40"/>
      <c r="IA1582" s="40"/>
      <c r="IB1582" s="40"/>
      <c r="IC1582" s="40"/>
      <c r="ID1582" s="40"/>
      <c r="IE1582" s="40"/>
      <c r="IF1582" s="40"/>
      <c r="IG1582" s="40"/>
      <c r="IH1582" s="40"/>
      <c r="II1582" s="40"/>
      <c r="IJ1582" s="40"/>
      <c r="IK1582" s="40"/>
      <c r="IL1582" s="40"/>
      <c r="IM1582" s="40"/>
      <c r="IN1582" s="40"/>
      <c r="IO1582" s="40"/>
      <c r="IP1582" s="40"/>
      <c r="IQ1582" s="40"/>
      <c r="IR1582" s="40"/>
      <c r="IS1582" s="40"/>
      <c r="IT1582" s="40"/>
      <c r="IU1582" s="40"/>
      <c r="IV1582" s="40"/>
      <c r="IW1582" s="40"/>
      <c r="IX1582" s="40"/>
      <c r="IY1582" s="40"/>
      <c r="IZ1582" s="40"/>
      <c r="JA1582" s="40"/>
      <c r="JB1582" s="40"/>
      <c r="JC1582" s="40"/>
      <c r="JD1582" s="40"/>
      <c r="JE1582" s="40"/>
      <c r="JF1582" s="40"/>
      <c r="JG1582" s="40"/>
      <c r="JH1582" s="40"/>
      <c r="JI1582" s="40"/>
      <c r="JJ1582" s="40"/>
      <c r="JK1582" s="40"/>
      <c r="JL1582" s="40"/>
      <c r="JM1582" s="40"/>
      <c r="JN1582" s="40"/>
      <c r="JO1582" s="40"/>
      <c r="JP1582" s="40"/>
      <c r="JQ1582" s="40"/>
      <c r="JR1582" s="40"/>
      <c r="JS1582" s="40"/>
      <c r="JT1582" s="40"/>
      <c r="JU1582" s="40"/>
      <c r="JV1582" s="40"/>
      <c r="JW1582" s="40"/>
      <c r="JX1582" s="40"/>
      <c r="JY1582" s="40"/>
      <c r="JZ1582" s="40"/>
      <c r="KA1582" s="40"/>
      <c r="KB1582" s="40"/>
      <c r="KC1582" s="40"/>
      <c r="KD1582" s="40"/>
      <c r="KE1582" s="40"/>
      <c r="KF1582" s="40"/>
      <c r="KG1582" s="40"/>
      <c r="KH1582" s="40"/>
      <c r="KI1582" s="40"/>
      <c r="KJ1582" s="40"/>
      <c r="KK1582" s="40"/>
      <c r="KL1582" s="40"/>
      <c r="KM1582" s="40"/>
      <c r="KN1582" s="40"/>
      <c r="KO1582" s="40"/>
      <c r="KP1582" s="40"/>
      <c r="KQ1582" s="40"/>
      <c r="KR1582" s="40"/>
      <c r="KS1582" s="40"/>
      <c r="KT1582" s="40"/>
      <c r="KU1582" s="40"/>
      <c r="KV1582" s="40"/>
      <c r="KW1582" s="40"/>
      <c r="KX1582" s="40"/>
    </row>
    <row r="1583" spans="1:310" s="1" customFormat="1" ht="15" customHeight="1">
      <c r="A1583" s="11">
        <v>9992007</v>
      </c>
      <c r="B1583" s="65" t="s">
        <v>3534</v>
      </c>
      <c r="C1583" s="76">
        <v>137281</v>
      </c>
      <c r="D1583" s="80"/>
      <c r="E1583" s="20" t="s">
        <v>3535</v>
      </c>
      <c r="F1583" s="35">
        <f t="shared" si="95"/>
        <v>7000</v>
      </c>
      <c r="G1583" s="147">
        <f t="shared" si="96"/>
        <v>8470</v>
      </c>
      <c r="H1583" s="35">
        <f t="shared" si="97"/>
        <v>7000</v>
      </c>
      <c r="I1583" s="54">
        <v>8470</v>
      </c>
      <c r="HD1583" s="40"/>
      <c r="HE1583" s="40"/>
      <c r="HF1583" s="40"/>
      <c r="HG1583" s="40"/>
      <c r="HH1583" s="40"/>
      <c r="HI1583" s="40"/>
      <c r="HJ1583" s="40"/>
      <c r="HK1583" s="40"/>
      <c r="HL1583" s="40"/>
      <c r="HM1583" s="40"/>
      <c r="HN1583" s="40"/>
      <c r="HO1583" s="40"/>
      <c r="HP1583" s="40"/>
      <c r="HQ1583" s="40"/>
      <c r="HR1583" s="40"/>
      <c r="HS1583" s="40"/>
      <c r="HT1583" s="40"/>
      <c r="HU1583" s="40"/>
      <c r="HV1583" s="40"/>
      <c r="HW1583" s="40"/>
      <c r="HX1583" s="40"/>
      <c r="HY1583" s="40"/>
      <c r="HZ1583" s="40"/>
      <c r="IA1583" s="40"/>
      <c r="IB1583" s="40"/>
      <c r="IC1583" s="40"/>
      <c r="ID1583" s="40"/>
      <c r="IE1583" s="40"/>
      <c r="IF1583" s="40"/>
      <c r="IG1583" s="40"/>
      <c r="IH1583" s="40"/>
      <c r="II1583" s="40"/>
      <c r="IJ1583" s="40"/>
      <c r="IK1583" s="40"/>
      <c r="IL1583" s="40"/>
      <c r="IM1583" s="40"/>
      <c r="IN1583" s="40"/>
      <c r="IO1583" s="40"/>
      <c r="IP1583" s="40"/>
      <c r="IQ1583" s="40"/>
      <c r="IR1583" s="40"/>
      <c r="IS1583" s="40"/>
      <c r="IT1583" s="40"/>
      <c r="IU1583" s="40"/>
      <c r="IV1583" s="40"/>
      <c r="IW1583" s="40"/>
      <c r="IX1583" s="40"/>
      <c r="IY1583" s="40"/>
      <c r="IZ1583" s="40"/>
      <c r="JA1583" s="40"/>
      <c r="JB1583" s="40"/>
      <c r="JC1583" s="40"/>
      <c r="JD1583" s="40"/>
      <c r="JE1583" s="40"/>
      <c r="JF1583" s="40"/>
      <c r="JG1583" s="40"/>
      <c r="JH1583" s="40"/>
      <c r="JI1583" s="40"/>
      <c r="JJ1583" s="40"/>
      <c r="JK1583" s="40"/>
      <c r="JL1583" s="40"/>
      <c r="JM1583" s="40"/>
      <c r="JN1583" s="40"/>
      <c r="JO1583" s="40"/>
      <c r="JP1583" s="40"/>
      <c r="JQ1583" s="40"/>
      <c r="JR1583" s="40"/>
      <c r="JS1583" s="40"/>
      <c r="JT1583" s="40"/>
      <c r="JU1583" s="40"/>
      <c r="JV1583" s="40"/>
      <c r="JW1583" s="40"/>
      <c r="JX1583" s="40"/>
      <c r="JY1583" s="40"/>
      <c r="JZ1583" s="40"/>
      <c r="KA1583" s="40"/>
      <c r="KB1583" s="40"/>
      <c r="KC1583" s="40"/>
      <c r="KD1583" s="40"/>
      <c r="KE1583" s="40"/>
      <c r="KF1583" s="40"/>
      <c r="KG1583" s="40"/>
      <c r="KH1583" s="40"/>
      <c r="KI1583" s="40"/>
      <c r="KJ1583" s="40"/>
      <c r="KK1583" s="40"/>
      <c r="KL1583" s="40"/>
      <c r="KM1583" s="40"/>
      <c r="KN1583" s="40"/>
      <c r="KO1583" s="40"/>
      <c r="KP1583" s="40"/>
      <c r="KQ1583" s="40"/>
      <c r="KR1583" s="40"/>
      <c r="KS1583" s="40"/>
      <c r="KT1583" s="40"/>
      <c r="KU1583" s="40"/>
      <c r="KV1583" s="40"/>
      <c r="KW1583" s="40"/>
      <c r="KX1583" s="40"/>
    </row>
    <row r="1584" spans="1:310" s="1" customFormat="1" ht="15" customHeight="1">
      <c r="A1584" s="11">
        <v>9492280</v>
      </c>
      <c r="B1584" s="65" t="s">
        <v>805</v>
      </c>
      <c r="C1584" s="76" t="s">
        <v>817</v>
      </c>
      <c r="D1584" s="89"/>
      <c r="E1584" s="21" t="s">
        <v>608</v>
      </c>
      <c r="F1584" s="35">
        <f t="shared" si="95"/>
        <v>8231.4049586776855</v>
      </c>
      <c r="G1584" s="147">
        <f t="shared" si="96"/>
        <v>9960</v>
      </c>
      <c r="H1584" s="35">
        <f t="shared" si="97"/>
        <v>8231.4049586776855</v>
      </c>
      <c r="I1584" s="54">
        <v>9960</v>
      </c>
      <c r="HD1584" s="40"/>
      <c r="HE1584" s="40"/>
      <c r="HF1584" s="40"/>
      <c r="HG1584" s="40"/>
      <c r="HH1584" s="40"/>
      <c r="HI1584" s="40"/>
      <c r="HJ1584" s="40"/>
      <c r="HK1584" s="40"/>
      <c r="HL1584" s="40"/>
      <c r="HM1584" s="40"/>
      <c r="HN1584" s="40"/>
      <c r="HO1584" s="40"/>
      <c r="HP1584" s="40"/>
      <c r="HQ1584" s="40"/>
      <c r="HR1584" s="40"/>
      <c r="HS1584" s="40"/>
      <c r="HT1584" s="40"/>
      <c r="HU1584" s="40"/>
      <c r="HV1584" s="40"/>
      <c r="HW1584" s="40"/>
      <c r="HX1584" s="40"/>
      <c r="HY1584" s="40"/>
      <c r="HZ1584" s="40"/>
      <c r="IA1584" s="40"/>
      <c r="IB1584" s="40"/>
      <c r="IC1584" s="40"/>
      <c r="ID1584" s="40"/>
      <c r="IE1584" s="40"/>
      <c r="IF1584" s="40"/>
      <c r="IG1584" s="40"/>
      <c r="IH1584" s="40"/>
      <c r="II1584" s="40"/>
      <c r="IJ1584" s="40"/>
      <c r="IK1584" s="40"/>
      <c r="IL1584" s="40"/>
      <c r="IM1584" s="40"/>
      <c r="IN1584" s="40"/>
      <c r="IO1584" s="40"/>
      <c r="IP1584" s="40"/>
      <c r="IQ1584" s="40"/>
      <c r="IR1584" s="40"/>
      <c r="IS1584" s="40"/>
      <c r="IT1584" s="40"/>
      <c r="IU1584" s="40"/>
      <c r="IV1584" s="40"/>
      <c r="IW1584" s="40"/>
      <c r="IX1584" s="40"/>
      <c r="IY1584" s="40"/>
      <c r="IZ1584" s="40"/>
      <c r="JA1584" s="40"/>
      <c r="JB1584" s="40"/>
      <c r="JC1584" s="40"/>
      <c r="JD1584" s="40"/>
      <c r="JE1584" s="40"/>
      <c r="JF1584" s="40"/>
      <c r="JG1584" s="40"/>
      <c r="JH1584" s="40"/>
      <c r="JI1584" s="40"/>
      <c r="JJ1584" s="40"/>
      <c r="JK1584" s="40"/>
      <c r="JL1584" s="40"/>
      <c r="JM1584" s="40"/>
      <c r="JN1584" s="40"/>
      <c r="JO1584" s="40"/>
      <c r="JP1584" s="40"/>
      <c r="JQ1584" s="40"/>
      <c r="JR1584" s="40"/>
      <c r="JS1584" s="40"/>
      <c r="JT1584" s="40"/>
      <c r="JU1584" s="40"/>
      <c r="JV1584" s="40"/>
      <c r="JW1584" s="40"/>
      <c r="JX1584" s="40"/>
      <c r="JY1584" s="40"/>
      <c r="JZ1584" s="40"/>
      <c r="KA1584" s="40"/>
      <c r="KB1584" s="40"/>
      <c r="KC1584" s="40"/>
      <c r="KD1584" s="40"/>
      <c r="KE1584" s="40"/>
      <c r="KF1584" s="40"/>
      <c r="KG1584" s="40"/>
      <c r="KH1584" s="40"/>
      <c r="KI1584" s="40"/>
      <c r="KJ1584" s="40"/>
      <c r="KK1584" s="40"/>
      <c r="KL1584" s="40"/>
      <c r="KM1584" s="40"/>
      <c r="KN1584" s="40"/>
      <c r="KO1584" s="40"/>
      <c r="KP1584" s="40"/>
      <c r="KQ1584" s="40"/>
      <c r="KR1584" s="40"/>
      <c r="KS1584" s="40"/>
      <c r="KT1584" s="40"/>
      <c r="KU1584" s="40"/>
      <c r="KV1584" s="40"/>
      <c r="KW1584" s="40"/>
      <c r="KX1584" s="40"/>
    </row>
    <row r="1585" spans="1:310" s="1" customFormat="1" ht="15" customHeight="1">
      <c r="A1585" s="11">
        <v>9492350</v>
      </c>
      <c r="B1585" s="65" t="s">
        <v>806</v>
      </c>
      <c r="C1585" s="76" t="s">
        <v>818</v>
      </c>
      <c r="D1585" s="80"/>
      <c r="E1585" s="20" t="s">
        <v>609</v>
      </c>
      <c r="F1585" s="35">
        <f t="shared" si="95"/>
        <v>9082.6446280991731</v>
      </c>
      <c r="G1585" s="147">
        <f t="shared" si="96"/>
        <v>10990</v>
      </c>
      <c r="H1585" s="35">
        <f t="shared" si="97"/>
        <v>9082.6446280991731</v>
      </c>
      <c r="I1585" s="54">
        <v>10990</v>
      </c>
      <c r="HD1585" s="40"/>
      <c r="HE1585" s="40"/>
      <c r="HF1585" s="40"/>
      <c r="HG1585" s="40"/>
      <c r="HH1585" s="40"/>
      <c r="HI1585" s="40"/>
      <c r="HJ1585" s="40"/>
      <c r="HK1585" s="40"/>
      <c r="HL1585" s="40"/>
      <c r="HM1585" s="40"/>
      <c r="HN1585" s="40"/>
      <c r="HO1585" s="40"/>
      <c r="HP1585" s="40"/>
      <c r="HQ1585" s="40"/>
      <c r="HR1585" s="40"/>
      <c r="HS1585" s="40"/>
      <c r="HT1585" s="40"/>
      <c r="HU1585" s="40"/>
      <c r="HV1585" s="40"/>
      <c r="HW1585" s="40"/>
      <c r="HX1585" s="40"/>
      <c r="HY1585" s="40"/>
      <c r="HZ1585" s="40"/>
      <c r="IA1585" s="40"/>
      <c r="IB1585" s="40"/>
      <c r="IC1585" s="40"/>
      <c r="ID1585" s="40"/>
      <c r="IE1585" s="40"/>
      <c r="IF1585" s="40"/>
      <c r="IG1585" s="40"/>
      <c r="IH1585" s="40"/>
      <c r="II1585" s="40"/>
      <c r="IJ1585" s="40"/>
      <c r="IK1585" s="40"/>
      <c r="IL1585" s="40"/>
      <c r="IM1585" s="40"/>
      <c r="IN1585" s="40"/>
      <c r="IO1585" s="40"/>
      <c r="IP1585" s="40"/>
      <c r="IQ1585" s="40"/>
      <c r="IR1585" s="40"/>
      <c r="IS1585" s="40"/>
      <c r="IT1585" s="40"/>
      <c r="IU1585" s="40"/>
      <c r="IV1585" s="40"/>
      <c r="IW1585" s="40"/>
      <c r="IX1585" s="40"/>
      <c r="IY1585" s="40"/>
      <c r="IZ1585" s="40"/>
      <c r="JA1585" s="40"/>
      <c r="JB1585" s="40"/>
      <c r="JC1585" s="40"/>
      <c r="JD1585" s="40"/>
      <c r="JE1585" s="40"/>
      <c r="JF1585" s="40"/>
      <c r="JG1585" s="40"/>
      <c r="JH1585" s="40"/>
      <c r="JI1585" s="40"/>
      <c r="JJ1585" s="40"/>
      <c r="JK1585" s="40"/>
      <c r="JL1585" s="40"/>
      <c r="JM1585" s="40"/>
      <c r="JN1585" s="40"/>
      <c r="JO1585" s="40"/>
      <c r="JP1585" s="40"/>
      <c r="JQ1585" s="40"/>
      <c r="JR1585" s="40"/>
      <c r="JS1585" s="40"/>
      <c r="JT1585" s="40"/>
      <c r="JU1585" s="40"/>
      <c r="JV1585" s="40"/>
      <c r="JW1585" s="40"/>
      <c r="JX1585" s="40"/>
      <c r="JY1585" s="40"/>
      <c r="JZ1585" s="40"/>
      <c r="KA1585" s="40"/>
      <c r="KB1585" s="40"/>
      <c r="KC1585" s="40"/>
      <c r="KD1585" s="40"/>
      <c r="KE1585" s="40"/>
      <c r="KF1585" s="40"/>
      <c r="KG1585" s="40"/>
      <c r="KH1585" s="40"/>
      <c r="KI1585" s="40"/>
      <c r="KJ1585" s="40"/>
      <c r="KK1585" s="40"/>
      <c r="KL1585" s="40"/>
      <c r="KM1585" s="40"/>
      <c r="KN1585" s="40"/>
      <c r="KO1585" s="40"/>
      <c r="KP1585" s="40"/>
      <c r="KQ1585" s="40"/>
      <c r="KR1585" s="40"/>
      <c r="KS1585" s="40"/>
      <c r="KT1585" s="40"/>
      <c r="KU1585" s="40"/>
      <c r="KV1585" s="40"/>
      <c r="KW1585" s="40"/>
      <c r="KX1585" s="40"/>
    </row>
    <row r="1586" spans="1:310" s="1" customFormat="1" ht="15" customHeight="1">
      <c r="A1586" s="11">
        <v>9290080</v>
      </c>
      <c r="B1586" s="70" t="s">
        <v>807</v>
      </c>
      <c r="C1586" s="89">
        <v>29008</v>
      </c>
      <c r="D1586" s="89"/>
      <c r="E1586" s="20" t="s">
        <v>610</v>
      </c>
      <c r="F1586" s="35">
        <f t="shared" si="95"/>
        <v>2363.6363636363635</v>
      </c>
      <c r="G1586" s="147">
        <f t="shared" si="96"/>
        <v>2860</v>
      </c>
      <c r="H1586" s="35">
        <f t="shared" si="97"/>
        <v>2363.6363636363635</v>
      </c>
      <c r="I1586" s="57">
        <v>2860</v>
      </c>
      <c r="HD1586" s="40"/>
      <c r="HE1586" s="40"/>
      <c r="HF1586" s="40"/>
      <c r="HG1586" s="40"/>
      <c r="HH1586" s="40"/>
      <c r="HI1586" s="40"/>
      <c r="HJ1586" s="40"/>
      <c r="HK1586" s="40"/>
      <c r="HL1586" s="40"/>
      <c r="HM1586" s="40"/>
      <c r="HN1586" s="40"/>
      <c r="HO1586" s="40"/>
      <c r="HP1586" s="40"/>
      <c r="HQ1586" s="40"/>
      <c r="HR1586" s="40"/>
      <c r="HS1586" s="40"/>
      <c r="HT1586" s="40"/>
      <c r="HU1586" s="40"/>
      <c r="HV1586" s="40"/>
      <c r="HW1586" s="40"/>
      <c r="HX1586" s="40"/>
      <c r="HY1586" s="40"/>
      <c r="HZ1586" s="40"/>
      <c r="IA1586" s="40"/>
      <c r="IB1586" s="40"/>
      <c r="IC1586" s="40"/>
      <c r="ID1586" s="40"/>
      <c r="IE1586" s="40"/>
      <c r="IF1586" s="40"/>
      <c r="IG1586" s="40"/>
      <c r="IH1586" s="40"/>
      <c r="II1586" s="40"/>
      <c r="IJ1586" s="40"/>
      <c r="IK1586" s="40"/>
      <c r="IL1586" s="40"/>
      <c r="IM1586" s="40"/>
      <c r="IN1586" s="40"/>
      <c r="IO1586" s="40"/>
      <c r="IP1586" s="40"/>
      <c r="IQ1586" s="40"/>
      <c r="IR1586" s="40"/>
      <c r="IS1586" s="40"/>
      <c r="IT1586" s="40"/>
      <c r="IU1586" s="40"/>
      <c r="IV1586" s="40"/>
      <c r="IW1586" s="40"/>
      <c r="IX1586" s="40"/>
      <c r="IY1586" s="40"/>
      <c r="IZ1586" s="40"/>
      <c r="JA1586" s="40"/>
      <c r="JB1586" s="40"/>
      <c r="JC1586" s="40"/>
      <c r="JD1586" s="40"/>
      <c r="JE1586" s="40"/>
      <c r="JF1586" s="40"/>
      <c r="JG1586" s="40"/>
      <c r="JH1586" s="40"/>
      <c r="JI1586" s="40"/>
      <c r="JJ1586" s="40"/>
      <c r="JK1586" s="40"/>
      <c r="JL1586" s="40"/>
      <c r="JM1586" s="40"/>
      <c r="JN1586" s="40"/>
      <c r="JO1586" s="40"/>
      <c r="JP1586" s="40"/>
      <c r="JQ1586" s="40"/>
      <c r="JR1586" s="40"/>
      <c r="JS1586" s="40"/>
      <c r="JT1586" s="40"/>
      <c r="JU1586" s="40"/>
      <c r="JV1586" s="40"/>
      <c r="JW1586" s="40"/>
      <c r="JX1586" s="40"/>
      <c r="JY1586" s="40"/>
      <c r="JZ1586" s="40"/>
      <c r="KA1586" s="40"/>
      <c r="KB1586" s="40"/>
      <c r="KC1586" s="40"/>
      <c r="KD1586" s="40"/>
      <c r="KE1586" s="40"/>
      <c r="KF1586" s="40"/>
      <c r="KG1586" s="40"/>
      <c r="KH1586" s="40"/>
      <c r="KI1586" s="40"/>
      <c r="KJ1586" s="40"/>
      <c r="KK1586" s="40"/>
      <c r="KL1586" s="40"/>
      <c r="KM1586" s="40"/>
      <c r="KN1586" s="40"/>
      <c r="KO1586" s="40"/>
      <c r="KP1586" s="40"/>
      <c r="KQ1586" s="40"/>
      <c r="KR1586" s="40"/>
      <c r="KS1586" s="40"/>
      <c r="KT1586" s="40"/>
      <c r="KU1586" s="40"/>
      <c r="KV1586" s="40"/>
      <c r="KW1586" s="40"/>
      <c r="KX1586" s="40"/>
    </row>
    <row r="1587" spans="1:310" s="1" customFormat="1" ht="15" customHeight="1">
      <c r="A1587" s="11">
        <v>9175170</v>
      </c>
      <c r="B1587" s="70" t="s">
        <v>808</v>
      </c>
      <c r="C1587" s="89">
        <v>29015</v>
      </c>
      <c r="D1587" s="89"/>
      <c r="E1587" s="20" t="s">
        <v>611</v>
      </c>
      <c r="F1587" s="35">
        <f t="shared" si="95"/>
        <v>2471.0743801652893</v>
      </c>
      <c r="G1587" s="147">
        <f t="shared" si="96"/>
        <v>2990</v>
      </c>
      <c r="H1587" s="35">
        <f t="shared" si="97"/>
        <v>2471.0743801652893</v>
      </c>
      <c r="I1587" s="57">
        <v>2990</v>
      </c>
      <c r="HD1587" s="40"/>
      <c r="HE1587" s="40"/>
      <c r="HF1587" s="40"/>
      <c r="HG1587" s="40"/>
      <c r="HH1587" s="40"/>
      <c r="HI1587" s="40"/>
      <c r="HJ1587" s="40"/>
      <c r="HK1587" s="40"/>
      <c r="HL1587" s="40"/>
      <c r="HM1587" s="40"/>
      <c r="HN1587" s="40"/>
      <c r="HO1587" s="40"/>
      <c r="HP1587" s="40"/>
      <c r="HQ1587" s="40"/>
      <c r="HR1587" s="40"/>
      <c r="HS1587" s="40"/>
      <c r="HT1587" s="40"/>
      <c r="HU1587" s="40"/>
      <c r="HV1587" s="40"/>
      <c r="HW1587" s="40"/>
      <c r="HX1587" s="40"/>
      <c r="HY1587" s="40"/>
      <c r="HZ1587" s="40"/>
      <c r="IA1587" s="40"/>
      <c r="IB1587" s="40"/>
      <c r="IC1587" s="40"/>
      <c r="ID1587" s="40"/>
      <c r="IE1587" s="40"/>
      <c r="IF1587" s="40"/>
      <c r="IG1587" s="40"/>
      <c r="IH1587" s="40"/>
      <c r="II1587" s="40"/>
      <c r="IJ1587" s="40"/>
      <c r="IK1587" s="40"/>
      <c r="IL1587" s="40"/>
      <c r="IM1587" s="40"/>
      <c r="IN1587" s="40"/>
      <c r="IO1587" s="40"/>
      <c r="IP1587" s="40"/>
      <c r="IQ1587" s="40"/>
      <c r="IR1587" s="40"/>
      <c r="IS1587" s="40"/>
      <c r="IT1587" s="40"/>
      <c r="IU1587" s="40"/>
      <c r="IV1587" s="40"/>
      <c r="IW1587" s="40"/>
      <c r="IX1587" s="40"/>
      <c r="IY1587" s="40"/>
      <c r="IZ1587" s="40"/>
      <c r="JA1587" s="40"/>
      <c r="JB1587" s="40"/>
      <c r="JC1587" s="40"/>
      <c r="JD1587" s="40"/>
      <c r="JE1587" s="40"/>
      <c r="JF1587" s="40"/>
      <c r="JG1587" s="40"/>
      <c r="JH1587" s="40"/>
      <c r="JI1587" s="40"/>
      <c r="JJ1587" s="40"/>
      <c r="JK1587" s="40"/>
      <c r="JL1587" s="40"/>
      <c r="JM1587" s="40"/>
      <c r="JN1587" s="40"/>
      <c r="JO1587" s="40"/>
      <c r="JP1587" s="40"/>
      <c r="JQ1587" s="40"/>
      <c r="JR1587" s="40"/>
      <c r="JS1587" s="40"/>
      <c r="JT1587" s="40"/>
      <c r="JU1587" s="40"/>
      <c r="JV1587" s="40"/>
      <c r="JW1587" s="40"/>
      <c r="JX1587" s="40"/>
      <c r="JY1587" s="40"/>
      <c r="JZ1587" s="40"/>
      <c r="KA1587" s="40"/>
      <c r="KB1587" s="40"/>
      <c r="KC1587" s="40"/>
      <c r="KD1587" s="40"/>
      <c r="KE1587" s="40"/>
      <c r="KF1587" s="40"/>
      <c r="KG1587" s="40"/>
      <c r="KH1587" s="40"/>
      <c r="KI1587" s="40"/>
      <c r="KJ1587" s="40"/>
      <c r="KK1587" s="40"/>
      <c r="KL1587" s="40"/>
      <c r="KM1587" s="40"/>
      <c r="KN1587" s="40"/>
      <c r="KO1587" s="40"/>
      <c r="KP1587" s="40"/>
      <c r="KQ1587" s="40"/>
      <c r="KR1587" s="40"/>
      <c r="KS1587" s="40"/>
      <c r="KT1587" s="40"/>
      <c r="KU1587" s="40"/>
      <c r="KV1587" s="40"/>
      <c r="KW1587" s="40"/>
      <c r="KX1587" s="40"/>
    </row>
    <row r="1588" spans="1:310" s="1" customFormat="1" ht="15" customHeight="1">
      <c r="A1588" s="11">
        <v>9290220</v>
      </c>
      <c r="B1588" s="70" t="s">
        <v>809</v>
      </c>
      <c r="C1588" s="89">
        <v>29022</v>
      </c>
      <c r="D1588" s="89"/>
      <c r="E1588" s="20" t="s">
        <v>612</v>
      </c>
      <c r="F1588" s="35">
        <f t="shared" si="95"/>
        <v>3008.2644628099174</v>
      </c>
      <c r="G1588" s="147">
        <f t="shared" si="96"/>
        <v>3640</v>
      </c>
      <c r="H1588" s="35">
        <f t="shared" si="97"/>
        <v>3008.2644628099174</v>
      </c>
      <c r="I1588" s="57">
        <v>3640</v>
      </c>
      <c r="HD1588" s="40"/>
      <c r="HE1588" s="40"/>
      <c r="HF1588" s="40"/>
      <c r="HG1588" s="40"/>
      <c r="HH1588" s="40"/>
      <c r="HI1588" s="40"/>
      <c r="HJ1588" s="40"/>
      <c r="HK1588" s="40"/>
      <c r="HL1588" s="40"/>
      <c r="HM1588" s="40"/>
      <c r="HN1588" s="40"/>
      <c r="HO1588" s="40"/>
      <c r="HP1588" s="40"/>
      <c r="HQ1588" s="40"/>
      <c r="HR1588" s="40"/>
      <c r="HS1588" s="40"/>
      <c r="HT1588" s="40"/>
      <c r="HU1588" s="40"/>
      <c r="HV1588" s="40"/>
      <c r="HW1588" s="40"/>
      <c r="HX1588" s="40"/>
      <c r="HY1588" s="40"/>
      <c r="HZ1588" s="40"/>
      <c r="IA1588" s="40"/>
      <c r="IB1588" s="40"/>
      <c r="IC1588" s="40"/>
      <c r="ID1588" s="40"/>
      <c r="IE1588" s="40"/>
      <c r="IF1588" s="40"/>
      <c r="IG1588" s="40"/>
      <c r="IH1588" s="40"/>
      <c r="II1588" s="40"/>
      <c r="IJ1588" s="40"/>
      <c r="IK1588" s="40"/>
      <c r="IL1588" s="40"/>
      <c r="IM1588" s="40"/>
      <c r="IN1588" s="40"/>
      <c r="IO1588" s="40"/>
      <c r="IP1588" s="40"/>
      <c r="IQ1588" s="40"/>
      <c r="IR1588" s="40"/>
      <c r="IS1588" s="40"/>
      <c r="IT1588" s="40"/>
      <c r="IU1588" s="40"/>
      <c r="IV1588" s="40"/>
      <c r="IW1588" s="40"/>
      <c r="IX1588" s="40"/>
      <c r="IY1588" s="40"/>
      <c r="IZ1588" s="40"/>
      <c r="JA1588" s="40"/>
      <c r="JB1588" s="40"/>
      <c r="JC1588" s="40"/>
      <c r="JD1588" s="40"/>
      <c r="JE1588" s="40"/>
      <c r="JF1588" s="40"/>
      <c r="JG1588" s="40"/>
      <c r="JH1588" s="40"/>
      <c r="JI1588" s="40"/>
      <c r="JJ1588" s="40"/>
      <c r="JK1588" s="40"/>
      <c r="JL1588" s="40"/>
      <c r="JM1588" s="40"/>
      <c r="JN1588" s="40"/>
      <c r="JO1588" s="40"/>
      <c r="JP1588" s="40"/>
      <c r="JQ1588" s="40"/>
      <c r="JR1588" s="40"/>
      <c r="JS1588" s="40"/>
      <c r="JT1588" s="40"/>
      <c r="JU1588" s="40"/>
      <c r="JV1588" s="40"/>
      <c r="JW1588" s="40"/>
      <c r="JX1588" s="40"/>
      <c r="JY1588" s="40"/>
      <c r="JZ1588" s="40"/>
      <c r="KA1588" s="40"/>
      <c r="KB1588" s="40"/>
      <c r="KC1588" s="40"/>
      <c r="KD1588" s="40"/>
      <c r="KE1588" s="40"/>
      <c r="KF1588" s="40"/>
      <c r="KG1588" s="40"/>
      <c r="KH1588" s="40"/>
      <c r="KI1588" s="40"/>
      <c r="KJ1588" s="40"/>
      <c r="KK1588" s="40"/>
      <c r="KL1588" s="40"/>
      <c r="KM1588" s="40"/>
      <c r="KN1588" s="40"/>
      <c r="KO1588" s="40"/>
      <c r="KP1588" s="40"/>
      <c r="KQ1588" s="40"/>
      <c r="KR1588" s="40"/>
      <c r="KS1588" s="40"/>
      <c r="KT1588" s="40"/>
      <c r="KU1588" s="40"/>
      <c r="KV1588" s="40"/>
      <c r="KW1588" s="40"/>
      <c r="KX1588" s="40"/>
    </row>
    <row r="1589" spans="1:310" s="1" customFormat="1" ht="15" customHeight="1">
      <c r="A1589" s="11">
        <v>9290390</v>
      </c>
      <c r="B1589" s="70" t="s">
        <v>810</v>
      </c>
      <c r="C1589" s="89">
        <v>29039</v>
      </c>
      <c r="D1589" s="89"/>
      <c r="E1589" s="20" t="s">
        <v>613</v>
      </c>
      <c r="F1589" s="35">
        <f t="shared" si="95"/>
        <v>3107.4380165289258</v>
      </c>
      <c r="G1589" s="147">
        <f t="shared" si="96"/>
        <v>3760</v>
      </c>
      <c r="H1589" s="35">
        <f t="shared" si="97"/>
        <v>3107.4380165289258</v>
      </c>
      <c r="I1589" s="57">
        <v>3760</v>
      </c>
      <c r="HD1589" s="40"/>
      <c r="HE1589" s="40"/>
      <c r="HF1589" s="40"/>
      <c r="HG1589" s="40"/>
      <c r="HH1589" s="40"/>
      <c r="HI1589" s="40"/>
      <c r="HJ1589" s="40"/>
      <c r="HK1589" s="40"/>
      <c r="HL1589" s="40"/>
      <c r="HM1589" s="40"/>
      <c r="HN1589" s="40"/>
      <c r="HO1589" s="40"/>
      <c r="HP1589" s="40"/>
      <c r="HQ1589" s="40"/>
      <c r="HR1589" s="40"/>
      <c r="HS1589" s="40"/>
      <c r="HT1589" s="40"/>
      <c r="HU1589" s="40"/>
      <c r="HV1589" s="40"/>
      <c r="HW1589" s="40"/>
      <c r="HX1589" s="40"/>
      <c r="HY1589" s="40"/>
      <c r="HZ1589" s="40"/>
      <c r="IA1589" s="40"/>
      <c r="IB1589" s="40"/>
      <c r="IC1589" s="40"/>
      <c r="ID1589" s="40"/>
      <c r="IE1589" s="40"/>
      <c r="IF1589" s="40"/>
      <c r="IG1589" s="40"/>
      <c r="IH1589" s="40"/>
      <c r="II1589" s="40"/>
      <c r="IJ1589" s="40"/>
      <c r="IK1589" s="40"/>
      <c r="IL1589" s="40"/>
      <c r="IM1589" s="40"/>
      <c r="IN1589" s="40"/>
      <c r="IO1589" s="40"/>
      <c r="IP1589" s="40"/>
      <c r="IQ1589" s="40"/>
      <c r="IR1589" s="40"/>
      <c r="IS1589" s="40"/>
      <c r="IT1589" s="40"/>
      <c r="IU1589" s="40"/>
      <c r="IV1589" s="40"/>
      <c r="IW1589" s="40"/>
      <c r="IX1589" s="40"/>
      <c r="IY1589" s="40"/>
      <c r="IZ1589" s="40"/>
      <c r="JA1589" s="40"/>
      <c r="JB1589" s="40"/>
      <c r="JC1589" s="40"/>
      <c r="JD1589" s="40"/>
      <c r="JE1589" s="40"/>
      <c r="JF1589" s="40"/>
      <c r="JG1589" s="40"/>
      <c r="JH1589" s="40"/>
      <c r="JI1589" s="40"/>
      <c r="JJ1589" s="40"/>
      <c r="JK1589" s="40"/>
      <c r="JL1589" s="40"/>
      <c r="JM1589" s="40"/>
      <c r="JN1589" s="40"/>
      <c r="JO1589" s="40"/>
      <c r="JP1589" s="40"/>
      <c r="JQ1589" s="40"/>
      <c r="JR1589" s="40"/>
      <c r="JS1589" s="40"/>
      <c r="JT1589" s="40"/>
      <c r="JU1589" s="40"/>
      <c r="JV1589" s="40"/>
      <c r="JW1589" s="40"/>
      <c r="JX1589" s="40"/>
      <c r="JY1589" s="40"/>
      <c r="JZ1589" s="40"/>
      <c r="KA1589" s="40"/>
      <c r="KB1589" s="40"/>
      <c r="KC1589" s="40"/>
      <c r="KD1589" s="40"/>
      <c r="KE1589" s="40"/>
      <c r="KF1589" s="40"/>
      <c r="KG1589" s="40"/>
      <c r="KH1589" s="40"/>
      <c r="KI1589" s="40"/>
      <c r="KJ1589" s="40"/>
      <c r="KK1589" s="40"/>
      <c r="KL1589" s="40"/>
      <c r="KM1589" s="40"/>
      <c r="KN1589" s="40"/>
      <c r="KO1589" s="40"/>
      <c r="KP1589" s="40"/>
      <c r="KQ1589" s="40"/>
      <c r="KR1589" s="40"/>
      <c r="KS1589" s="40"/>
      <c r="KT1589" s="40"/>
      <c r="KU1589" s="40"/>
      <c r="KV1589" s="40"/>
      <c r="KW1589" s="40"/>
      <c r="KX1589" s="40"/>
    </row>
    <row r="1590" spans="1:310" s="1" customFormat="1" ht="15" customHeight="1">
      <c r="A1590" s="11">
        <v>9992008</v>
      </c>
      <c r="B1590" s="70" t="s">
        <v>3212</v>
      </c>
      <c r="C1590" s="182">
        <v>134709</v>
      </c>
      <c r="D1590" s="89"/>
      <c r="E1590" s="20" t="s">
        <v>3213</v>
      </c>
      <c r="F1590" s="35">
        <f t="shared" si="95"/>
        <v>3710.7438016528927</v>
      </c>
      <c r="G1590" s="147">
        <f t="shared" si="96"/>
        <v>4490</v>
      </c>
      <c r="H1590" s="35">
        <f t="shared" si="97"/>
        <v>3710.7438016528927</v>
      </c>
      <c r="I1590" s="57">
        <v>4490</v>
      </c>
      <c r="HD1590" s="40"/>
      <c r="HE1590" s="40"/>
      <c r="HF1590" s="40"/>
      <c r="HG1590" s="40"/>
      <c r="HH1590" s="40"/>
      <c r="HI1590" s="40"/>
      <c r="HJ1590" s="40"/>
      <c r="HK1590" s="40"/>
      <c r="HL1590" s="40"/>
      <c r="HM1590" s="40"/>
      <c r="HN1590" s="40"/>
      <c r="HO1590" s="40"/>
      <c r="HP1590" s="40"/>
      <c r="HQ1590" s="40"/>
      <c r="HR1590" s="40"/>
      <c r="HS1590" s="40"/>
      <c r="HT1590" s="40"/>
      <c r="HU1590" s="40"/>
      <c r="HV1590" s="40"/>
      <c r="HW1590" s="40"/>
      <c r="HX1590" s="40"/>
      <c r="HY1590" s="40"/>
      <c r="HZ1590" s="40"/>
      <c r="IA1590" s="40"/>
      <c r="IB1590" s="40"/>
      <c r="IC1590" s="40"/>
      <c r="ID1590" s="40"/>
      <c r="IE1590" s="40"/>
      <c r="IF1590" s="40"/>
      <c r="IG1590" s="40"/>
      <c r="IH1590" s="40"/>
      <c r="II1590" s="40"/>
      <c r="IJ1590" s="40"/>
      <c r="IK1590" s="40"/>
      <c r="IL1590" s="40"/>
      <c r="IM1590" s="40"/>
      <c r="IN1590" s="40"/>
      <c r="IO1590" s="40"/>
      <c r="IP1590" s="40"/>
      <c r="IQ1590" s="40"/>
      <c r="IR1590" s="40"/>
      <c r="IS1590" s="40"/>
      <c r="IT1590" s="40"/>
      <c r="IU1590" s="40"/>
      <c r="IV1590" s="40"/>
      <c r="IW1590" s="40"/>
      <c r="IX1590" s="40"/>
      <c r="IY1590" s="40"/>
      <c r="IZ1590" s="40"/>
      <c r="JA1590" s="40"/>
      <c r="JB1590" s="40"/>
      <c r="JC1590" s="40"/>
      <c r="JD1590" s="40"/>
      <c r="JE1590" s="40"/>
      <c r="JF1590" s="40"/>
      <c r="JG1590" s="40"/>
      <c r="JH1590" s="40"/>
      <c r="JI1590" s="40"/>
      <c r="JJ1590" s="40"/>
      <c r="JK1590" s="40"/>
      <c r="JL1590" s="40"/>
      <c r="JM1590" s="40"/>
      <c r="JN1590" s="40"/>
      <c r="JO1590" s="40"/>
      <c r="JP1590" s="40"/>
      <c r="JQ1590" s="40"/>
      <c r="JR1590" s="40"/>
      <c r="JS1590" s="40"/>
      <c r="JT1590" s="40"/>
      <c r="JU1590" s="40"/>
      <c r="JV1590" s="40"/>
      <c r="JW1590" s="40"/>
      <c r="JX1590" s="40"/>
      <c r="JY1590" s="40"/>
      <c r="JZ1590" s="40"/>
      <c r="KA1590" s="40"/>
      <c r="KB1590" s="40"/>
      <c r="KC1590" s="40"/>
      <c r="KD1590" s="40"/>
      <c r="KE1590" s="40"/>
      <c r="KF1590" s="40"/>
      <c r="KG1590" s="40"/>
      <c r="KH1590" s="40"/>
      <c r="KI1590" s="40"/>
      <c r="KJ1590" s="40"/>
      <c r="KK1590" s="40"/>
      <c r="KL1590" s="40"/>
      <c r="KM1590" s="40"/>
      <c r="KN1590" s="40"/>
      <c r="KO1590" s="40"/>
      <c r="KP1590" s="40"/>
      <c r="KQ1590" s="40"/>
      <c r="KR1590" s="40"/>
      <c r="KS1590" s="40"/>
      <c r="KT1590" s="40"/>
      <c r="KU1590" s="40"/>
      <c r="KV1590" s="40"/>
      <c r="KW1590" s="40"/>
      <c r="KX1590" s="40"/>
    </row>
    <row r="1591" spans="1:310" s="1" customFormat="1" ht="15" customHeight="1">
      <c r="A1591" s="11">
        <v>9992009</v>
      </c>
      <c r="B1591" s="70" t="s">
        <v>3497</v>
      </c>
      <c r="C1591" s="89" t="s">
        <v>3496</v>
      </c>
      <c r="D1591" s="89"/>
      <c r="E1591" s="20" t="s">
        <v>3818</v>
      </c>
      <c r="F1591" s="35">
        <f t="shared" si="95"/>
        <v>4942.1487603305786</v>
      </c>
      <c r="G1591" s="147">
        <f t="shared" si="96"/>
        <v>5980</v>
      </c>
      <c r="H1591" s="35">
        <f t="shared" si="97"/>
        <v>4942.1487603305786</v>
      </c>
      <c r="I1591" s="57">
        <v>5980</v>
      </c>
      <c r="HD1591" s="40"/>
      <c r="HE1591" s="40"/>
      <c r="HF1591" s="40"/>
      <c r="HG1591" s="40"/>
      <c r="HH1591" s="40"/>
      <c r="HI1591" s="40"/>
      <c r="HJ1591" s="40"/>
      <c r="HK1591" s="40"/>
      <c r="HL1591" s="40"/>
      <c r="HM1591" s="40"/>
      <c r="HN1591" s="40"/>
      <c r="HO1591" s="40"/>
      <c r="HP1591" s="40"/>
      <c r="HQ1591" s="40"/>
      <c r="HR1591" s="40"/>
      <c r="HS1591" s="40"/>
      <c r="HT1591" s="40"/>
      <c r="HU1591" s="40"/>
      <c r="HV1591" s="40"/>
      <c r="HW1591" s="40"/>
      <c r="HX1591" s="40"/>
      <c r="HY1591" s="40"/>
      <c r="HZ1591" s="40"/>
      <c r="IA1591" s="40"/>
      <c r="IB1591" s="40"/>
      <c r="IC1591" s="40"/>
      <c r="ID1591" s="40"/>
      <c r="IE1591" s="40"/>
      <c r="IF1591" s="40"/>
      <c r="IG1591" s="40"/>
      <c r="IH1591" s="40"/>
      <c r="II1591" s="40"/>
      <c r="IJ1591" s="40"/>
      <c r="IK1591" s="40"/>
      <c r="IL1591" s="40"/>
      <c r="IM1591" s="40"/>
      <c r="IN1591" s="40"/>
      <c r="IO1591" s="40"/>
      <c r="IP1591" s="40"/>
      <c r="IQ1591" s="40"/>
      <c r="IR1591" s="40"/>
      <c r="IS1591" s="40"/>
      <c r="IT1591" s="40"/>
      <c r="IU1591" s="40"/>
      <c r="IV1591" s="40"/>
      <c r="IW1591" s="40"/>
      <c r="IX1591" s="40"/>
      <c r="IY1591" s="40"/>
      <c r="IZ1591" s="40"/>
      <c r="JA1591" s="40"/>
      <c r="JB1591" s="40"/>
      <c r="JC1591" s="40"/>
      <c r="JD1591" s="40"/>
      <c r="JE1591" s="40"/>
      <c r="JF1591" s="40"/>
      <c r="JG1591" s="40"/>
      <c r="JH1591" s="40"/>
      <c r="JI1591" s="40"/>
      <c r="JJ1591" s="40"/>
      <c r="JK1591" s="40"/>
      <c r="JL1591" s="40"/>
      <c r="JM1591" s="40"/>
      <c r="JN1591" s="40"/>
      <c r="JO1591" s="40"/>
      <c r="JP1591" s="40"/>
      <c r="JQ1591" s="40"/>
      <c r="JR1591" s="40"/>
      <c r="JS1591" s="40"/>
      <c r="JT1591" s="40"/>
      <c r="JU1591" s="40"/>
      <c r="JV1591" s="40"/>
      <c r="JW1591" s="40"/>
      <c r="JX1591" s="40"/>
      <c r="JY1591" s="40"/>
      <c r="JZ1591" s="40"/>
      <c r="KA1591" s="40"/>
      <c r="KB1591" s="40"/>
      <c r="KC1591" s="40"/>
      <c r="KD1591" s="40"/>
      <c r="KE1591" s="40"/>
      <c r="KF1591" s="40"/>
      <c r="KG1591" s="40"/>
      <c r="KH1591" s="40"/>
      <c r="KI1591" s="40"/>
      <c r="KJ1591" s="40"/>
      <c r="KK1591" s="40"/>
      <c r="KL1591" s="40"/>
      <c r="KM1591" s="40"/>
      <c r="KN1591" s="40"/>
      <c r="KO1591" s="40"/>
      <c r="KP1591" s="40"/>
      <c r="KQ1591" s="40"/>
      <c r="KR1591" s="40"/>
      <c r="KS1591" s="40"/>
      <c r="KT1591" s="40"/>
      <c r="KU1591" s="40"/>
      <c r="KV1591" s="40"/>
      <c r="KW1591" s="40"/>
      <c r="KX1591" s="40"/>
    </row>
    <row r="1592" spans="1:310" ht="15" customHeight="1">
      <c r="A1592" s="11">
        <v>9293120</v>
      </c>
      <c r="B1592" s="230" t="s">
        <v>811</v>
      </c>
      <c r="C1592" s="80" t="s">
        <v>420</v>
      </c>
      <c r="D1592" s="80"/>
      <c r="E1592" s="20" t="s">
        <v>1691</v>
      </c>
      <c r="F1592" s="35">
        <f t="shared" si="95"/>
        <v>4768.5950413223145</v>
      </c>
      <c r="G1592" s="147">
        <f t="shared" si="96"/>
        <v>5770</v>
      </c>
      <c r="H1592" s="35">
        <f t="shared" si="97"/>
        <v>4768.5950413223145</v>
      </c>
      <c r="I1592" s="57">
        <v>5770</v>
      </c>
    </row>
    <row r="1593" spans="1:310" ht="15" customHeight="1">
      <c r="A1593" s="11">
        <v>9293290</v>
      </c>
      <c r="B1593" s="231"/>
      <c r="C1593" s="80" t="s">
        <v>421</v>
      </c>
      <c r="D1593" s="80"/>
      <c r="E1593" s="20" t="s">
        <v>1692</v>
      </c>
      <c r="F1593" s="35">
        <f t="shared" si="95"/>
        <v>4768.5950413223145</v>
      </c>
      <c r="G1593" s="147">
        <f t="shared" si="96"/>
        <v>5770</v>
      </c>
      <c r="H1593" s="35">
        <f t="shared" si="97"/>
        <v>4768.5950413223145</v>
      </c>
      <c r="I1593" s="57">
        <v>5770</v>
      </c>
    </row>
    <row r="1594" spans="1:310" ht="15" customHeight="1">
      <c r="A1594" s="11">
        <v>9293360</v>
      </c>
      <c r="B1594" s="230" t="s">
        <v>812</v>
      </c>
      <c r="C1594" s="80" t="s">
        <v>422</v>
      </c>
      <c r="D1594" s="80"/>
      <c r="E1594" s="20" t="s">
        <v>1693</v>
      </c>
      <c r="F1594" s="35">
        <f t="shared" si="95"/>
        <v>5247.9338842975212</v>
      </c>
      <c r="G1594" s="147">
        <f t="shared" si="96"/>
        <v>6350</v>
      </c>
      <c r="H1594" s="35">
        <f t="shared" si="97"/>
        <v>5247.9338842975212</v>
      </c>
      <c r="I1594" s="57">
        <v>6350</v>
      </c>
    </row>
    <row r="1595" spans="1:310" ht="15" customHeight="1">
      <c r="A1595" s="11">
        <v>9293430</v>
      </c>
      <c r="B1595" s="231"/>
      <c r="C1595" s="80" t="s">
        <v>423</v>
      </c>
      <c r="D1595" s="80"/>
      <c r="E1595" s="20" t="s">
        <v>1694</v>
      </c>
      <c r="F1595" s="35">
        <f t="shared" si="95"/>
        <v>5247.9338842975212</v>
      </c>
      <c r="G1595" s="147">
        <f t="shared" si="96"/>
        <v>6350</v>
      </c>
      <c r="H1595" s="35">
        <f t="shared" si="97"/>
        <v>5247.9338842975212</v>
      </c>
      <c r="I1595" s="57">
        <v>6350</v>
      </c>
    </row>
    <row r="1596" spans="1:310" ht="15" customHeight="1">
      <c r="A1596" s="11">
        <v>9293500</v>
      </c>
      <c r="B1596" s="70" t="s">
        <v>813</v>
      </c>
      <c r="C1596" s="80" t="s">
        <v>424</v>
      </c>
      <c r="D1596" s="80"/>
      <c r="E1596" s="20" t="s">
        <v>614</v>
      </c>
      <c r="F1596" s="35">
        <f t="shared" si="95"/>
        <v>5727.272727272727</v>
      </c>
      <c r="G1596" s="147">
        <f t="shared" si="96"/>
        <v>6930</v>
      </c>
      <c r="H1596" s="35">
        <f t="shared" si="97"/>
        <v>5727.272727272727</v>
      </c>
      <c r="I1596" s="57">
        <v>6930</v>
      </c>
    </row>
    <row r="1597" spans="1:310" ht="15" customHeight="1">
      <c r="A1597" s="11">
        <v>9293670</v>
      </c>
      <c r="B1597" s="70" t="s">
        <v>814</v>
      </c>
      <c r="C1597" s="80" t="s">
        <v>425</v>
      </c>
      <c r="D1597" s="80"/>
      <c r="E1597" s="20" t="s">
        <v>615</v>
      </c>
      <c r="F1597" s="35">
        <f t="shared" si="95"/>
        <v>6107.4380165289258</v>
      </c>
      <c r="G1597" s="147">
        <f t="shared" si="96"/>
        <v>7390</v>
      </c>
      <c r="H1597" s="35">
        <f t="shared" si="97"/>
        <v>6107.4380165289258</v>
      </c>
      <c r="I1597" s="57">
        <v>7390</v>
      </c>
    </row>
    <row r="1598" spans="1:310" ht="15" customHeight="1">
      <c r="A1598" s="11">
        <v>9992010</v>
      </c>
      <c r="B1598" s="70" t="s">
        <v>3210</v>
      </c>
      <c r="C1598" s="182">
        <v>134723</v>
      </c>
      <c r="D1598" s="80"/>
      <c r="E1598" s="20" t="s">
        <v>3211</v>
      </c>
      <c r="F1598" s="35">
        <f t="shared" si="95"/>
        <v>6876.0330578512403</v>
      </c>
      <c r="G1598" s="147">
        <f t="shared" si="96"/>
        <v>8320</v>
      </c>
      <c r="H1598" s="35">
        <f t="shared" si="97"/>
        <v>6876.0330578512403</v>
      </c>
      <c r="I1598" s="57">
        <v>8320</v>
      </c>
    </row>
    <row r="1599" spans="1:310" ht="15" customHeight="1">
      <c r="A1599" s="11">
        <v>9992011</v>
      </c>
      <c r="B1599" s="70" t="s">
        <v>3498</v>
      </c>
      <c r="C1599" s="80">
        <v>134730</v>
      </c>
      <c r="D1599" s="80"/>
      <c r="E1599" s="20" t="s">
        <v>3819</v>
      </c>
      <c r="F1599" s="35">
        <f t="shared" si="95"/>
        <v>8256.1983471074382</v>
      </c>
      <c r="G1599" s="147">
        <f t="shared" si="96"/>
        <v>9990</v>
      </c>
      <c r="H1599" s="35">
        <f t="shared" si="97"/>
        <v>8256.1983471074382</v>
      </c>
      <c r="I1599" s="57">
        <v>9990</v>
      </c>
    </row>
    <row r="1600" spans="1:310" s="1" customFormat="1" ht="15" customHeight="1">
      <c r="A1600" s="11"/>
      <c r="B1600" s="10" t="s">
        <v>3075</v>
      </c>
      <c r="C1600" s="82"/>
      <c r="D1600" s="82"/>
      <c r="E1600" s="18" t="s">
        <v>2743</v>
      </c>
      <c r="F1600" s="35"/>
      <c r="G1600" s="147"/>
      <c r="H1600" s="37"/>
      <c r="I1600" s="56"/>
      <c r="HD1600" s="40"/>
      <c r="HE1600" s="40"/>
      <c r="HF1600" s="40"/>
      <c r="HG1600" s="40"/>
      <c r="HH1600" s="40"/>
      <c r="HI1600" s="40"/>
      <c r="HJ1600" s="40"/>
      <c r="HK1600" s="40"/>
      <c r="HL1600" s="40"/>
      <c r="HM1600" s="40"/>
      <c r="HN1600" s="40"/>
      <c r="HO1600" s="40"/>
      <c r="HP1600" s="40"/>
      <c r="HQ1600" s="40"/>
      <c r="HR1600" s="40"/>
      <c r="HS1600" s="40"/>
      <c r="HT1600" s="40"/>
      <c r="HU1600" s="40"/>
      <c r="HV1600" s="40"/>
      <c r="HW1600" s="40"/>
      <c r="HX1600" s="40"/>
      <c r="HY1600" s="40"/>
      <c r="HZ1600" s="40"/>
      <c r="IA1600" s="40"/>
      <c r="IB1600" s="40"/>
      <c r="IC1600" s="40"/>
      <c r="ID1600" s="40"/>
      <c r="IE1600" s="40"/>
      <c r="IF1600" s="40"/>
      <c r="IG1600" s="40"/>
      <c r="IH1600" s="40"/>
      <c r="II1600" s="40"/>
      <c r="IJ1600" s="40"/>
      <c r="IK1600" s="40"/>
      <c r="IL1600" s="40"/>
      <c r="IM1600" s="40"/>
      <c r="IN1600" s="40"/>
      <c r="IO1600" s="40"/>
      <c r="IP1600" s="40"/>
      <c r="IQ1600" s="40"/>
      <c r="IR1600" s="40"/>
      <c r="IS1600" s="40"/>
      <c r="IT1600" s="40"/>
      <c r="IU1600" s="40"/>
      <c r="IV1600" s="40"/>
      <c r="IW1600" s="40"/>
      <c r="IX1600" s="40"/>
      <c r="IY1600" s="40"/>
      <c r="IZ1600" s="40"/>
      <c r="JA1600" s="40"/>
      <c r="JB1600" s="40"/>
      <c r="JC1600" s="40"/>
      <c r="JD1600" s="40"/>
      <c r="JE1600" s="40"/>
      <c r="JF1600" s="40"/>
      <c r="JG1600" s="40"/>
      <c r="JH1600" s="40"/>
      <c r="JI1600" s="40"/>
      <c r="JJ1600" s="40"/>
      <c r="JK1600" s="40"/>
      <c r="JL1600" s="40"/>
      <c r="JM1600" s="40"/>
      <c r="JN1600" s="40"/>
      <c r="JO1600" s="40"/>
      <c r="JP1600" s="40"/>
      <c r="JQ1600" s="40"/>
      <c r="JR1600" s="40"/>
      <c r="JS1600" s="40"/>
      <c r="JT1600" s="40"/>
      <c r="JU1600" s="40"/>
      <c r="JV1600" s="40"/>
      <c r="JW1600" s="40"/>
      <c r="JX1600" s="40"/>
      <c r="JY1600" s="40"/>
      <c r="JZ1600" s="40"/>
      <c r="KA1600" s="40"/>
      <c r="KB1600" s="40"/>
      <c r="KC1600" s="40"/>
      <c r="KD1600" s="40"/>
      <c r="KE1600" s="40"/>
      <c r="KF1600" s="40"/>
      <c r="KG1600" s="40"/>
      <c r="KH1600" s="40"/>
      <c r="KI1600" s="40"/>
      <c r="KJ1600" s="40"/>
      <c r="KK1600" s="40"/>
      <c r="KL1600" s="40"/>
      <c r="KM1600" s="40"/>
      <c r="KN1600" s="40"/>
      <c r="KO1600" s="40"/>
      <c r="KP1600" s="40"/>
      <c r="KQ1600" s="40"/>
      <c r="KR1600" s="40"/>
      <c r="KS1600" s="40"/>
      <c r="KT1600" s="40"/>
      <c r="KU1600" s="40"/>
      <c r="KV1600" s="40"/>
      <c r="KW1600" s="40"/>
      <c r="KX1600" s="40"/>
    </row>
    <row r="1601" spans="1:9" ht="15" customHeight="1">
      <c r="A1601" s="11">
        <v>9992012</v>
      </c>
      <c r="B1601" s="65" t="s">
        <v>2661</v>
      </c>
      <c r="C1601" s="182">
        <v>134747</v>
      </c>
      <c r="D1601" s="80"/>
      <c r="E1601" s="20" t="s">
        <v>2662</v>
      </c>
      <c r="F1601" s="35">
        <f t="shared" si="95"/>
        <v>6603.3057851239673</v>
      </c>
      <c r="G1601" s="147">
        <f t="shared" si="96"/>
        <v>7990</v>
      </c>
      <c r="H1601" s="35">
        <f t="shared" si="97"/>
        <v>6603.3057851239673</v>
      </c>
      <c r="I1601" s="54">
        <v>7990</v>
      </c>
    </row>
    <row r="1602" spans="1:9" ht="15" customHeight="1">
      <c r="A1602" s="11">
        <v>9992013</v>
      </c>
      <c r="B1602" s="65" t="s">
        <v>2663</v>
      </c>
      <c r="C1602" s="182">
        <v>134754</v>
      </c>
      <c r="D1602" s="80"/>
      <c r="E1602" s="20" t="s">
        <v>2664</v>
      </c>
      <c r="F1602" s="35">
        <f t="shared" si="95"/>
        <v>6603.3057851239673</v>
      </c>
      <c r="G1602" s="147">
        <f t="shared" si="96"/>
        <v>7990</v>
      </c>
      <c r="H1602" s="35">
        <f t="shared" si="97"/>
        <v>6603.3057851239673</v>
      </c>
      <c r="I1602" s="54">
        <v>7990</v>
      </c>
    </row>
    <row r="1603" spans="1:9" ht="15" customHeight="1">
      <c r="A1603" s="11">
        <v>9992014</v>
      </c>
      <c r="B1603" s="65" t="s">
        <v>2665</v>
      </c>
      <c r="C1603" s="182">
        <v>134761</v>
      </c>
      <c r="D1603" s="80"/>
      <c r="E1603" s="20" t="s">
        <v>2666</v>
      </c>
      <c r="F1603" s="35">
        <f t="shared" si="95"/>
        <v>6603.3057851239673</v>
      </c>
      <c r="G1603" s="147">
        <f t="shared" si="96"/>
        <v>7990</v>
      </c>
      <c r="H1603" s="35">
        <f t="shared" si="97"/>
        <v>6603.3057851239673</v>
      </c>
      <c r="I1603" s="54">
        <v>7990</v>
      </c>
    </row>
    <row r="1604" spans="1:9" ht="15" customHeight="1">
      <c r="A1604" s="11">
        <v>9992015</v>
      </c>
      <c r="B1604" s="65" t="s">
        <v>2667</v>
      </c>
      <c r="C1604" s="182">
        <v>134778</v>
      </c>
      <c r="D1604" s="80"/>
      <c r="E1604" s="20" t="s">
        <v>2668</v>
      </c>
      <c r="F1604" s="35">
        <f t="shared" si="95"/>
        <v>6603.3057851239673</v>
      </c>
      <c r="G1604" s="147">
        <f t="shared" si="96"/>
        <v>7990</v>
      </c>
      <c r="H1604" s="35">
        <f t="shared" si="97"/>
        <v>6603.3057851239673</v>
      </c>
      <c r="I1604" s="54">
        <v>7990</v>
      </c>
    </row>
    <row r="1605" spans="1:9" ht="15" customHeight="1">
      <c r="A1605" s="11">
        <v>9992016</v>
      </c>
      <c r="B1605" s="65" t="s">
        <v>2669</v>
      </c>
      <c r="C1605" s="182">
        <v>134785</v>
      </c>
      <c r="D1605" s="80"/>
      <c r="E1605" s="20" t="s">
        <v>2670</v>
      </c>
      <c r="F1605" s="35">
        <f t="shared" si="95"/>
        <v>6603.3057851239673</v>
      </c>
      <c r="G1605" s="147">
        <f t="shared" si="96"/>
        <v>7990</v>
      </c>
      <c r="H1605" s="35">
        <f t="shared" si="97"/>
        <v>6603.3057851239673</v>
      </c>
      <c r="I1605" s="54">
        <v>7990</v>
      </c>
    </row>
    <row r="1606" spans="1:9" ht="15" customHeight="1">
      <c r="A1606" s="11">
        <v>9992017</v>
      </c>
      <c r="B1606" s="65" t="s">
        <v>2671</v>
      </c>
      <c r="C1606" s="182">
        <v>134792</v>
      </c>
      <c r="D1606" s="80"/>
      <c r="E1606" s="20" t="s">
        <v>2672</v>
      </c>
      <c r="F1606" s="35">
        <f t="shared" si="95"/>
        <v>6603.3057851239673</v>
      </c>
      <c r="G1606" s="147">
        <f t="shared" si="96"/>
        <v>7990</v>
      </c>
      <c r="H1606" s="35">
        <f t="shared" si="97"/>
        <v>6603.3057851239673</v>
      </c>
      <c r="I1606" s="54">
        <v>7990</v>
      </c>
    </row>
    <row r="1607" spans="1:9" ht="15" customHeight="1">
      <c r="A1607" s="11">
        <v>9992018</v>
      </c>
      <c r="B1607" s="65" t="s">
        <v>2673</v>
      </c>
      <c r="C1607" s="182">
        <v>134808</v>
      </c>
      <c r="D1607" s="80"/>
      <c r="E1607" s="20" t="s">
        <v>2674</v>
      </c>
      <c r="F1607" s="35">
        <f t="shared" si="95"/>
        <v>6603.3057851239673</v>
      </c>
      <c r="G1607" s="147">
        <f t="shared" si="96"/>
        <v>7990</v>
      </c>
      <c r="H1607" s="35">
        <f t="shared" si="97"/>
        <v>6603.3057851239673</v>
      </c>
      <c r="I1607" s="54">
        <v>7990</v>
      </c>
    </row>
    <row r="1608" spans="1:9" ht="15" customHeight="1">
      <c r="A1608" s="11">
        <v>9992019</v>
      </c>
      <c r="B1608" s="65" t="s">
        <v>2675</v>
      </c>
      <c r="C1608" s="182">
        <v>134815</v>
      </c>
      <c r="D1608" s="80"/>
      <c r="E1608" s="20" t="s">
        <v>2682</v>
      </c>
      <c r="F1608" s="35">
        <f t="shared" si="95"/>
        <v>6768.5950413223145</v>
      </c>
      <c r="G1608" s="147">
        <f t="shared" si="96"/>
        <v>8190</v>
      </c>
      <c r="H1608" s="35">
        <f t="shared" si="97"/>
        <v>6768.5950413223145</v>
      </c>
      <c r="I1608" s="54">
        <v>8190</v>
      </c>
    </row>
    <row r="1609" spans="1:9" ht="15" customHeight="1">
      <c r="A1609" s="11">
        <v>9992020</v>
      </c>
      <c r="B1609" s="65" t="s">
        <v>2676</v>
      </c>
      <c r="C1609" s="182">
        <v>134822</v>
      </c>
      <c r="D1609" s="80"/>
      <c r="E1609" s="20" t="s">
        <v>2683</v>
      </c>
      <c r="F1609" s="35">
        <f t="shared" si="95"/>
        <v>6768.5950413223145</v>
      </c>
      <c r="G1609" s="147">
        <f t="shared" si="96"/>
        <v>8190</v>
      </c>
      <c r="H1609" s="35">
        <f t="shared" si="97"/>
        <v>6768.5950413223145</v>
      </c>
      <c r="I1609" s="54">
        <v>8190</v>
      </c>
    </row>
    <row r="1610" spans="1:9" ht="15" customHeight="1">
      <c r="A1610" s="11">
        <v>9992021</v>
      </c>
      <c r="B1610" s="65" t="s">
        <v>2677</v>
      </c>
      <c r="C1610" s="182">
        <v>134839</v>
      </c>
      <c r="D1610" s="80"/>
      <c r="E1610" s="20" t="s">
        <v>2684</v>
      </c>
      <c r="F1610" s="35">
        <f t="shared" si="95"/>
        <v>6768.5950413223145</v>
      </c>
      <c r="G1610" s="147">
        <f t="shared" si="96"/>
        <v>8190</v>
      </c>
      <c r="H1610" s="35">
        <f t="shared" si="97"/>
        <v>6768.5950413223145</v>
      </c>
      <c r="I1610" s="54">
        <v>8190</v>
      </c>
    </row>
    <row r="1611" spans="1:9" ht="15" customHeight="1">
      <c r="A1611" s="11">
        <v>9992022</v>
      </c>
      <c r="B1611" s="65" t="s">
        <v>2678</v>
      </c>
      <c r="C1611" s="182">
        <v>134846</v>
      </c>
      <c r="D1611" s="80"/>
      <c r="E1611" s="20" t="s">
        <v>2685</v>
      </c>
      <c r="F1611" s="35">
        <f t="shared" si="95"/>
        <v>6768.5950413223145</v>
      </c>
      <c r="G1611" s="147">
        <f t="shared" si="96"/>
        <v>8190</v>
      </c>
      <c r="H1611" s="35">
        <f t="shared" si="97"/>
        <v>6768.5950413223145</v>
      </c>
      <c r="I1611" s="54">
        <v>8190</v>
      </c>
    </row>
    <row r="1612" spans="1:9" ht="15" customHeight="1">
      <c r="A1612" s="11">
        <v>9992023</v>
      </c>
      <c r="B1612" s="65" t="s">
        <v>2679</v>
      </c>
      <c r="C1612" s="182">
        <v>134853</v>
      </c>
      <c r="D1612" s="80"/>
      <c r="E1612" s="20" t="s">
        <v>2686</v>
      </c>
      <c r="F1612" s="35">
        <f t="shared" si="95"/>
        <v>6768.5950413223145</v>
      </c>
      <c r="G1612" s="147">
        <f t="shared" si="96"/>
        <v>8190</v>
      </c>
      <c r="H1612" s="35">
        <f t="shared" si="97"/>
        <v>6768.5950413223145</v>
      </c>
      <c r="I1612" s="54">
        <v>8190</v>
      </c>
    </row>
    <row r="1613" spans="1:9" ht="15" customHeight="1">
      <c r="A1613" s="11">
        <v>9992024</v>
      </c>
      <c r="B1613" s="65" t="s">
        <v>2680</v>
      </c>
      <c r="C1613" s="182">
        <v>134860</v>
      </c>
      <c r="D1613" s="80"/>
      <c r="E1613" s="20" t="s">
        <v>2687</v>
      </c>
      <c r="F1613" s="35">
        <f t="shared" ref="F1613:F1676" si="98">H1613*(1-$I$3)</f>
        <v>6768.5950413223145</v>
      </c>
      <c r="G1613" s="147">
        <f t="shared" ref="G1613:G1676" si="99">I1613*(1-$I$3)</f>
        <v>8190</v>
      </c>
      <c r="H1613" s="35">
        <f t="shared" si="97"/>
        <v>6768.5950413223145</v>
      </c>
      <c r="I1613" s="54">
        <v>8190</v>
      </c>
    </row>
    <row r="1614" spans="1:9" ht="15" customHeight="1">
      <c r="A1614" s="11">
        <v>9992025</v>
      </c>
      <c r="B1614" s="65" t="s">
        <v>2681</v>
      </c>
      <c r="C1614" s="182">
        <v>134877</v>
      </c>
      <c r="D1614" s="80"/>
      <c r="E1614" s="20" t="s">
        <v>2688</v>
      </c>
      <c r="F1614" s="35">
        <f t="shared" si="98"/>
        <v>6768.5950413223145</v>
      </c>
      <c r="G1614" s="147">
        <f t="shared" si="99"/>
        <v>8190</v>
      </c>
      <c r="H1614" s="35">
        <f t="shared" si="97"/>
        <v>6768.5950413223145</v>
      </c>
      <c r="I1614" s="54">
        <v>8190</v>
      </c>
    </row>
    <row r="1615" spans="1:9" ht="15" customHeight="1">
      <c r="A1615" s="11">
        <v>9992026</v>
      </c>
      <c r="B1615" s="65" t="s">
        <v>3820</v>
      </c>
      <c r="C1615" s="182">
        <v>111885</v>
      </c>
      <c r="D1615" s="80"/>
      <c r="E1615" s="20" t="s">
        <v>3827</v>
      </c>
      <c r="F1615" s="35">
        <f t="shared" si="98"/>
        <v>7925.6198347107438</v>
      </c>
      <c r="G1615" s="147">
        <f t="shared" si="99"/>
        <v>9590</v>
      </c>
      <c r="H1615" s="35">
        <f t="shared" si="97"/>
        <v>7925.6198347107438</v>
      </c>
      <c r="I1615" s="54">
        <v>9590</v>
      </c>
    </row>
    <row r="1616" spans="1:9" ht="15" customHeight="1">
      <c r="A1616" s="11">
        <v>9992027</v>
      </c>
      <c r="B1616" s="65" t="s">
        <v>3821</v>
      </c>
      <c r="C1616" s="182" t="s">
        <v>3871</v>
      </c>
      <c r="D1616" s="80"/>
      <c r="E1616" s="20" t="s">
        <v>3833</v>
      </c>
      <c r="F1616" s="35">
        <f t="shared" si="98"/>
        <v>7925.6198347107438</v>
      </c>
      <c r="G1616" s="147">
        <f t="shared" si="99"/>
        <v>9590</v>
      </c>
      <c r="H1616" s="35">
        <f t="shared" ref="H1616:H1621" si="100">I1616/1.21</f>
        <v>7925.6198347107438</v>
      </c>
      <c r="I1616" s="54">
        <v>9590</v>
      </c>
    </row>
    <row r="1617" spans="1:9" ht="15" customHeight="1">
      <c r="A1617" s="11">
        <v>9992028</v>
      </c>
      <c r="B1617" s="65" t="s">
        <v>3822</v>
      </c>
      <c r="C1617" s="182" t="s">
        <v>3872</v>
      </c>
      <c r="D1617" s="80"/>
      <c r="E1617" s="20" t="s">
        <v>3832</v>
      </c>
      <c r="F1617" s="35">
        <f t="shared" si="98"/>
        <v>7925.6198347107438</v>
      </c>
      <c r="G1617" s="147">
        <f t="shared" si="99"/>
        <v>9590</v>
      </c>
      <c r="H1617" s="35">
        <f t="shared" si="100"/>
        <v>7925.6198347107438</v>
      </c>
      <c r="I1617" s="54">
        <v>9590</v>
      </c>
    </row>
    <row r="1618" spans="1:9" ht="15" customHeight="1">
      <c r="A1618" s="11">
        <v>9992029</v>
      </c>
      <c r="B1618" s="65" t="s">
        <v>3823</v>
      </c>
      <c r="C1618" s="182">
        <v>111915</v>
      </c>
      <c r="D1618" s="80"/>
      <c r="E1618" s="20" t="s">
        <v>3831</v>
      </c>
      <c r="F1618" s="35">
        <f t="shared" si="98"/>
        <v>7925.6198347107438</v>
      </c>
      <c r="G1618" s="147">
        <f t="shared" si="99"/>
        <v>9590</v>
      </c>
      <c r="H1618" s="35">
        <f t="shared" si="100"/>
        <v>7925.6198347107438</v>
      </c>
      <c r="I1618" s="54">
        <v>9590</v>
      </c>
    </row>
    <row r="1619" spans="1:9" ht="15" customHeight="1">
      <c r="A1619" s="11">
        <v>9992030</v>
      </c>
      <c r="B1619" s="65" t="s">
        <v>3824</v>
      </c>
      <c r="C1619" s="182">
        <v>111922</v>
      </c>
      <c r="D1619" s="80"/>
      <c r="E1619" s="20" t="s">
        <v>3830</v>
      </c>
      <c r="F1619" s="35">
        <f t="shared" si="98"/>
        <v>7925.6198347107438</v>
      </c>
      <c r="G1619" s="147">
        <f t="shared" si="99"/>
        <v>9590</v>
      </c>
      <c r="H1619" s="35">
        <f t="shared" si="100"/>
        <v>7925.6198347107438</v>
      </c>
      <c r="I1619" s="54">
        <v>9590</v>
      </c>
    </row>
    <row r="1620" spans="1:9" ht="15" customHeight="1">
      <c r="A1620" s="11">
        <v>9992031</v>
      </c>
      <c r="B1620" s="65" t="s">
        <v>3825</v>
      </c>
      <c r="C1620" s="182">
        <v>111939</v>
      </c>
      <c r="D1620" s="80"/>
      <c r="E1620" s="20" t="s">
        <v>3829</v>
      </c>
      <c r="F1620" s="35">
        <f t="shared" si="98"/>
        <v>7925.6198347107438</v>
      </c>
      <c r="G1620" s="147">
        <f t="shared" si="99"/>
        <v>9590</v>
      </c>
      <c r="H1620" s="35">
        <f t="shared" si="100"/>
        <v>7925.6198347107438</v>
      </c>
      <c r="I1620" s="54">
        <v>9590</v>
      </c>
    </row>
    <row r="1621" spans="1:9" ht="15" customHeight="1">
      <c r="A1621" s="11">
        <v>9992032</v>
      </c>
      <c r="B1621" s="65" t="s">
        <v>3826</v>
      </c>
      <c r="C1621" s="182">
        <v>111953</v>
      </c>
      <c r="D1621" s="80"/>
      <c r="E1621" s="20" t="s">
        <v>3828</v>
      </c>
      <c r="F1621" s="35">
        <f t="shared" si="98"/>
        <v>7925.6198347107438</v>
      </c>
      <c r="G1621" s="147">
        <f t="shared" si="99"/>
        <v>9590</v>
      </c>
      <c r="H1621" s="35">
        <f t="shared" si="100"/>
        <v>7925.6198347107438</v>
      </c>
      <c r="I1621" s="54">
        <v>9590</v>
      </c>
    </row>
    <row r="1622" spans="1:9" ht="15" customHeight="1">
      <c r="A1622" s="11">
        <v>9992033</v>
      </c>
      <c r="B1622" s="65" t="s">
        <v>2689</v>
      </c>
      <c r="C1622" s="182">
        <v>134884</v>
      </c>
      <c r="D1622" s="80"/>
      <c r="E1622" s="20" t="s">
        <v>2696</v>
      </c>
      <c r="F1622" s="35">
        <f t="shared" si="98"/>
        <v>8173.553719008265</v>
      </c>
      <c r="G1622" s="147">
        <f t="shared" si="99"/>
        <v>9890</v>
      </c>
      <c r="H1622" s="35">
        <f t="shared" si="97"/>
        <v>8173.553719008265</v>
      </c>
      <c r="I1622" s="54">
        <v>9890</v>
      </c>
    </row>
    <row r="1623" spans="1:9" ht="15" customHeight="1">
      <c r="A1623" s="11">
        <v>9992034</v>
      </c>
      <c r="B1623" s="65" t="s">
        <v>2690</v>
      </c>
      <c r="C1623" s="182">
        <v>134891</v>
      </c>
      <c r="D1623" s="80"/>
      <c r="E1623" s="20" t="s">
        <v>2697</v>
      </c>
      <c r="F1623" s="35">
        <f t="shared" si="98"/>
        <v>8173.553719008265</v>
      </c>
      <c r="G1623" s="147">
        <f t="shared" si="99"/>
        <v>9890</v>
      </c>
      <c r="H1623" s="35">
        <f t="shared" si="97"/>
        <v>8173.553719008265</v>
      </c>
      <c r="I1623" s="54">
        <v>9890</v>
      </c>
    </row>
    <row r="1624" spans="1:9" ht="15" customHeight="1">
      <c r="A1624" s="11">
        <v>9992035</v>
      </c>
      <c r="B1624" s="65" t="s">
        <v>2691</v>
      </c>
      <c r="C1624" s="182">
        <v>134907</v>
      </c>
      <c r="D1624" s="80"/>
      <c r="E1624" s="20" t="s">
        <v>2698</v>
      </c>
      <c r="F1624" s="35">
        <f t="shared" si="98"/>
        <v>8173.553719008265</v>
      </c>
      <c r="G1624" s="147">
        <f t="shared" si="99"/>
        <v>9890</v>
      </c>
      <c r="H1624" s="35">
        <f t="shared" si="97"/>
        <v>8173.553719008265</v>
      </c>
      <c r="I1624" s="54">
        <v>9890</v>
      </c>
    </row>
    <row r="1625" spans="1:9" ht="15" customHeight="1">
      <c r="A1625" s="11">
        <v>9992036</v>
      </c>
      <c r="B1625" s="65" t="s">
        <v>2692</v>
      </c>
      <c r="C1625" s="182">
        <v>134914</v>
      </c>
      <c r="D1625" s="80"/>
      <c r="E1625" s="20" t="s">
        <v>2699</v>
      </c>
      <c r="F1625" s="35">
        <f t="shared" si="98"/>
        <v>8173.553719008265</v>
      </c>
      <c r="G1625" s="147">
        <f t="shared" si="99"/>
        <v>9890</v>
      </c>
      <c r="H1625" s="35">
        <f t="shared" si="97"/>
        <v>8173.553719008265</v>
      </c>
      <c r="I1625" s="54">
        <v>9890</v>
      </c>
    </row>
    <row r="1626" spans="1:9" ht="15" customHeight="1">
      <c r="A1626" s="11">
        <v>9992037</v>
      </c>
      <c r="B1626" s="65" t="s">
        <v>2693</v>
      </c>
      <c r="C1626" s="182">
        <v>134921</v>
      </c>
      <c r="D1626" s="80"/>
      <c r="E1626" s="20" t="s">
        <v>2700</v>
      </c>
      <c r="F1626" s="35">
        <f t="shared" si="98"/>
        <v>8173.553719008265</v>
      </c>
      <c r="G1626" s="147">
        <f t="shared" si="99"/>
        <v>9890</v>
      </c>
      <c r="H1626" s="35">
        <f t="shared" si="97"/>
        <v>8173.553719008265</v>
      </c>
      <c r="I1626" s="54">
        <v>9890</v>
      </c>
    </row>
    <row r="1627" spans="1:9" ht="15" customHeight="1">
      <c r="A1627" s="11">
        <v>9992038</v>
      </c>
      <c r="B1627" s="65" t="s">
        <v>2694</v>
      </c>
      <c r="C1627" s="182">
        <v>134938</v>
      </c>
      <c r="D1627" s="80"/>
      <c r="E1627" s="20" t="s">
        <v>2701</v>
      </c>
      <c r="F1627" s="35">
        <f t="shared" si="98"/>
        <v>8173.553719008265</v>
      </c>
      <c r="G1627" s="147">
        <f t="shared" si="99"/>
        <v>9890</v>
      </c>
      <c r="H1627" s="35">
        <f t="shared" si="97"/>
        <v>8173.553719008265</v>
      </c>
      <c r="I1627" s="54">
        <v>9890</v>
      </c>
    </row>
    <row r="1628" spans="1:9" ht="15" customHeight="1">
      <c r="A1628" s="11">
        <v>9992039</v>
      </c>
      <c r="B1628" s="65" t="s">
        <v>2695</v>
      </c>
      <c r="C1628" s="182">
        <v>134945</v>
      </c>
      <c r="D1628" s="80"/>
      <c r="E1628" s="20" t="s">
        <v>2843</v>
      </c>
      <c r="F1628" s="35">
        <f t="shared" si="98"/>
        <v>8173.553719008265</v>
      </c>
      <c r="G1628" s="147">
        <f t="shared" si="99"/>
        <v>9890</v>
      </c>
      <c r="H1628" s="35">
        <f t="shared" si="97"/>
        <v>8173.553719008265</v>
      </c>
      <c r="I1628" s="54">
        <v>9890</v>
      </c>
    </row>
    <row r="1629" spans="1:9" ht="15" customHeight="1">
      <c r="A1629" s="11">
        <v>9992040</v>
      </c>
      <c r="B1629" s="220" t="s">
        <v>2702</v>
      </c>
      <c r="C1629" s="182">
        <v>134952</v>
      </c>
      <c r="D1629" s="80"/>
      <c r="E1629" s="20" t="s">
        <v>2703</v>
      </c>
      <c r="F1629" s="35">
        <f t="shared" si="98"/>
        <v>8487.6033057851237</v>
      </c>
      <c r="G1629" s="147">
        <f t="shared" si="99"/>
        <v>10270</v>
      </c>
      <c r="H1629" s="35">
        <f t="shared" si="97"/>
        <v>8487.6033057851237</v>
      </c>
      <c r="I1629" s="54">
        <v>10270</v>
      </c>
    </row>
    <row r="1630" spans="1:9" ht="15" customHeight="1">
      <c r="A1630" s="11">
        <v>9992041</v>
      </c>
      <c r="B1630" s="221"/>
      <c r="C1630" s="182">
        <v>134969</v>
      </c>
      <c r="D1630" s="80"/>
      <c r="E1630" s="20" t="s">
        <v>2704</v>
      </c>
      <c r="F1630" s="35">
        <f t="shared" si="98"/>
        <v>8487.6033057851237</v>
      </c>
      <c r="G1630" s="147">
        <f t="shared" si="99"/>
        <v>10270</v>
      </c>
      <c r="H1630" s="35">
        <f t="shared" si="97"/>
        <v>8487.6033057851237</v>
      </c>
      <c r="I1630" s="54">
        <v>10270</v>
      </c>
    </row>
    <row r="1631" spans="1:9" ht="15" customHeight="1">
      <c r="A1631" s="11">
        <v>9992042</v>
      </c>
      <c r="B1631" s="220" t="s">
        <v>2705</v>
      </c>
      <c r="C1631" s="182">
        <v>134976</v>
      </c>
      <c r="D1631" s="80"/>
      <c r="E1631" s="20" t="s">
        <v>2706</v>
      </c>
      <c r="F1631" s="35">
        <f t="shared" si="98"/>
        <v>8487.6033057851237</v>
      </c>
      <c r="G1631" s="147">
        <f t="shared" si="99"/>
        <v>10270</v>
      </c>
      <c r="H1631" s="35">
        <f t="shared" si="97"/>
        <v>8487.6033057851237</v>
      </c>
      <c r="I1631" s="54">
        <v>10270</v>
      </c>
    </row>
    <row r="1632" spans="1:9" ht="15" customHeight="1">
      <c r="A1632" s="11">
        <v>9992043</v>
      </c>
      <c r="B1632" s="221"/>
      <c r="C1632" s="182">
        <v>134983</v>
      </c>
      <c r="D1632" s="80"/>
      <c r="E1632" s="20" t="s">
        <v>2707</v>
      </c>
      <c r="F1632" s="35">
        <f t="shared" si="98"/>
        <v>8487.6033057851237</v>
      </c>
      <c r="G1632" s="147">
        <f t="shared" si="99"/>
        <v>10270</v>
      </c>
      <c r="H1632" s="35">
        <f t="shared" si="97"/>
        <v>8487.6033057851237</v>
      </c>
      <c r="I1632" s="54">
        <v>10270</v>
      </c>
    </row>
    <row r="1633" spans="1:310" ht="15" customHeight="1">
      <c r="A1633" s="11">
        <v>9992044</v>
      </c>
      <c r="B1633" s="220" t="s">
        <v>2708</v>
      </c>
      <c r="C1633" s="182">
        <v>134990</v>
      </c>
      <c r="D1633" s="80"/>
      <c r="E1633" s="20" t="s">
        <v>2709</v>
      </c>
      <c r="F1633" s="35">
        <f t="shared" si="98"/>
        <v>8487.6033057851237</v>
      </c>
      <c r="G1633" s="147">
        <f t="shared" si="99"/>
        <v>10270</v>
      </c>
      <c r="H1633" s="35">
        <f t="shared" si="97"/>
        <v>8487.6033057851237</v>
      </c>
      <c r="I1633" s="54">
        <v>10270</v>
      </c>
    </row>
    <row r="1634" spans="1:310" ht="15" customHeight="1">
      <c r="A1634" s="11">
        <v>9992045</v>
      </c>
      <c r="B1634" s="221"/>
      <c r="C1634" s="182">
        <v>135003</v>
      </c>
      <c r="D1634" s="80"/>
      <c r="E1634" s="20" t="s">
        <v>2710</v>
      </c>
      <c r="F1634" s="35">
        <f t="shared" si="98"/>
        <v>8487.6033057851237</v>
      </c>
      <c r="G1634" s="147">
        <f t="shared" si="99"/>
        <v>10270</v>
      </c>
      <c r="H1634" s="35">
        <f t="shared" si="97"/>
        <v>8487.6033057851237</v>
      </c>
      <c r="I1634" s="54">
        <v>10270</v>
      </c>
    </row>
    <row r="1635" spans="1:310" ht="15" customHeight="1">
      <c r="A1635" s="11">
        <v>9992046</v>
      </c>
      <c r="B1635" s="220" t="s">
        <v>2711</v>
      </c>
      <c r="C1635" s="182">
        <v>135010</v>
      </c>
      <c r="D1635" s="80"/>
      <c r="E1635" s="20" t="s">
        <v>2712</v>
      </c>
      <c r="F1635" s="35">
        <f t="shared" si="98"/>
        <v>8487.6033057851237</v>
      </c>
      <c r="G1635" s="147">
        <f t="shared" si="99"/>
        <v>10270</v>
      </c>
      <c r="H1635" s="35">
        <f t="shared" si="97"/>
        <v>8487.6033057851237</v>
      </c>
      <c r="I1635" s="54">
        <v>10270</v>
      </c>
    </row>
    <row r="1636" spans="1:310" ht="15" customHeight="1">
      <c r="A1636" s="11">
        <v>9992047</v>
      </c>
      <c r="B1636" s="221"/>
      <c r="C1636" s="182">
        <v>135027</v>
      </c>
      <c r="D1636" s="80"/>
      <c r="E1636" s="20" t="s">
        <v>2713</v>
      </c>
      <c r="F1636" s="35">
        <f t="shared" si="98"/>
        <v>8487.6033057851237</v>
      </c>
      <c r="G1636" s="147">
        <f t="shared" si="99"/>
        <v>10270</v>
      </c>
      <c r="H1636" s="35">
        <f t="shared" si="97"/>
        <v>8487.6033057851237</v>
      </c>
      <c r="I1636" s="54">
        <v>10270</v>
      </c>
    </row>
    <row r="1637" spans="1:310" ht="15" customHeight="1">
      <c r="A1637" s="11">
        <v>9992048</v>
      </c>
      <c r="B1637" s="220" t="s">
        <v>2714</v>
      </c>
      <c r="C1637" s="182">
        <v>135034</v>
      </c>
      <c r="D1637" s="80"/>
      <c r="E1637" s="20" t="s">
        <v>2715</v>
      </c>
      <c r="F1637" s="35">
        <f t="shared" si="98"/>
        <v>8487.6033057851237</v>
      </c>
      <c r="G1637" s="147">
        <f t="shared" si="99"/>
        <v>10270</v>
      </c>
      <c r="H1637" s="35">
        <f t="shared" si="97"/>
        <v>8487.6033057851237</v>
      </c>
      <c r="I1637" s="54">
        <v>10270</v>
      </c>
    </row>
    <row r="1638" spans="1:310" ht="15" customHeight="1">
      <c r="A1638" s="11">
        <v>9992049</v>
      </c>
      <c r="B1638" s="221"/>
      <c r="C1638" s="182">
        <v>135041</v>
      </c>
      <c r="D1638" s="80"/>
      <c r="E1638" s="20" t="s">
        <v>2716</v>
      </c>
      <c r="F1638" s="35">
        <f t="shared" si="98"/>
        <v>8487.6033057851237</v>
      </c>
      <c r="G1638" s="147">
        <f t="shared" si="99"/>
        <v>10270</v>
      </c>
      <c r="H1638" s="35">
        <f t="shared" si="97"/>
        <v>8487.6033057851237</v>
      </c>
      <c r="I1638" s="54">
        <v>10270</v>
      </c>
    </row>
    <row r="1639" spans="1:310" ht="15" customHeight="1">
      <c r="A1639" s="11">
        <v>9992050</v>
      </c>
      <c r="B1639" s="220" t="s">
        <v>2717</v>
      </c>
      <c r="C1639" s="182">
        <v>135058</v>
      </c>
      <c r="D1639" s="80"/>
      <c r="E1639" s="20" t="s">
        <v>2718</v>
      </c>
      <c r="F1639" s="35">
        <f t="shared" si="98"/>
        <v>8487.6033057851237</v>
      </c>
      <c r="G1639" s="147">
        <f t="shared" si="99"/>
        <v>10270</v>
      </c>
      <c r="H1639" s="35">
        <f t="shared" si="97"/>
        <v>8487.6033057851237</v>
      </c>
      <c r="I1639" s="54">
        <v>10270</v>
      </c>
    </row>
    <row r="1640" spans="1:310" ht="15" customHeight="1">
      <c r="A1640" s="11">
        <v>9992051</v>
      </c>
      <c r="B1640" s="221"/>
      <c r="C1640" s="182">
        <v>135065</v>
      </c>
      <c r="D1640" s="80"/>
      <c r="E1640" s="20" t="s">
        <v>2719</v>
      </c>
      <c r="F1640" s="35">
        <f t="shared" si="98"/>
        <v>8487.6033057851237</v>
      </c>
      <c r="G1640" s="147">
        <f t="shared" si="99"/>
        <v>10270</v>
      </c>
      <c r="H1640" s="35">
        <f t="shared" si="97"/>
        <v>8487.6033057851237</v>
      </c>
      <c r="I1640" s="54">
        <v>10270</v>
      </c>
    </row>
    <row r="1641" spans="1:310" ht="15" customHeight="1">
      <c r="A1641" s="11">
        <v>9992052</v>
      </c>
      <c r="B1641" s="220" t="s">
        <v>2720</v>
      </c>
      <c r="C1641" s="182">
        <v>135072</v>
      </c>
      <c r="D1641" s="80"/>
      <c r="E1641" s="20" t="s">
        <v>2721</v>
      </c>
      <c r="F1641" s="35">
        <f t="shared" si="98"/>
        <v>8487.6033057851237</v>
      </c>
      <c r="G1641" s="147">
        <f t="shared" si="99"/>
        <v>10270</v>
      </c>
      <c r="H1641" s="35">
        <f t="shared" si="97"/>
        <v>8487.6033057851237</v>
      </c>
      <c r="I1641" s="54">
        <v>10270</v>
      </c>
    </row>
    <row r="1642" spans="1:310" ht="15" customHeight="1">
      <c r="A1642" s="11">
        <v>9992053</v>
      </c>
      <c r="B1642" s="221"/>
      <c r="C1642" s="182">
        <v>135089</v>
      </c>
      <c r="D1642" s="80"/>
      <c r="E1642" s="20" t="s">
        <v>2722</v>
      </c>
      <c r="F1642" s="35">
        <f t="shared" si="98"/>
        <v>8487.6033057851237</v>
      </c>
      <c r="G1642" s="147">
        <f t="shared" si="99"/>
        <v>10270</v>
      </c>
      <c r="H1642" s="35">
        <f t="shared" si="97"/>
        <v>8487.6033057851237</v>
      </c>
      <c r="I1642" s="54">
        <v>10270</v>
      </c>
    </row>
    <row r="1643" spans="1:310" s="1" customFormat="1" ht="15" customHeight="1">
      <c r="A1643" s="11">
        <v>9793790</v>
      </c>
      <c r="B1643" s="65" t="s">
        <v>785</v>
      </c>
      <c r="C1643" s="76" t="s">
        <v>781</v>
      </c>
      <c r="D1643" s="80"/>
      <c r="E1643" s="20" t="s">
        <v>827</v>
      </c>
      <c r="F1643" s="35">
        <f t="shared" si="98"/>
        <v>8917.3553719008269</v>
      </c>
      <c r="G1643" s="147">
        <f t="shared" si="99"/>
        <v>10790</v>
      </c>
      <c r="H1643" s="35">
        <f>I1643/1.21</f>
        <v>8917.3553719008269</v>
      </c>
      <c r="I1643" s="54">
        <v>10790</v>
      </c>
      <c r="HD1643" s="40"/>
      <c r="HE1643" s="40"/>
      <c r="HF1643" s="40"/>
      <c r="HG1643" s="40"/>
      <c r="HH1643" s="40"/>
      <c r="HI1643" s="40"/>
      <c r="HJ1643" s="40"/>
      <c r="HK1643" s="40"/>
      <c r="HL1643" s="40"/>
      <c r="HM1643" s="40"/>
      <c r="HN1643" s="40"/>
      <c r="HO1643" s="40"/>
      <c r="HP1643" s="40"/>
      <c r="HQ1643" s="40"/>
      <c r="HR1643" s="40"/>
      <c r="HS1643" s="40"/>
      <c r="HT1643" s="40"/>
      <c r="HU1643" s="40"/>
      <c r="HV1643" s="40"/>
      <c r="HW1643" s="40"/>
      <c r="HX1643" s="40"/>
      <c r="HY1643" s="40"/>
      <c r="HZ1643" s="40"/>
      <c r="IA1643" s="40"/>
      <c r="IB1643" s="40"/>
      <c r="IC1643" s="40"/>
      <c r="ID1643" s="40"/>
      <c r="IE1643" s="40"/>
      <c r="IF1643" s="40"/>
      <c r="IG1643" s="40"/>
      <c r="IH1643" s="40"/>
      <c r="II1643" s="40"/>
      <c r="IJ1643" s="40"/>
      <c r="IK1643" s="40"/>
      <c r="IL1643" s="40"/>
      <c r="IM1643" s="40"/>
      <c r="IN1643" s="40"/>
      <c r="IO1643" s="40"/>
      <c r="IP1643" s="40"/>
      <c r="IQ1643" s="40"/>
      <c r="IR1643" s="40"/>
      <c r="IS1643" s="40"/>
      <c r="IT1643" s="40"/>
      <c r="IU1643" s="40"/>
      <c r="IV1643" s="40"/>
      <c r="IW1643" s="40"/>
      <c r="IX1643" s="40"/>
      <c r="IY1643" s="40"/>
      <c r="IZ1643" s="40"/>
      <c r="JA1643" s="40"/>
      <c r="JB1643" s="40"/>
      <c r="JC1643" s="40"/>
      <c r="JD1643" s="40"/>
      <c r="JE1643" s="40"/>
      <c r="JF1643" s="40"/>
      <c r="JG1643" s="40"/>
      <c r="JH1643" s="40"/>
      <c r="JI1643" s="40"/>
      <c r="JJ1643" s="40"/>
      <c r="JK1643" s="40"/>
      <c r="JL1643" s="40"/>
      <c r="JM1643" s="40"/>
      <c r="JN1643" s="40"/>
      <c r="JO1643" s="40"/>
      <c r="JP1643" s="40"/>
      <c r="JQ1643" s="40"/>
      <c r="JR1643" s="40"/>
      <c r="JS1643" s="40"/>
      <c r="JT1643" s="40"/>
      <c r="JU1643" s="40"/>
      <c r="JV1643" s="40"/>
      <c r="JW1643" s="40"/>
      <c r="JX1643" s="40"/>
      <c r="JY1643" s="40"/>
      <c r="JZ1643" s="40"/>
      <c r="KA1643" s="40"/>
      <c r="KB1643" s="40"/>
      <c r="KC1643" s="40"/>
      <c r="KD1643" s="40"/>
      <c r="KE1643" s="40"/>
      <c r="KF1643" s="40"/>
      <c r="KG1643" s="40"/>
      <c r="KH1643" s="40"/>
      <c r="KI1643" s="40"/>
      <c r="KJ1643" s="40"/>
      <c r="KK1643" s="40"/>
      <c r="KL1643" s="40"/>
      <c r="KM1643" s="40"/>
      <c r="KN1643" s="40"/>
      <c r="KO1643" s="40"/>
      <c r="KP1643" s="40"/>
      <c r="KQ1643" s="40"/>
      <c r="KR1643" s="40"/>
      <c r="KS1643" s="40"/>
      <c r="KT1643" s="40"/>
      <c r="KU1643" s="40"/>
      <c r="KV1643" s="40"/>
      <c r="KW1643" s="40"/>
      <c r="KX1643" s="40"/>
    </row>
    <row r="1644" spans="1:310" s="1" customFormat="1" ht="15" customHeight="1">
      <c r="A1644" s="11">
        <v>9992054</v>
      </c>
      <c r="B1644" s="65" t="s">
        <v>2723</v>
      </c>
      <c r="C1644" s="182">
        <v>135096</v>
      </c>
      <c r="D1644" s="80"/>
      <c r="E1644" s="20" t="s">
        <v>2724</v>
      </c>
      <c r="F1644" s="35">
        <f t="shared" si="98"/>
        <v>8917.3553719008269</v>
      </c>
      <c r="G1644" s="147">
        <f t="shared" si="99"/>
        <v>10790</v>
      </c>
      <c r="H1644" s="35">
        <f t="shared" ref="H1644:H1649" si="101">I1644/1.21</f>
        <v>8917.3553719008269</v>
      </c>
      <c r="I1644" s="54">
        <v>10790</v>
      </c>
      <c r="HD1644" s="40"/>
      <c r="HE1644" s="40"/>
      <c r="HF1644" s="40"/>
      <c r="HG1644" s="40"/>
      <c r="HH1644" s="40"/>
      <c r="HI1644" s="40"/>
      <c r="HJ1644" s="40"/>
      <c r="HK1644" s="40"/>
      <c r="HL1644" s="40"/>
      <c r="HM1644" s="40"/>
      <c r="HN1644" s="40"/>
      <c r="HO1644" s="40"/>
      <c r="HP1644" s="40"/>
      <c r="HQ1644" s="40"/>
      <c r="HR1644" s="40"/>
      <c r="HS1644" s="40"/>
      <c r="HT1644" s="40"/>
      <c r="HU1644" s="40"/>
      <c r="HV1644" s="40"/>
      <c r="HW1644" s="40"/>
      <c r="HX1644" s="40"/>
      <c r="HY1644" s="40"/>
      <c r="HZ1644" s="40"/>
      <c r="IA1644" s="40"/>
      <c r="IB1644" s="40"/>
      <c r="IC1644" s="40"/>
      <c r="ID1644" s="40"/>
      <c r="IE1644" s="40"/>
      <c r="IF1644" s="40"/>
      <c r="IG1644" s="40"/>
      <c r="IH1644" s="40"/>
      <c r="II1644" s="40"/>
      <c r="IJ1644" s="40"/>
      <c r="IK1644" s="40"/>
      <c r="IL1644" s="40"/>
      <c r="IM1644" s="40"/>
      <c r="IN1644" s="40"/>
      <c r="IO1644" s="40"/>
      <c r="IP1644" s="40"/>
      <c r="IQ1644" s="40"/>
      <c r="IR1644" s="40"/>
      <c r="IS1644" s="40"/>
      <c r="IT1644" s="40"/>
      <c r="IU1644" s="40"/>
      <c r="IV1644" s="40"/>
      <c r="IW1644" s="40"/>
      <c r="IX1644" s="40"/>
      <c r="IY1644" s="40"/>
      <c r="IZ1644" s="40"/>
      <c r="JA1644" s="40"/>
      <c r="JB1644" s="40"/>
      <c r="JC1644" s="40"/>
      <c r="JD1644" s="40"/>
      <c r="JE1644" s="40"/>
      <c r="JF1644" s="40"/>
      <c r="JG1644" s="40"/>
      <c r="JH1644" s="40"/>
      <c r="JI1644" s="40"/>
      <c r="JJ1644" s="40"/>
      <c r="JK1644" s="40"/>
      <c r="JL1644" s="40"/>
      <c r="JM1644" s="40"/>
      <c r="JN1644" s="40"/>
      <c r="JO1644" s="40"/>
      <c r="JP1644" s="40"/>
      <c r="JQ1644" s="40"/>
      <c r="JR1644" s="40"/>
      <c r="JS1644" s="40"/>
      <c r="JT1644" s="40"/>
      <c r="JU1644" s="40"/>
      <c r="JV1644" s="40"/>
      <c r="JW1644" s="40"/>
      <c r="JX1644" s="40"/>
      <c r="JY1644" s="40"/>
      <c r="JZ1644" s="40"/>
      <c r="KA1644" s="40"/>
      <c r="KB1644" s="40"/>
      <c r="KC1644" s="40"/>
      <c r="KD1644" s="40"/>
      <c r="KE1644" s="40"/>
      <c r="KF1644" s="40"/>
      <c r="KG1644" s="40"/>
      <c r="KH1644" s="40"/>
      <c r="KI1644" s="40"/>
      <c r="KJ1644" s="40"/>
      <c r="KK1644" s="40"/>
      <c r="KL1644" s="40"/>
      <c r="KM1644" s="40"/>
      <c r="KN1644" s="40"/>
      <c r="KO1644" s="40"/>
      <c r="KP1644" s="40"/>
      <c r="KQ1644" s="40"/>
      <c r="KR1644" s="40"/>
      <c r="KS1644" s="40"/>
      <c r="KT1644" s="40"/>
      <c r="KU1644" s="40"/>
      <c r="KV1644" s="40"/>
      <c r="KW1644" s="40"/>
      <c r="KX1644" s="40"/>
    </row>
    <row r="1645" spans="1:310" s="1" customFormat="1" ht="15" customHeight="1">
      <c r="A1645" s="11">
        <v>9992055</v>
      </c>
      <c r="B1645" s="65" t="s">
        <v>2725</v>
      </c>
      <c r="C1645" s="182">
        <v>135102</v>
      </c>
      <c r="D1645" s="80"/>
      <c r="E1645" s="20" t="s">
        <v>2726</v>
      </c>
      <c r="F1645" s="35">
        <f t="shared" si="98"/>
        <v>8917.3553719008269</v>
      </c>
      <c r="G1645" s="147">
        <f t="shared" si="99"/>
        <v>10790</v>
      </c>
      <c r="H1645" s="35">
        <f t="shared" si="101"/>
        <v>8917.3553719008269</v>
      </c>
      <c r="I1645" s="54">
        <v>10790</v>
      </c>
      <c r="HD1645" s="40"/>
      <c r="HE1645" s="40"/>
      <c r="HF1645" s="40"/>
      <c r="HG1645" s="40"/>
      <c r="HH1645" s="40"/>
      <c r="HI1645" s="40"/>
      <c r="HJ1645" s="40"/>
      <c r="HK1645" s="40"/>
      <c r="HL1645" s="40"/>
      <c r="HM1645" s="40"/>
      <c r="HN1645" s="40"/>
      <c r="HO1645" s="40"/>
      <c r="HP1645" s="40"/>
      <c r="HQ1645" s="40"/>
      <c r="HR1645" s="40"/>
      <c r="HS1645" s="40"/>
      <c r="HT1645" s="40"/>
      <c r="HU1645" s="40"/>
      <c r="HV1645" s="40"/>
      <c r="HW1645" s="40"/>
      <c r="HX1645" s="40"/>
      <c r="HY1645" s="40"/>
      <c r="HZ1645" s="40"/>
      <c r="IA1645" s="40"/>
      <c r="IB1645" s="40"/>
      <c r="IC1645" s="40"/>
      <c r="ID1645" s="40"/>
      <c r="IE1645" s="40"/>
      <c r="IF1645" s="40"/>
      <c r="IG1645" s="40"/>
      <c r="IH1645" s="40"/>
      <c r="II1645" s="40"/>
      <c r="IJ1645" s="40"/>
      <c r="IK1645" s="40"/>
      <c r="IL1645" s="40"/>
      <c r="IM1645" s="40"/>
      <c r="IN1645" s="40"/>
      <c r="IO1645" s="40"/>
      <c r="IP1645" s="40"/>
      <c r="IQ1645" s="40"/>
      <c r="IR1645" s="40"/>
      <c r="IS1645" s="40"/>
      <c r="IT1645" s="40"/>
      <c r="IU1645" s="40"/>
      <c r="IV1645" s="40"/>
      <c r="IW1645" s="40"/>
      <c r="IX1645" s="40"/>
      <c r="IY1645" s="40"/>
      <c r="IZ1645" s="40"/>
      <c r="JA1645" s="40"/>
      <c r="JB1645" s="40"/>
      <c r="JC1645" s="40"/>
      <c r="JD1645" s="40"/>
      <c r="JE1645" s="40"/>
      <c r="JF1645" s="40"/>
      <c r="JG1645" s="40"/>
      <c r="JH1645" s="40"/>
      <c r="JI1645" s="40"/>
      <c r="JJ1645" s="40"/>
      <c r="JK1645" s="40"/>
      <c r="JL1645" s="40"/>
      <c r="JM1645" s="40"/>
      <c r="JN1645" s="40"/>
      <c r="JO1645" s="40"/>
      <c r="JP1645" s="40"/>
      <c r="JQ1645" s="40"/>
      <c r="JR1645" s="40"/>
      <c r="JS1645" s="40"/>
      <c r="JT1645" s="40"/>
      <c r="JU1645" s="40"/>
      <c r="JV1645" s="40"/>
      <c r="JW1645" s="40"/>
      <c r="JX1645" s="40"/>
      <c r="JY1645" s="40"/>
      <c r="JZ1645" s="40"/>
      <c r="KA1645" s="40"/>
      <c r="KB1645" s="40"/>
      <c r="KC1645" s="40"/>
      <c r="KD1645" s="40"/>
      <c r="KE1645" s="40"/>
      <c r="KF1645" s="40"/>
      <c r="KG1645" s="40"/>
      <c r="KH1645" s="40"/>
      <c r="KI1645" s="40"/>
      <c r="KJ1645" s="40"/>
      <c r="KK1645" s="40"/>
      <c r="KL1645" s="40"/>
      <c r="KM1645" s="40"/>
      <c r="KN1645" s="40"/>
      <c r="KO1645" s="40"/>
      <c r="KP1645" s="40"/>
      <c r="KQ1645" s="40"/>
      <c r="KR1645" s="40"/>
      <c r="KS1645" s="40"/>
      <c r="KT1645" s="40"/>
      <c r="KU1645" s="40"/>
      <c r="KV1645" s="40"/>
      <c r="KW1645" s="40"/>
      <c r="KX1645" s="40"/>
    </row>
    <row r="1646" spans="1:310" s="1" customFormat="1" ht="15" customHeight="1">
      <c r="A1646" s="11">
        <v>9992056</v>
      </c>
      <c r="B1646" s="65" t="s">
        <v>2727</v>
      </c>
      <c r="C1646" s="182">
        <v>135119</v>
      </c>
      <c r="D1646" s="80"/>
      <c r="E1646" s="20" t="s">
        <v>2728</v>
      </c>
      <c r="F1646" s="35">
        <f t="shared" si="98"/>
        <v>8917.3553719008269</v>
      </c>
      <c r="G1646" s="147">
        <f t="shared" si="99"/>
        <v>10790</v>
      </c>
      <c r="H1646" s="35">
        <f t="shared" si="101"/>
        <v>8917.3553719008269</v>
      </c>
      <c r="I1646" s="54">
        <v>10790</v>
      </c>
      <c r="HD1646" s="40"/>
      <c r="HE1646" s="40"/>
      <c r="HF1646" s="40"/>
      <c r="HG1646" s="40"/>
      <c r="HH1646" s="40"/>
      <c r="HI1646" s="40"/>
      <c r="HJ1646" s="40"/>
      <c r="HK1646" s="40"/>
      <c r="HL1646" s="40"/>
      <c r="HM1646" s="40"/>
      <c r="HN1646" s="40"/>
      <c r="HO1646" s="40"/>
      <c r="HP1646" s="40"/>
      <c r="HQ1646" s="40"/>
      <c r="HR1646" s="40"/>
      <c r="HS1646" s="40"/>
      <c r="HT1646" s="40"/>
      <c r="HU1646" s="40"/>
      <c r="HV1646" s="40"/>
      <c r="HW1646" s="40"/>
      <c r="HX1646" s="40"/>
      <c r="HY1646" s="40"/>
      <c r="HZ1646" s="40"/>
      <c r="IA1646" s="40"/>
      <c r="IB1646" s="40"/>
      <c r="IC1646" s="40"/>
      <c r="ID1646" s="40"/>
      <c r="IE1646" s="40"/>
      <c r="IF1646" s="40"/>
      <c r="IG1646" s="40"/>
      <c r="IH1646" s="40"/>
      <c r="II1646" s="40"/>
      <c r="IJ1646" s="40"/>
      <c r="IK1646" s="40"/>
      <c r="IL1646" s="40"/>
      <c r="IM1646" s="40"/>
      <c r="IN1646" s="40"/>
      <c r="IO1646" s="40"/>
      <c r="IP1646" s="40"/>
      <c r="IQ1646" s="40"/>
      <c r="IR1646" s="40"/>
      <c r="IS1646" s="40"/>
      <c r="IT1646" s="40"/>
      <c r="IU1646" s="40"/>
      <c r="IV1646" s="40"/>
      <c r="IW1646" s="40"/>
      <c r="IX1646" s="40"/>
      <c r="IY1646" s="40"/>
      <c r="IZ1646" s="40"/>
      <c r="JA1646" s="40"/>
      <c r="JB1646" s="40"/>
      <c r="JC1646" s="40"/>
      <c r="JD1646" s="40"/>
      <c r="JE1646" s="40"/>
      <c r="JF1646" s="40"/>
      <c r="JG1646" s="40"/>
      <c r="JH1646" s="40"/>
      <c r="JI1646" s="40"/>
      <c r="JJ1646" s="40"/>
      <c r="JK1646" s="40"/>
      <c r="JL1646" s="40"/>
      <c r="JM1646" s="40"/>
      <c r="JN1646" s="40"/>
      <c r="JO1646" s="40"/>
      <c r="JP1646" s="40"/>
      <c r="JQ1646" s="40"/>
      <c r="JR1646" s="40"/>
      <c r="JS1646" s="40"/>
      <c r="JT1646" s="40"/>
      <c r="JU1646" s="40"/>
      <c r="JV1646" s="40"/>
      <c r="JW1646" s="40"/>
      <c r="JX1646" s="40"/>
      <c r="JY1646" s="40"/>
      <c r="JZ1646" s="40"/>
      <c r="KA1646" s="40"/>
      <c r="KB1646" s="40"/>
      <c r="KC1646" s="40"/>
      <c r="KD1646" s="40"/>
      <c r="KE1646" s="40"/>
      <c r="KF1646" s="40"/>
      <c r="KG1646" s="40"/>
      <c r="KH1646" s="40"/>
      <c r="KI1646" s="40"/>
      <c r="KJ1646" s="40"/>
      <c r="KK1646" s="40"/>
      <c r="KL1646" s="40"/>
      <c r="KM1646" s="40"/>
      <c r="KN1646" s="40"/>
      <c r="KO1646" s="40"/>
      <c r="KP1646" s="40"/>
      <c r="KQ1646" s="40"/>
      <c r="KR1646" s="40"/>
      <c r="KS1646" s="40"/>
      <c r="KT1646" s="40"/>
      <c r="KU1646" s="40"/>
      <c r="KV1646" s="40"/>
      <c r="KW1646" s="40"/>
      <c r="KX1646" s="40"/>
    </row>
    <row r="1647" spans="1:310" s="1" customFormat="1" ht="15" customHeight="1">
      <c r="A1647" s="11">
        <v>9992057</v>
      </c>
      <c r="B1647" s="65" t="s">
        <v>2729</v>
      </c>
      <c r="C1647" s="182">
        <v>135126</v>
      </c>
      <c r="D1647" s="80"/>
      <c r="E1647" s="20" t="s">
        <v>2730</v>
      </c>
      <c r="F1647" s="35">
        <f t="shared" si="98"/>
        <v>8917.3553719008269</v>
      </c>
      <c r="G1647" s="147">
        <f t="shared" si="99"/>
        <v>10790</v>
      </c>
      <c r="H1647" s="35">
        <f t="shared" si="101"/>
        <v>8917.3553719008269</v>
      </c>
      <c r="I1647" s="54">
        <v>10790</v>
      </c>
      <c r="HD1647" s="40"/>
      <c r="HE1647" s="40"/>
      <c r="HF1647" s="40"/>
      <c r="HG1647" s="40"/>
      <c r="HH1647" s="40"/>
      <c r="HI1647" s="40"/>
      <c r="HJ1647" s="40"/>
      <c r="HK1647" s="40"/>
      <c r="HL1647" s="40"/>
      <c r="HM1647" s="40"/>
      <c r="HN1647" s="40"/>
      <c r="HO1647" s="40"/>
      <c r="HP1647" s="40"/>
      <c r="HQ1647" s="40"/>
      <c r="HR1647" s="40"/>
      <c r="HS1647" s="40"/>
      <c r="HT1647" s="40"/>
      <c r="HU1647" s="40"/>
      <c r="HV1647" s="40"/>
      <c r="HW1647" s="40"/>
      <c r="HX1647" s="40"/>
      <c r="HY1647" s="40"/>
      <c r="HZ1647" s="40"/>
      <c r="IA1647" s="40"/>
      <c r="IB1647" s="40"/>
      <c r="IC1647" s="40"/>
      <c r="ID1647" s="40"/>
      <c r="IE1647" s="40"/>
      <c r="IF1647" s="40"/>
      <c r="IG1647" s="40"/>
      <c r="IH1647" s="40"/>
      <c r="II1647" s="40"/>
      <c r="IJ1647" s="40"/>
      <c r="IK1647" s="40"/>
      <c r="IL1647" s="40"/>
      <c r="IM1647" s="40"/>
      <c r="IN1647" s="40"/>
      <c r="IO1647" s="40"/>
      <c r="IP1647" s="40"/>
      <c r="IQ1647" s="40"/>
      <c r="IR1647" s="40"/>
      <c r="IS1647" s="40"/>
      <c r="IT1647" s="40"/>
      <c r="IU1647" s="40"/>
      <c r="IV1647" s="40"/>
      <c r="IW1647" s="40"/>
      <c r="IX1647" s="40"/>
      <c r="IY1647" s="40"/>
      <c r="IZ1647" s="40"/>
      <c r="JA1647" s="40"/>
      <c r="JB1647" s="40"/>
      <c r="JC1647" s="40"/>
      <c r="JD1647" s="40"/>
      <c r="JE1647" s="40"/>
      <c r="JF1647" s="40"/>
      <c r="JG1647" s="40"/>
      <c r="JH1647" s="40"/>
      <c r="JI1647" s="40"/>
      <c r="JJ1647" s="40"/>
      <c r="JK1647" s="40"/>
      <c r="JL1647" s="40"/>
      <c r="JM1647" s="40"/>
      <c r="JN1647" s="40"/>
      <c r="JO1647" s="40"/>
      <c r="JP1647" s="40"/>
      <c r="JQ1647" s="40"/>
      <c r="JR1647" s="40"/>
      <c r="JS1647" s="40"/>
      <c r="JT1647" s="40"/>
      <c r="JU1647" s="40"/>
      <c r="JV1647" s="40"/>
      <c r="JW1647" s="40"/>
      <c r="JX1647" s="40"/>
      <c r="JY1647" s="40"/>
      <c r="JZ1647" s="40"/>
      <c r="KA1647" s="40"/>
      <c r="KB1647" s="40"/>
      <c r="KC1647" s="40"/>
      <c r="KD1647" s="40"/>
      <c r="KE1647" s="40"/>
      <c r="KF1647" s="40"/>
      <c r="KG1647" s="40"/>
      <c r="KH1647" s="40"/>
      <c r="KI1647" s="40"/>
      <c r="KJ1647" s="40"/>
      <c r="KK1647" s="40"/>
      <c r="KL1647" s="40"/>
      <c r="KM1647" s="40"/>
      <c r="KN1647" s="40"/>
      <c r="KO1647" s="40"/>
      <c r="KP1647" s="40"/>
      <c r="KQ1647" s="40"/>
      <c r="KR1647" s="40"/>
      <c r="KS1647" s="40"/>
      <c r="KT1647" s="40"/>
      <c r="KU1647" s="40"/>
      <c r="KV1647" s="40"/>
      <c r="KW1647" s="40"/>
      <c r="KX1647" s="40"/>
    </row>
    <row r="1648" spans="1:310" s="1" customFormat="1" ht="15" customHeight="1">
      <c r="A1648" s="11">
        <v>9992058</v>
      </c>
      <c r="B1648" s="65" t="s">
        <v>2731</v>
      </c>
      <c r="C1648" s="182">
        <v>135133</v>
      </c>
      <c r="D1648" s="80"/>
      <c r="E1648" s="20" t="s">
        <v>2732</v>
      </c>
      <c r="F1648" s="35">
        <f t="shared" si="98"/>
        <v>8917.3553719008269</v>
      </c>
      <c r="G1648" s="147">
        <f t="shared" si="99"/>
        <v>10790</v>
      </c>
      <c r="H1648" s="35">
        <f t="shared" si="101"/>
        <v>8917.3553719008269</v>
      </c>
      <c r="I1648" s="54">
        <v>10790</v>
      </c>
      <c r="HD1648" s="40"/>
      <c r="HE1648" s="40"/>
      <c r="HF1648" s="40"/>
      <c r="HG1648" s="40"/>
      <c r="HH1648" s="40"/>
      <c r="HI1648" s="40"/>
      <c r="HJ1648" s="40"/>
      <c r="HK1648" s="40"/>
      <c r="HL1648" s="40"/>
      <c r="HM1648" s="40"/>
      <c r="HN1648" s="40"/>
      <c r="HO1648" s="40"/>
      <c r="HP1648" s="40"/>
      <c r="HQ1648" s="40"/>
      <c r="HR1648" s="40"/>
      <c r="HS1648" s="40"/>
      <c r="HT1648" s="40"/>
      <c r="HU1648" s="40"/>
      <c r="HV1648" s="40"/>
      <c r="HW1648" s="40"/>
      <c r="HX1648" s="40"/>
      <c r="HY1648" s="40"/>
      <c r="HZ1648" s="40"/>
      <c r="IA1648" s="40"/>
      <c r="IB1648" s="40"/>
      <c r="IC1648" s="40"/>
      <c r="ID1648" s="40"/>
      <c r="IE1648" s="40"/>
      <c r="IF1648" s="40"/>
      <c r="IG1648" s="40"/>
      <c r="IH1648" s="40"/>
      <c r="II1648" s="40"/>
      <c r="IJ1648" s="40"/>
      <c r="IK1648" s="40"/>
      <c r="IL1648" s="40"/>
      <c r="IM1648" s="40"/>
      <c r="IN1648" s="40"/>
      <c r="IO1648" s="40"/>
      <c r="IP1648" s="40"/>
      <c r="IQ1648" s="40"/>
      <c r="IR1648" s="40"/>
      <c r="IS1648" s="40"/>
      <c r="IT1648" s="40"/>
      <c r="IU1648" s="40"/>
      <c r="IV1648" s="40"/>
      <c r="IW1648" s="40"/>
      <c r="IX1648" s="40"/>
      <c r="IY1648" s="40"/>
      <c r="IZ1648" s="40"/>
      <c r="JA1648" s="40"/>
      <c r="JB1648" s="40"/>
      <c r="JC1648" s="40"/>
      <c r="JD1648" s="40"/>
      <c r="JE1648" s="40"/>
      <c r="JF1648" s="40"/>
      <c r="JG1648" s="40"/>
      <c r="JH1648" s="40"/>
      <c r="JI1648" s="40"/>
      <c r="JJ1648" s="40"/>
      <c r="JK1648" s="40"/>
      <c r="JL1648" s="40"/>
      <c r="JM1648" s="40"/>
      <c r="JN1648" s="40"/>
      <c r="JO1648" s="40"/>
      <c r="JP1648" s="40"/>
      <c r="JQ1648" s="40"/>
      <c r="JR1648" s="40"/>
      <c r="JS1648" s="40"/>
      <c r="JT1648" s="40"/>
      <c r="JU1648" s="40"/>
      <c r="JV1648" s="40"/>
      <c r="JW1648" s="40"/>
      <c r="JX1648" s="40"/>
      <c r="JY1648" s="40"/>
      <c r="JZ1648" s="40"/>
      <c r="KA1648" s="40"/>
      <c r="KB1648" s="40"/>
      <c r="KC1648" s="40"/>
      <c r="KD1648" s="40"/>
      <c r="KE1648" s="40"/>
      <c r="KF1648" s="40"/>
      <c r="KG1648" s="40"/>
      <c r="KH1648" s="40"/>
      <c r="KI1648" s="40"/>
      <c r="KJ1648" s="40"/>
      <c r="KK1648" s="40"/>
      <c r="KL1648" s="40"/>
      <c r="KM1648" s="40"/>
      <c r="KN1648" s="40"/>
      <c r="KO1648" s="40"/>
      <c r="KP1648" s="40"/>
      <c r="KQ1648" s="40"/>
      <c r="KR1648" s="40"/>
      <c r="KS1648" s="40"/>
      <c r="KT1648" s="40"/>
      <c r="KU1648" s="40"/>
      <c r="KV1648" s="40"/>
      <c r="KW1648" s="40"/>
      <c r="KX1648" s="40"/>
    </row>
    <row r="1649" spans="1:310" s="1" customFormat="1" ht="15" customHeight="1">
      <c r="A1649" s="11">
        <v>9992059</v>
      </c>
      <c r="B1649" s="65" t="s">
        <v>2733</v>
      </c>
      <c r="C1649" s="182">
        <v>135140</v>
      </c>
      <c r="D1649" s="80"/>
      <c r="E1649" s="20" t="s">
        <v>2734</v>
      </c>
      <c r="F1649" s="35">
        <f t="shared" si="98"/>
        <v>8917.3553719008269</v>
      </c>
      <c r="G1649" s="147">
        <f t="shared" si="99"/>
        <v>10790</v>
      </c>
      <c r="H1649" s="35">
        <f t="shared" si="101"/>
        <v>8917.3553719008269</v>
      </c>
      <c r="I1649" s="54">
        <v>10790</v>
      </c>
      <c r="HD1649" s="40"/>
      <c r="HE1649" s="40"/>
      <c r="HF1649" s="40"/>
      <c r="HG1649" s="40"/>
      <c r="HH1649" s="40"/>
      <c r="HI1649" s="40"/>
      <c r="HJ1649" s="40"/>
      <c r="HK1649" s="40"/>
      <c r="HL1649" s="40"/>
      <c r="HM1649" s="40"/>
      <c r="HN1649" s="40"/>
      <c r="HO1649" s="40"/>
      <c r="HP1649" s="40"/>
      <c r="HQ1649" s="40"/>
      <c r="HR1649" s="40"/>
      <c r="HS1649" s="40"/>
      <c r="HT1649" s="40"/>
      <c r="HU1649" s="40"/>
      <c r="HV1649" s="40"/>
      <c r="HW1649" s="40"/>
      <c r="HX1649" s="40"/>
      <c r="HY1649" s="40"/>
      <c r="HZ1649" s="40"/>
      <c r="IA1649" s="40"/>
      <c r="IB1649" s="40"/>
      <c r="IC1649" s="40"/>
      <c r="ID1649" s="40"/>
      <c r="IE1649" s="40"/>
      <c r="IF1649" s="40"/>
      <c r="IG1649" s="40"/>
      <c r="IH1649" s="40"/>
      <c r="II1649" s="40"/>
      <c r="IJ1649" s="40"/>
      <c r="IK1649" s="40"/>
      <c r="IL1649" s="40"/>
      <c r="IM1649" s="40"/>
      <c r="IN1649" s="40"/>
      <c r="IO1649" s="40"/>
      <c r="IP1649" s="40"/>
      <c r="IQ1649" s="40"/>
      <c r="IR1649" s="40"/>
      <c r="IS1649" s="40"/>
      <c r="IT1649" s="40"/>
      <c r="IU1649" s="40"/>
      <c r="IV1649" s="40"/>
      <c r="IW1649" s="40"/>
      <c r="IX1649" s="40"/>
      <c r="IY1649" s="40"/>
      <c r="IZ1649" s="40"/>
      <c r="JA1649" s="40"/>
      <c r="JB1649" s="40"/>
      <c r="JC1649" s="40"/>
      <c r="JD1649" s="40"/>
      <c r="JE1649" s="40"/>
      <c r="JF1649" s="40"/>
      <c r="JG1649" s="40"/>
      <c r="JH1649" s="40"/>
      <c r="JI1649" s="40"/>
      <c r="JJ1649" s="40"/>
      <c r="JK1649" s="40"/>
      <c r="JL1649" s="40"/>
      <c r="JM1649" s="40"/>
      <c r="JN1649" s="40"/>
      <c r="JO1649" s="40"/>
      <c r="JP1649" s="40"/>
      <c r="JQ1649" s="40"/>
      <c r="JR1649" s="40"/>
      <c r="JS1649" s="40"/>
      <c r="JT1649" s="40"/>
      <c r="JU1649" s="40"/>
      <c r="JV1649" s="40"/>
      <c r="JW1649" s="40"/>
      <c r="JX1649" s="40"/>
      <c r="JY1649" s="40"/>
      <c r="JZ1649" s="40"/>
      <c r="KA1649" s="40"/>
      <c r="KB1649" s="40"/>
      <c r="KC1649" s="40"/>
      <c r="KD1649" s="40"/>
      <c r="KE1649" s="40"/>
      <c r="KF1649" s="40"/>
      <c r="KG1649" s="40"/>
      <c r="KH1649" s="40"/>
      <c r="KI1649" s="40"/>
      <c r="KJ1649" s="40"/>
      <c r="KK1649" s="40"/>
      <c r="KL1649" s="40"/>
      <c r="KM1649" s="40"/>
      <c r="KN1649" s="40"/>
      <c r="KO1649" s="40"/>
      <c r="KP1649" s="40"/>
      <c r="KQ1649" s="40"/>
      <c r="KR1649" s="40"/>
      <c r="KS1649" s="40"/>
      <c r="KT1649" s="40"/>
      <c r="KU1649" s="40"/>
      <c r="KV1649" s="40"/>
      <c r="KW1649" s="40"/>
      <c r="KX1649" s="40"/>
    </row>
    <row r="1650" spans="1:310" s="1" customFormat="1" ht="15" customHeight="1">
      <c r="A1650" s="11">
        <v>9992060</v>
      </c>
      <c r="B1650" s="65" t="s">
        <v>2735</v>
      </c>
      <c r="C1650" s="182">
        <v>135157</v>
      </c>
      <c r="D1650" s="80"/>
      <c r="E1650" s="20" t="s">
        <v>2736</v>
      </c>
      <c r="F1650" s="35">
        <f t="shared" si="98"/>
        <v>8917.3553719008269</v>
      </c>
      <c r="G1650" s="147">
        <f t="shared" si="99"/>
        <v>10790</v>
      </c>
      <c r="H1650" s="35">
        <f t="shared" si="97"/>
        <v>8917.3553719008269</v>
      </c>
      <c r="I1650" s="54">
        <v>10790</v>
      </c>
      <c r="HD1650" s="40"/>
      <c r="HE1650" s="40"/>
      <c r="HF1650" s="40"/>
      <c r="HG1650" s="40"/>
      <c r="HH1650" s="40"/>
      <c r="HI1650" s="40"/>
      <c r="HJ1650" s="40"/>
      <c r="HK1650" s="40"/>
      <c r="HL1650" s="40"/>
      <c r="HM1650" s="40"/>
      <c r="HN1650" s="40"/>
      <c r="HO1650" s="40"/>
      <c r="HP1650" s="40"/>
      <c r="HQ1650" s="40"/>
      <c r="HR1650" s="40"/>
      <c r="HS1650" s="40"/>
      <c r="HT1650" s="40"/>
      <c r="HU1650" s="40"/>
      <c r="HV1650" s="40"/>
      <c r="HW1650" s="40"/>
      <c r="HX1650" s="40"/>
      <c r="HY1650" s="40"/>
      <c r="HZ1650" s="40"/>
      <c r="IA1650" s="40"/>
      <c r="IB1650" s="40"/>
      <c r="IC1650" s="40"/>
      <c r="ID1650" s="40"/>
      <c r="IE1650" s="40"/>
      <c r="IF1650" s="40"/>
      <c r="IG1650" s="40"/>
      <c r="IH1650" s="40"/>
      <c r="II1650" s="40"/>
      <c r="IJ1650" s="40"/>
      <c r="IK1650" s="40"/>
      <c r="IL1650" s="40"/>
      <c r="IM1650" s="40"/>
      <c r="IN1650" s="40"/>
      <c r="IO1650" s="40"/>
      <c r="IP1650" s="40"/>
      <c r="IQ1650" s="40"/>
      <c r="IR1650" s="40"/>
      <c r="IS1650" s="40"/>
      <c r="IT1650" s="40"/>
      <c r="IU1650" s="40"/>
      <c r="IV1650" s="40"/>
      <c r="IW1650" s="40"/>
      <c r="IX1650" s="40"/>
      <c r="IY1650" s="40"/>
      <c r="IZ1650" s="40"/>
      <c r="JA1650" s="40"/>
      <c r="JB1650" s="40"/>
      <c r="JC1650" s="40"/>
      <c r="JD1650" s="40"/>
      <c r="JE1650" s="40"/>
      <c r="JF1650" s="40"/>
      <c r="JG1650" s="40"/>
      <c r="JH1650" s="40"/>
      <c r="JI1650" s="40"/>
      <c r="JJ1650" s="40"/>
      <c r="JK1650" s="40"/>
      <c r="JL1650" s="40"/>
      <c r="JM1650" s="40"/>
      <c r="JN1650" s="40"/>
      <c r="JO1650" s="40"/>
      <c r="JP1650" s="40"/>
      <c r="JQ1650" s="40"/>
      <c r="JR1650" s="40"/>
      <c r="JS1650" s="40"/>
      <c r="JT1650" s="40"/>
      <c r="JU1650" s="40"/>
      <c r="JV1650" s="40"/>
      <c r="JW1650" s="40"/>
      <c r="JX1650" s="40"/>
      <c r="JY1650" s="40"/>
      <c r="JZ1650" s="40"/>
      <c r="KA1650" s="40"/>
      <c r="KB1650" s="40"/>
      <c r="KC1650" s="40"/>
      <c r="KD1650" s="40"/>
      <c r="KE1650" s="40"/>
      <c r="KF1650" s="40"/>
      <c r="KG1650" s="40"/>
      <c r="KH1650" s="40"/>
      <c r="KI1650" s="40"/>
      <c r="KJ1650" s="40"/>
      <c r="KK1650" s="40"/>
      <c r="KL1650" s="40"/>
      <c r="KM1650" s="40"/>
      <c r="KN1650" s="40"/>
      <c r="KO1650" s="40"/>
      <c r="KP1650" s="40"/>
      <c r="KQ1650" s="40"/>
      <c r="KR1650" s="40"/>
      <c r="KS1650" s="40"/>
      <c r="KT1650" s="40"/>
      <c r="KU1650" s="40"/>
      <c r="KV1650" s="40"/>
      <c r="KW1650" s="40"/>
      <c r="KX1650" s="40"/>
    </row>
    <row r="1651" spans="1:310" s="1" customFormat="1" ht="15" customHeight="1">
      <c r="A1651" s="11">
        <v>9793860</v>
      </c>
      <c r="B1651" s="47" t="s">
        <v>786</v>
      </c>
      <c r="C1651" s="76" t="s">
        <v>782</v>
      </c>
      <c r="D1651" s="81"/>
      <c r="E1651" s="25" t="s">
        <v>828</v>
      </c>
      <c r="F1651" s="35">
        <f t="shared" si="98"/>
        <v>9743.8016528925618</v>
      </c>
      <c r="G1651" s="147">
        <f t="shared" si="99"/>
        <v>11790</v>
      </c>
      <c r="H1651" s="35">
        <f t="shared" si="97"/>
        <v>9743.8016528925618</v>
      </c>
      <c r="I1651" s="54">
        <v>11790</v>
      </c>
      <c r="HD1651" s="40"/>
      <c r="HE1651" s="40"/>
      <c r="HF1651" s="40"/>
      <c r="HG1651" s="40"/>
      <c r="HH1651" s="40"/>
      <c r="HI1651" s="40"/>
      <c r="HJ1651" s="40"/>
      <c r="HK1651" s="40"/>
      <c r="HL1651" s="40"/>
      <c r="HM1651" s="40"/>
      <c r="HN1651" s="40"/>
      <c r="HO1651" s="40"/>
      <c r="HP1651" s="40"/>
      <c r="HQ1651" s="40"/>
      <c r="HR1651" s="40"/>
      <c r="HS1651" s="40"/>
      <c r="HT1651" s="40"/>
      <c r="HU1651" s="40"/>
      <c r="HV1651" s="40"/>
      <c r="HW1651" s="40"/>
      <c r="HX1651" s="40"/>
      <c r="HY1651" s="40"/>
      <c r="HZ1651" s="40"/>
      <c r="IA1651" s="40"/>
      <c r="IB1651" s="40"/>
      <c r="IC1651" s="40"/>
      <c r="ID1651" s="40"/>
      <c r="IE1651" s="40"/>
      <c r="IF1651" s="40"/>
      <c r="IG1651" s="40"/>
      <c r="IH1651" s="40"/>
      <c r="II1651" s="40"/>
      <c r="IJ1651" s="40"/>
      <c r="IK1651" s="40"/>
      <c r="IL1651" s="40"/>
      <c r="IM1651" s="40"/>
      <c r="IN1651" s="40"/>
      <c r="IO1651" s="40"/>
      <c r="IP1651" s="40"/>
      <c r="IQ1651" s="40"/>
      <c r="IR1651" s="40"/>
      <c r="IS1651" s="40"/>
      <c r="IT1651" s="40"/>
      <c r="IU1651" s="40"/>
      <c r="IV1651" s="40"/>
      <c r="IW1651" s="40"/>
      <c r="IX1651" s="40"/>
      <c r="IY1651" s="40"/>
      <c r="IZ1651" s="40"/>
      <c r="JA1651" s="40"/>
      <c r="JB1651" s="40"/>
      <c r="JC1651" s="40"/>
      <c r="JD1651" s="40"/>
      <c r="JE1651" s="40"/>
      <c r="JF1651" s="40"/>
      <c r="JG1651" s="40"/>
      <c r="JH1651" s="40"/>
      <c r="JI1651" s="40"/>
      <c r="JJ1651" s="40"/>
      <c r="JK1651" s="40"/>
      <c r="JL1651" s="40"/>
      <c r="JM1651" s="40"/>
      <c r="JN1651" s="40"/>
      <c r="JO1651" s="40"/>
      <c r="JP1651" s="40"/>
      <c r="JQ1651" s="40"/>
      <c r="JR1651" s="40"/>
      <c r="JS1651" s="40"/>
      <c r="JT1651" s="40"/>
      <c r="JU1651" s="40"/>
      <c r="JV1651" s="40"/>
      <c r="JW1651" s="40"/>
      <c r="JX1651" s="40"/>
      <c r="JY1651" s="40"/>
      <c r="JZ1651" s="40"/>
      <c r="KA1651" s="40"/>
      <c r="KB1651" s="40"/>
      <c r="KC1651" s="40"/>
      <c r="KD1651" s="40"/>
      <c r="KE1651" s="40"/>
      <c r="KF1651" s="40"/>
      <c r="KG1651" s="40"/>
      <c r="KH1651" s="40"/>
      <c r="KI1651" s="40"/>
      <c r="KJ1651" s="40"/>
      <c r="KK1651" s="40"/>
      <c r="KL1651" s="40"/>
      <c r="KM1651" s="40"/>
      <c r="KN1651" s="40"/>
      <c r="KO1651" s="40"/>
      <c r="KP1651" s="40"/>
      <c r="KQ1651" s="40"/>
      <c r="KR1651" s="40"/>
      <c r="KS1651" s="40"/>
      <c r="KT1651" s="40"/>
      <c r="KU1651" s="40"/>
      <c r="KV1651" s="40"/>
      <c r="KW1651" s="40"/>
      <c r="KX1651" s="40"/>
    </row>
    <row r="1652" spans="1:310" s="1" customFormat="1" ht="15" customHeight="1">
      <c r="A1652" s="11">
        <v>9992061</v>
      </c>
      <c r="B1652" s="146" t="s">
        <v>2737</v>
      </c>
      <c r="C1652" s="182">
        <v>135164</v>
      </c>
      <c r="D1652" s="81"/>
      <c r="E1652" s="25" t="s">
        <v>2738</v>
      </c>
      <c r="F1652" s="35">
        <f t="shared" si="98"/>
        <v>9743.8016528925618</v>
      </c>
      <c r="G1652" s="147">
        <f t="shared" si="99"/>
        <v>11790</v>
      </c>
      <c r="H1652" s="35">
        <f t="shared" si="97"/>
        <v>9743.8016528925618</v>
      </c>
      <c r="I1652" s="54">
        <v>11790</v>
      </c>
      <c r="HD1652" s="40"/>
      <c r="HE1652" s="40"/>
      <c r="HF1652" s="40"/>
      <c r="HG1652" s="40"/>
      <c r="HH1652" s="40"/>
      <c r="HI1652" s="40"/>
      <c r="HJ1652" s="40"/>
      <c r="HK1652" s="40"/>
      <c r="HL1652" s="40"/>
      <c r="HM1652" s="40"/>
      <c r="HN1652" s="40"/>
      <c r="HO1652" s="40"/>
      <c r="HP1652" s="40"/>
      <c r="HQ1652" s="40"/>
      <c r="HR1652" s="40"/>
      <c r="HS1652" s="40"/>
      <c r="HT1652" s="40"/>
      <c r="HU1652" s="40"/>
      <c r="HV1652" s="40"/>
      <c r="HW1652" s="40"/>
      <c r="HX1652" s="40"/>
      <c r="HY1652" s="40"/>
      <c r="HZ1652" s="40"/>
      <c r="IA1652" s="40"/>
      <c r="IB1652" s="40"/>
      <c r="IC1652" s="40"/>
      <c r="ID1652" s="40"/>
      <c r="IE1652" s="40"/>
      <c r="IF1652" s="40"/>
      <c r="IG1652" s="40"/>
      <c r="IH1652" s="40"/>
      <c r="II1652" s="40"/>
      <c r="IJ1652" s="40"/>
      <c r="IK1652" s="40"/>
      <c r="IL1652" s="40"/>
      <c r="IM1652" s="40"/>
      <c r="IN1652" s="40"/>
      <c r="IO1652" s="40"/>
      <c r="IP1652" s="40"/>
      <c r="IQ1652" s="40"/>
      <c r="IR1652" s="40"/>
      <c r="IS1652" s="40"/>
      <c r="IT1652" s="40"/>
      <c r="IU1652" s="40"/>
      <c r="IV1652" s="40"/>
      <c r="IW1652" s="40"/>
      <c r="IX1652" s="40"/>
      <c r="IY1652" s="40"/>
      <c r="IZ1652" s="40"/>
      <c r="JA1652" s="40"/>
      <c r="JB1652" s="40"/>
      <c r="JC1652" s="40"/>
      <c r="JD1652" s="40"/>
      <c r="JE1652" s="40"/>
      <c r="JF1652" s="40"/>
      <c r="JG1652" s="40"/>
      <c r="JH1652" s="40"/>
      <c r="JI1652" s="40"/>
      <c r="JJ1652" s="40"/>
      <c r="JK1652" s="40"/>
      <c r="JL1652" s="40"/>
      <c r="JM1652" s="40"/>
      <c r="JN1652" s="40"/>
      <c r="JO1652" s="40"/>
      <c r="JP1652" s="40"/>
      <c r="JQ1652" s="40"/>
      <c r="JR1652" s="40"/>
      <c r="JS1652" s="40"/>
      <c r="JT1652" s="40"/>
      <c r="JU1652" s="40"/>
      <c r="JV1652" s="40"/>
      <c r="JW1652" s="40"/>
      <c r="JX1652" s="40"/>
      <c r="JY1652" s="40"/>
      <c r="JZ1652" s="40"/>
      <c r="KA1652" s="40"/>
      <c r="KB1652" s="40"/>
      <c r="KC1652" s="40"/>
      <c r="KD1652" s="40"/>
      <c r="KE1652" s="40"/>
      <c r="KF1652" s="40"/>
      <c r="KG1652" s="40"/>
      <c r="KH1652" s="40"/>
      <c r="KI1652" s="40"/>
      <c r="KJ1652" s="40"/>
      <c r="KK1652" s="40"/>
      <c r="KL1652" s="40"/>
      <c r="KM1652" s="40"/>
      <c r="KN1652" s="40"/>
      <c r="KO1652" s="40"/>
      <c r="KP1652" s="40"/>
      <c r="KQ1652" s="40"/>
      <c r="KR1652" s="40"/>
      <c r="KS1652" s="40"/>
      <c r="KT1652" s="40"/>
      <c r="KU1652" s="40"/>
      <c r="KV1652" s="40"/>
      <c r="KW1652" s="40"/>
      <c r="KX1652" s="40"/>
    </row>
    <row r="1653" spans="1:310" s="1" customFormat="1" ht="15" customHeight="1">
      <c r="A1653" s="11">
        <v>9992062</v>
      </c>
      <c r="B1653" s="146" t="s">
        <v>2739</v>
      </c>
      <c r="C1653" s="182">
        <v>135171</v>
      </c>
      <c r="D1653" s="81"/>
      <c r="E1653" s="25" t="s">
        <v>2740</v>
      </c>
      <c r="F1653" s="35">
        <f t="shared" si="98"/>
        <v>9743.8016528925618</v>
      </c>
      <c r="G1653" s="147">
        <f t="shared" si="99"/>
        <v>11790</v>
      </c>
      <c r="H1653" s="35">
        <f t="shared" si="97"/>
        <v>9743.8016528925618</v>
      </c>
      <c r="I1653" s="54">
        <v>11790</v>
      </c>
      <c r="HD1653" s="40"/>
      <c r="HE1653" s="40"/>
      <c r="HF1653" s="40"/>
      <c r="HG1653" s="40"/>
      <c r="HH1653" s="40"/>
      <c r="HI1653" s="40"/>
      <c r="HJ1653" s="40"/>
      <c r="HK1653" s="40"/>
      <c r="HL1653" s="40"/>
      <c r="HM1653" s="40"/>
      <c r="HN1653" s="40"/>
      <c r="HO1653" s="40"/>
      <c r="HP1653" s="40"/>
      <c r="HQ1653" s="40"/>
      <c r="HR1653" s="40"/>
      <c r="HS1653" s="40"/>
      <c r="HT1653" s="40"/>
      <c r="HU1653" s="40"/>
      <c r="HV1653" s="40"/>
      <c r="HW1653" s="40"/>
      <c r="HX1653" s="40"/>
      <c r="HY1653" s="40"/>
      <c r="HZ1653" s="40"/>
      <c r="IA1653" s="40"/>
      <c r="IB1653" s="40"/>
      <c r="IC1653" s="40"/>
      <c r="ID1653" s="40"/>
      <c r="IE1653" s="40"/>
      <c r="IF1653" s="40"/>
      <c r="IG1653" s="40"/>
      <c r="IH1653" s="40"/>
      <c r="II1653" s="40"/>
      <c r="IJ1653" s="40"/>
      <c r="IK1653" s="40"/>
      <c r="IL1653" s="40"/>
      <c r="IM1653" s="40"/>
      <c r="IN1653" s="40"/>
      <c r="IO1653" s="40"/>
      <c r="IP1653" s="40"/>
      <c r="IQ1653" s="40"/>
      <c r="IR1653" s="40"/>
      <c r="IS1653" s="40"/>
      <c r="IT1653" s="40"/>
      <c r="IU1653" s="40"/>
      <c r="IV1653" s="40"/>
      <c r="IW1653" s="40"/>
      <c r="IX1653" s="40"/>
      <c r="IY1653" s="40"/>
      <c r="IZ1653" s="40"/>
      <c r="JA1653" s="40"/>
      <c r="JB1653" s="40"/>
      <c r="JC1653" s="40"/>
      <c r="JD1653" s="40"/>
      <c r="JE1653" s="40"/>
      <c r="JF1653" s="40"/>
      <c r="JG1653" s="40"/>
      <c r="JH1653" s="40"/>
      <c r="JI1653" s="40"/>
      <c r="JJ1653" s="40"/>
      <c r="JK1653" s="40"/>
      <c r="JL1653" s="40"/>
      <c r="JM1653" s="40"/>
      <c r="JN1653" s="40"/>
      <c r="JO1653" s="40"/>
      <c r="JP1653" s="40"/>
      <c r="JQ1653" s="40"/>
      <c r="JR1653" s="40"/>
      <c r="JS1653" s="40"/>
      <c r="JT1653" s="40"/>
      <c r="JU1653" s="40"/>
      <c r="JV1653" s="40"/>
      <c r="JW1653" s="40"/>
      <c r="JX1653" s="40"/>
      <c r="JY1653" s="40"/>
      <c r="JZ1653" s="40"/>
      <c r="KA1653" s="40"/>
      <c r="KB1653" s="40"/>
      <c r="KC1653" s="40"/>
      <c r="KD1653" s="40"/>
      <c r="KE1653" s="40"/>
      <c r="KF1653" s="40"/>
      <c r="KG1653" s="40"/>
      <c r="KH1653" s="40"/>
      <c r="KI1653" s="40"/>
      <c r="KJ1653" s="40"/>
      <c r="KK1653" s="40"/>
      <c r="KL1653" s="40"/>
      <c r="KM1653" s="40"/>
      <c r="KN1653" s="40"/>
      <c r="KO1653" s="40"/>
      <c r="KP1653" s="40"/>
      <c r="KQ1653" s="40"/>
      <c r="KR1653" s="40"/>
      <c r="KS1653" s="40"/>
      <c r="KT1653" s="40"/>
      <c r="KU1653" s="40"/>
      <c r="KV1653" s="40"/>
      <c r="KW1653" s="40"/>
      <c r="KX1653" s="40"/>
    </row>
    <row r="1654" spans="1:310" s="1" customFormat="1" ht="15" customHeight="1">
      <c r="A1654" s="11">
        <v>9992063</v>
      </c>
      <c r="B1654" s="146" t="s">
        <v>2741</v>
      </c>
      <c r="C1654" s="182">
        <v>135188</v>
      </c>
      <c r="D1654" s="81"/>
      <c r="E1654" s="25" t="s">
        <v>2742</v>
      </c>
      <c r="F1654" s="35">
        <f t="shared" si="98"/>
        <v>9743.8016528925618</v>
      </c>
      <c r="G1654" s="147">
        <f t="shared" si="99"/>
        <v>11790</v>
      </c>
      <c r="H1654" s="35">
        <f t="shared" si="97"/>
        <v>9743.8016528925618</v>
      </c>
      <c r="I1654" s="54">
        <v>11790</v>
      </c>
      <c r="HD1654" s="40"/>
      <c r="HE1654" s="40"/>
      <c r="HF1654" s="40"/>
      <c r="HG1654" s="40"/>
      <c r="HH1654" s="40"/>
      <c r="HI1654" s="40"/>
      <c r="HJ1654" s="40"/>
      <c r="HK1654" s="40"/>
      <c r="HL1654" s="40"/>
      <c r="HM1654" s="40"/>
      <c r="HN1654" s="40"/>
      <c r="HO1654" s="40"/>
      <c r="HP1654" s="40"/>
      <c r="HQ1654" s="40"/>
      <c r="HR1654" s="40"/>
      <c r="HS1654" s="40"/>
      <c r="HT1654" s="40"/>
      <c r="HU1654" s="40"/>
      <c r="HV1654" s="40"/>
      <c r="HW1654" s="40"/>
      <c r="HX1654" s="40"/>
      <c r="HY1654" s="40"/>
      <c r="HZ1654" s="40"/>
      <c r="IA1654" s="40"/>
      <c r="IB1654" s="40"/>
      <c r="IC1654" s="40"/>
      <c r="ID1654" s="40"/>
      <c r="IE1654" s="40"/>
      <c r="IF1654" s="40"/>
      <c r="IG1654" s="40"/>
      <c r="IH1654" s="40"/>
      <c r="II1654" s="40"/>
      <c r="IJ1654" s="40"/>
      <c r="IK1654" s="40"/>
      <c r="IL1654" s="40"/>
      <c r="IM1654" s="40"/>
      <c r="IN1654" s="40"/>
      <c r="IO1654" s="40"/>
      <c r="IP1654" s="40"/>
      <c r="IQ1654" s="40"/>
      <c r="IR1654" s="40"/>
      <c r="IS1654" s="40"/>
      <c r="IT1654" s="40"/>
      <c r="IU1654" s="40"/>
      <c r="IV1654" s="40"/>
      <c r="IW1654" s="40"/>
      <c r="IX1654" s="40"/>
      <c r="IY1654" s="40"/>
      <c r="IZ1654" s="40"/>
      <c r="JA1654" s="40"/>
      <c r="JB1654" s="40"/>
      <c r="JC1654" s="40"/>
      <c r="JD1654" s="40"/>
      <c r="JE1654" s="40"/>
      <c r="JF1654" s="40"/>
      <c r="JG1654" s="40"/>
      <c r="JH1654" s="40"/>
      <c r="JI1654" s="40"/>
      <c r="JJ1654" s="40"/>
      <c r="JK1654" s="40"/>
      <c r="JL1654" s="40"/>
      <c r="JM1654" s="40"/>
      <c r="JN1654" s="40"/>
      <c r="JO1654" s="40"/>
      <c r="JP1654" s="40"/>
      <c r="JQ1654" s="40"/>
      <c r="JR1654" s="40"/>
      <c r="JS1654" s="40"/>
      <c r="JT1654" s="40"/>
      <c r="JU1654" s="40"/>
      <c r="JV1654" s="40"/>
      <c r="JW1654" s="40"/>
      <c r="JX1654" s="40"/>
      <c r="JY1654" s="40"/>
      <c r="JZ1654" s="40"/>
      <c r="KA1654" s="40"/>
      <c r="KB1654" s="40"/>
      <c r="KC1654" s="40"/>
      <c r="KD1654" s="40"/>
      <c r="KE1654" s="40"/>
      <c r="KF1654" s="40"/>
      <c r="KG1654" s="40"/>
      <c r="KH1654" s="40"/>
      <c r="KI1654" s="40"/>
      <c r="KJ1654" s="40"/>
      <c r="KK1654" s="40"/>
      <c r="KL1654" s="40"/>
      <c r="KM1654" s="40"/>
      <c r="KN1654" s="40"/>
      <c r="KO1654" s="40"/>
      <c r="KP1654" s="40"/>
      <c r="KQ1654" s="40"/>
      <c r="KR1654" s="40"/>
      <c r="KS1654" s="40"/>
      <c r="KT1654" s="40"/>
      <c r="KU1654" s="40"/>
      <c r="KV1654" s="40"/>
      <c r="KW1654" s="40"/>
      <c r="KX1654" s="40"/>
    </row>
    <row r="1655" spans="1:310" s="1" customFormat="1" ht="15" customHeight="1">
      <c r="A1655" s="11">
        <v>9992064</v>
      </c>
      <c r="B1655" s="146" t="s">
        <v>2744</v>
      </c>
      <c r="C1655" s="182">
        <v>135195</v>
      </c>
      <c r="D1655" s="81"/>
      <c r="E1655" s="25" t="s">
        <v>2745</v>
      </c>
      <c r="F1655" s="35">
        <f t="shared" si="98"/>
        <v>9743.8016528925618</v>
      </c>
      <c r="G1655" s="147">
        <f t="shared" si="99"/>
        <v>11790</v>
      </c>
      <c r="H1655" s="35">
        <f t="shared" si="97"/>
        <v>9743.8016528925618</v>
      </c>
      <c r="I1655" s="54">
        <v>11790</v>
      </c>
      <c r="HD1655" s="40"/>
      <c r="HE1655" s="40"/>
      <c r="HF1655" s="40"/>
      <c r="HG1655" s="40"/>
      <c r="HH1655" s="40"/>
      <c r="HI1655" s="40"/>
      <c r="HJ1655" s="40"/>
      <c r="HK1655" s="40"/>
      <c r="HL1655" s="40"/>
      <c r="HM1655" s="40"/>
      <c r="HN1655" s="40"/>
      <c r="HO1655" s="40"/>
      <c r="HP1655" s="40"/>
      <c r="HQ1655" s="40"/>
      <c r="HR1655" s="40"/>
      <c r="HS1655" s="40"/>
      <c r="HT1655" s="40"/>
      <c r="HU1655" s="40"/>
      <c r="HV1655" s="40"/>
      <c r="HW1655" s="40"/>
      <c r="HX1655" s="40"/>
      <c r="HY1655" s="40"/>
      <c r="HZ1655" s="40"/>
      <c r="IA1655" s="40"/>
      <c r="IB1655" s="40"/>
      <c r="IC1655" s="40"/>
      <c r="ID1655" s="40"/>
      <c r="IE1655" s="40"/>
      <c r="IF1655" s="40"/>
      <c r="IG1655" s="40"/>
      <c r="IH1655" s="40"/>
      <c r="II1655" s="40"/>
      <c r="IJ1655" s="40"/>
      <c r="IK1655" s="40"/>
      <c r="IL1655" s="40"/>
      <c r="IM1655" s="40"/>
      <c r="IN1655" s="40"/>
      <c r="IO1655" s="40"/>
      <c r="IP1655" s="40"/>
      <c r="IQ1655" s="40"/>
      <c r="IR1655" s="40"/>
      <c r="IS1655" s="40"/>
      <c r="IT1655" s="40"/>
      <c r="IU1655" s="40"/>
      <c r="IV1655" s="40"/>
      <c r="IW1655" s="40"/>
      <c r="IX1655" s="40"/>
      <c r="IY1655" s="40"/>
      <c r="IZ1655" s="40"/>
      <c r="JA1655" s="40"/>
      <c r="JB1655" s="40"/>
      <c r="JC1655" s="40"/>
      <c r="JD1655" s="40"/>
      <c r="JE1655" s="40"/>
      <c r="JF1655" s="40"/>
      <c r="JG1655" s="40"/>
      <c r="JH1655" s="40"/>
      <c r="JI1655" s="40"/>
      <c r="JJ1655" s="40"/>
      <c r="JK1655" s="40"/>
      <c r="JL1655" s="40"/>
      <c r="JM1655" s="40"/>
      <c r="JN1655" s="40"/>
      <c r="JO1655" s="40"/>
      <c r="JP1655" s="40"/>
      <c r="JQ1655" s="40"/>
      <c r="JR1655" s="40"/>
      <c r="JS1655" s="40"/>
      <c r="JT1655" s="40"/>
      <c r="JU1655" s="40"/>
      <c r="JV1655" s="40"/>
      <c r="JW1655" s="40"/>
      <c r="JX1655" s="40"/>
      <c r="JY1655" s="40"/>
      <c r="JZ1655" s="40"/>
      <c r="KA1655" s="40"/>
      <c r="KB1655" s="40"/>
      <c r="KC1655" s="40"/>
      <c r="KD1655" s="40"/>
      <c r="KE1655" s="40"/>
      <c r="KF1655" s="40"/>
      <c r="KG1655" s="40"/>
      <c r="KH1655" s="40"/>
      <c r="KI1655" s="40"/>
      <c r="KJ1655" s="40"/>
      <c r="KK1655" s="40"/>
      <c r="KL1655" s="40"/>
      <c r="KM1655" s="40"/>
      <c r="KN1655" s="40"/>
      <c r="KO1655" s="40"/>
      <c r="KP1655" s="40"/>
      <c r="KQ1655" s="40"/>
      <c r="KR1655" s="40"/>
      <c r="KS1655" s="40"/>
      <c r="KT1655" s="40"/>
      <c r="KU1655" s="40"/>
      <c r="KV1655" s="40"/>
      <c r="KW1655" s="40"/>
      <c r="KX1655" s="40"/>
    </row>
    <row r="1656" spans="1:310" s="1" customFormat="1" ht="15" customHeight="1">
      <c r="A1656" s="11">
        <v>9992065</v>
      </c>
      <c r="B1656" s="146" t="s">
        <v>2746</v>
      </c>
      <c r="C1656" s="182">
        <v>135201</v>
      </c>
      <c r="D1656" s="81"/>
      <c r="E1656" s="25" t="s">
        <v>2747</v>
      </c>
      <c r="F1656" s="35">
        <f t="shared" si="98"/>
        <v>9743.8016528925618</v>
      </c>
      <c r="G1656" s="147">
        <f t="shared" si="99"/>
        <v>11790</v>
      </c>
      <c r="H1656" s="35">
        <f t="shared" si="97"/>
        <v>9743.8016528925618</v>
      </c>
      <c r="I1656" s="54">
        <v>11790</v>
      </c>
      <c r="HD1656" s="40"/>
      <c r="HE1656" s="40"/>
      <c r="HF1656" s="40"/>
      <c r="HG1656" s="40"/>
      <c r="HH1656" s="40"/>
      <c r="HI1656" s="40"/>
      <c r="HJ1656" s="40"/>
      <c r="HK1656" s="40"/>
      <c r="HL1656" s="40"/>
      <c r="HM1656" s="40"/>
      <c r="HN1656" s="40"/>
      <c r="HO1656" s="40"/>
      <c r="HP1656" s="40"/>
      <c r="HQ1656" s="40"/>
      <c r="HR1656" s="40"/>
      <c r="HS1656" s="40"/>
      <c r="HT1656" s="40"/>
      <c r="HU1656" s="40"/>
      <c r="HV1656" s="40"/>
      <c r="HW1656" s="40"/>
      <c r="HX1656" s="40"/>
      <c r="HY1656" s="40"/>
      <c r="HZ1656" s="40"/>
      <c r="IA1656" s="40"/>
      <c r="IB1656" s="40"/>
      <c r="IC1656" s="40"/>
      <c r="ID1656" s="40"/>
      <c r="IE1656" s="40"/>
      <c r="IF1656" s="40"/>
      <c r="IG1656" s="40"/>
      <c r="IH1656" s="40"/>
      <c r="II1656" s="40"/>
      <c r="IJ1656" s="40"/>
      <c r="IK1656" s="40"/>
      <c r="IL1656" s="40"/>
      <c r="IM1656" s="40"/>
      <c r="IN1656" s="40"/>
      <c r="IO1656" s="40"/>
      <c r="IP1656" s="40"/>
      <c r="IQ1656" s="40"/>
      <c r="IR1656" s="40"/>
      <c r="IS1656" s="40"/>
      <c r="IT1656" s="40"/>
      <c r="IU1656" s="40"/>
      <c r="IV1656" s="40"/>
      <c r="IW1656" s="40"/>
      <c r="IX1656" s="40"/>
      <c r="IY1656" s="40"/>
      <c r="IZ1656" s="40"/>
      <c r="JA1656" s="40"/>
      <c r="JB1656" s="40"/>
      <c r="JC1656" s="40"/>
      <c r="JD1656" s="40"/>
      <c r="JE1656" s="40"/>
      <c r="JF1656" s="40"/>
      <c r="JG1656" s="40"/>
      <c r="JH1656" s="40"/>
      <c r="JI1656" s="40"/>
      <c r="JJ1656" s="40"/>
      <c r="JK1656" s="40"/>
      <c r="JL1656" s="40"/>
      <c r="JM1656" s="40"/>
      <c r="JN1656" s="40"/>
      <c r="JO1656" s="40"/>
      <c r="JP1656" s="40"/>
      <c r="JQ1656" s="40"/>
      <c r="JR1656" s="40"/>
      <c r="JS1656" s="40"/>
      <c r="JT1656" s="40"/>
      <c r="JU1656" s="40"/>
      <c r="JV1656" s="40"/>
      <c r="JW1656" s="40"/>
      <c r="JX1656" s="40"/>
      <c r="JY1656" s="40"/>
      <c r="JZ1656" s="40"/>
      <c r="KA1656" s="40"/>
      <c r="KB1656" s="40"/>
      <c r="KC1656" s="40"/>
      <c r="KD1656" s="40"/>
      <c r="KE1656" s="40"/>
      <c r="KF1656" s="40"/>
      <c r="KG1656" s="40"/>
      <c r="KH1656" s="40"/>
      <c r="KI1656" s="40"/>
      <c r="KJ1656" s="40"/>
      <c r="KK1656" s="40"/>
      <c r="KL1656" s="40"/>
      <c r="KM1656" s="40"/>
      <c r="KN1656" s="40"/>
      <c r="KO1656" s="40"/>
      <c r="KP1656" s="40"/>
      <c r="KQ1656" s="40"/>
      <c r="KR1656" s="40"/>
      <c r="KS1656" s="40"/>
      <c r="KT1656" s="40"/>
      <c r="KU1656" s="40"/>
      <c r="KV1656" s="40"/>
      <c r="KW1656" s="40"/>
      <c r="KX1656" s="40"/>
    </row>
    <row r="1657" spans="1:310" s="1" customFormat="1" ht="15" customHeight="1">
      <c r="A1657" s="11">
        <v>9992066</v>
      </c>
      <c r="B1657" s="146" t="s">
        <v>2748</v>
      </c>
      <c r="C1657" s="182">
        <v>135218</v>
      </c>
      <c r="D1657" s="81"/>
      <c r="E1657" s="25" t="s">
        <v>2749</v>
      </c>
      <c r="F1657" s="35">
        <f t="shared" si="98"/>
        <v>9743.8016528925618</v>
      </c>
      <c r="G1657" s="147">
        <f t="shared" si="99"/>
        <v>11790</v>
      </c>
      <c r="H1657" s="35">
        <f t="shared" ref="H1657:H1727" si="102">I1657/1.21</f>
        <v>9743.8016528925618</v>
      </c>
      <c r="I1657" s="54">
        <v>11790</v>
      </c>
      <c r="HD1657" s="40"/>
      <c r="HE1657" s="40"/>
      <c r="HF1657" s="40"/>
      <c r="HG1657" s="40"/>
      <c r="HH1657" s="40"/>
      <c r="HI1657" s="40"/>
      <c r="HJ1657" s="40"/>
      <c r="HK1657" s="40"/>
      <c r="HL1657" s="40"/>
      <c r="HM1657" s="40"/>
      <c r="HN1657" s="40"/>
      <c r="HO1657" s="40"/>
      <c r="HP1657" s="40"/>
      <c r="HQ1657" s="40"/>
      <c r="HR1657" s="40"/>
      <c r="HS1657" s="40"/>
      <c r="HT1657" s="40"/>
      <c r="HU1657" s="40"/>
      <c r="HV1657" s="40"/>
      <c r="HW1657" s="40"/>
      <c r="HX1657" s="40"/>
      <c r="HY1657" s="40"/>
      <c r="HZ1657" s="40"/>
      <c r="IA1657" s="40"/>
      <c r="IB1657" s="40"/>
      <c r="IC1657" s="40"/>
      <c r="ID1657" s="40"/>
      <c r="IE1657" s="40"/>
      <c r="IF1657" s="40"/>
      <c r="IG1657" s="40"/>
      <c r="IH1657" s="40"/>
      <c r="II1657" s="40"/>
      <c r="IJ1657" s="40"/>
      <c r="IK1657" s="40"/>
      <c r="IL1657" s="40"/>
      <c r="IM1657" s="40"/>
      <c r="IN1657" s="40"/>
      <c r="IO1657" s="40"/>
      <c r="IP1657" s="40"/>
      <c r="IQ1657" s="40"/>
      <c r="IR1657" s="40"/>
      <c r="IS1657" s="40"/>
      <c r="IT1657" s="40"/>
      <c r="IU1657" s="40"/>
      <c r="IV1657" s="40"/>
      <c r="IW1657" s="40"/>
      <c r="IX1657" s="40"/>
      <c r="IY1657" s="40"/>
      <c r="IZ1657" s="40"/>
      <c r="JA1657" s="40"/>
      <c r="JB1657" s="40"/>
      <c r="JC1657" s="40"/>
      <c r="JD1657" s="40"/>
      <c r="JE1657" s="40"/>
      <c r="JF1657" s="40"/>
      <c r="JG1657" s="40"/>
      <c r="JH1657" s="40"/>
      <c r="JI1657" s="40"/>
      <c r="JJ1657" s="40"/>
      <c r="JK1657" s="40"/>
      <c r="JL1657" s="40"/>
      <c r="JM1657" s="40"/>
      <c r="JN1657" s="40"/>
      <c r="JO1657" s="40"/>
      <c r="JP1657" s="40"/>
      <c r="JQ1657" s="40"/>
      <c r="JR1657" s="40"/>
      <c r="JS1657" s="40"/>
      <c r="JT1657" s="40"/>
      <c r="JU1657" s="40"/>
      <c r="JV1657" s="40"/>
      <c r="JW1657" s="40"/>
      <c r="JX1657" s="40"/>
      <c r="JY1657" s="40"/>
      <c r="JZ1657" s="40"/>
      <c r="KA1657" s="40"/>
      <c r="KB1657" s="40"/>
      <c r="KC1657" s="40"/>
      <c r="KD1657" s="40"/>
      <c r="KE1657" s="40"/>
      <c r="KF1657" s="40"/>
      <c r="KG1657" s="40"/>
      <c r="KH1657" s="40"/>
      <c r="KI1657" s="40"/>
      <c r="KJ1657" s="40"/>
      <c r="KK1657" s="40"/>
      <c r="KL1657" s="40"/>
      <c r="KM1657" s="40"/>
      <c r="KN1657" s="40"/>
      <c r="KO1657" s="40"/>
      <c r="KP1657" s="40"/>
      <c r="KQ1657" s="40"/>
      <c r="KR1657" s="40"/>
      <c r="KS1657" s="40"/>
      <c r="KT1657" s="40"/>
      <c r="KU1657" s="40"/>
      <c r="KV1657" s="40"/>
      <c r="KW1657" s="40"/>
      <c r="KX1657" s="40"/>
    </row>
    <row r="1658" spans="1:310" s="1" customFormat="1" ht="15" customHeight="1">
      <c r="A1658" s="11">
        <v>9992067</v>
      </c>
      <c r="B1658" s="146" t="s">
        <v>2750</v>
      </c>
      <c r="C1658" s="182">
        <v>135225</v>
      </c>
      <c r="D1658" s="81"/>
      <c r="E1658" s="25" t="s">
        <v>2751</v>
      </c>
      <c r="F1658" s="35">
        <f t="shared" si="98"/>
        <v>9743.8016528925618</v>
      </c>
      <c r="G1658" s="147">
        <f t="shared" si="99"/>
        <v>11790</v>
      </c>
      <c r="H1658" s="35">
        <f t="shared" si="102"/>
        <v>9743.8016528925618</v>
      </c>
      <c r="I1658" s="54">
        <v>11790</v>
      </c>
      <c r="HD1658" s="40"/>
      <c r="HE1658" s="40"/>
      <c r="HF1658" s="40"/>
      <c r="HG1658" s="40"/>
      <c r="HH1658" s="40"/>
      <c r="HI1658" s="40"/>
      <c r="HJ1658" s="40"/>
      <c r="HK1658" s="40"/>
      <c r="HL1658" s="40"/>
      <c r="HM1658" s="40"/>
      <c r="HN1658" s="40"/>
      <c r="HO1658" s="40"/>
      <c r="HP1658" s="40"/>
      <c r="HQ1658" s="40"/>
      <c r="HR1658" s="40"/>
      <c r="HS1658" s="40"/>
      <c r="HT1658" s="40"/>
      <c r="HU1658" s="40"/>
      <c r="HV1658" s="40"/>
      <c r="HW1658" s="40"/>
      <c r="HX1658" s="40"/>
      <c r="HY1658" s="40"/>
      <c r="HZ1658" s="40"/>
      <c r="IA1658" s="40"/>
      <c r="IB1658" s="40"/>
      <c r="IC1658" s="40"/>
      <c r="ID1658" s="40"/>
      <c r="IE1658" s="40"/>
      <c r="IF1658" s="40"/>
      <c r="IG1658" s="40"/>
      <c r="IH1658" s="40"/>
      <c r="II1658" s="40"/>
      <c r="IJ1658" s="40"/>
      <c r="IK1658" s="40"/>
      <c r="IL1658" s="40"/>
      <c r="IM1658" s="40"/>
      <c r="IN1658" s="40"/>
      <c r="IO1658" s="40"/>
      <c r="IP1658" s="40"/>
      <c r="IQ1658" s="40"/>
      <c r="IR1658" s="40"/>
      <c r="IS1658" s="40"/>
      <c r="IT1658" s="40"/>
      <c r="IU1658" s="40"/>
      <c r="IV1658" s="40"/>
      <c r="IW1658" s="40"/>
      <c r="IX1658" s="40"/>
      <c r="IY1658" s="40"/>
      <c r="IZ1658" s="40"/>
      <c r="JA1658" s="40"/>
      <c r="JB1658" s="40"/>
      <c r="JC1658" s="40"/>
      <c r="JD1658" s="40"/>
      <c r="JE1658" s="40"/>
      <c r="JF1658" s="40"/>
      <c r="JG1658" s="40"/>
      <c r="JH1658" s="40"/>
      <c r="JI1658" s="40"/>
      <c r="JJ1658" s="40"/>
      <c r="JK1658" s="40"/>
      <c r="JL1658" s="40"/>
      <c r="JM1658" s="40"/>
      <c r="JN1658" s="40"/>
      <c r="JO1658" s="40"/>
      <c r="JP1658" s="40"/>
      <c r="JQ1658" s="40"/>
      <c r="JR1658" s="40"/>
      <c r="JS1658" s="40"/>
      <c r="JT1658" s="40"/>
      <c r="JU1658" s="40"/>
      <c r="JV1658" s="40"/>
      <c r="JW1658" s="40"/>
      <c r="JX1658" s="40"/>
      <c r="JY1658" s="40"/>
      <c r="JZ1658" s="40"/>
      <c r="KA1658" s="40"/>
      <c r="KB1658" s="40"/>
      <c r="KC1658" s="40"/>
      <c r="KD1658" s="40"/>
      <c r="KE1658" s="40"/>
      <c r="KF1658" s="40"/>
      <c r="KG1658" s="40"/>
      <c r="KH1658" s="40"/>
      <c r="KI1658" s="40"/>
      <c r="KJ1658" s="40"/>
      <c r="KK1658" s="40"/>
      <c r="KL1658" s="40"/>
      <c r="KM1658" s="40"/>
      <c r="KN1658" s="40"/>
      <c r="KO1658" s="40"/>
      <c r="KP1658" s="40"/>
      <c r="KQ1658" s="40"/>
      <c r="KR1658" s="40"/>
      <c r="KS1658" s="40"/>
      <c r="KT1658" s="40"/>
      <c r="KU1658" s="40"/>
      <c r="KV1658" s="40"/>
      <c r="KW1658" s="40"/>
      <c r="KX1658" s="40"/>
    </row>
    <row r="1659" spans="1:310" s="1" customFormat="1" ht="15" customHeight="1">
      <c r="A1659" s="11">
        <v>9992068</v>
      </c>
      <c r="B1659" s="65" t="s">
        <v>3557</v>
      </c>
      <c r="C1659" s="182">
        <v>137311</v>
      </c>
      <c r="D1659" s="80"/>
      <c r="E1659" s="20" t="s">
        <v>3556</v>
      </c>
      <c r="F1659" s="35">
        <f t="shared" si="98"/>
        <v>10487.603305785124</v>
      </c>
      <c r="G1659" s="147">
        <f t="shared" si="99"/>
        <v>12690</v>
      </c>
      <c r="H1659" s="35">
        <f t="shared" si="102"/>
        <v>10487.603305785124</v>
      </c>
      <c r="I1659" s="54">
        <v>12690</v>
      </c>
      <c r="HD1659" s="40"/>
      <c r="HE1659" s="40"/>
      <c r="HF1659" s="40"/>
      <c r="HG1659" s="40"/>
      <c r="HH1659" s="40"/>
      <c r="HI1659" s="40"/>
      <c r="HJ1659" s="40"/>
      <c r="HK1659" s="40"/>
      <c r="HL1659" s="40"/>
      <c r="HM1659" s="40"/>
      <c r="HN1659" s="40"/>
      <c r="HO1659" s="40"/>
      <c r="HP1659" s="40"/>
      <c r="HQ1659" s="40"/>
      <c r="HR1659" s="40"/>
      <c r="HS1659" s="40"/>
      <c r="HT1659" s="40"/>
      <c r="HU1659" s="40"/>
      <c r="HV1659" s="40"/>
      <c r="HW1659" s="40"/>
      <c r="HX1659" s="40"/>
      <c r="HY1659" s="40"/>
      <c r="HZ1659" s="40"/>
      <c r="IA1659" s="40"/>
      <c r="IB1659" s="40"/>
      <c r="IC1659" s="40"/>
      <c r="ID1659" s="40"/>
      <c r="IE1659" s="40"/>
      <c r="IF1659" s="40"/>
      <c r="IG1659" s="40"/>
      <c r="IH1659" s="40"/>
      <c r="II1659" s="40"/>
      <c r="IJ1659" s="40"/>
      <c r="IK1659" s="40"/>
      <c r="IL1659" s="40"/>
      <c r="IM1659" s="40"/>
      <c r="IN1659" s="40"/>
      <c r="IO1659" s="40"/>
      <c r="IP1659" s="40"/>
      <c r="IQ1659" s="40"/>
      <c r="IR1659" s="40"/>
      <c r="IS1659" s="40"/>
      <c r="IT1659" s="40"/>
      <c r="IU1659" s="40"/>
      <c r="IV1659" s="40"/>
      <c r="IW1659" s="40"/>
      <c r="IX1659" s="40"/>
      <c r="IY1659" s="40"/>
      <c r="IZ1659" s="40"/>
      <c r="JA1659" s="40"/>
      <c r="JB1659" s="40"/>
      <c r="JC1659" s="40"/>
      <c r="JD1659" s="40"/>
      <c r="JE1659" s="40"/>
      <c r="JF1659" s="40"/>
      <c r="JG1659" s="40"/>
      <c r="JH1659" s="40"/>
      <c r="JI1659" s="40"/>
      <c r="JJ1659" s="40"/>
      <c r="JK1659" s="40"/>
      <c r="JL1659" s="40"/>
      <c r="JM1659" s="40"/>
      <c r="JN1659" s="40"/>
      <c r="JO1659" s="40"/>
      <c r="JP1659" s="40"/>
      <c r="JQ1659" s="40"/>
      <c r="JR1659" s="40"/>
      <c r="JS1659" s="40"/>
      <c r="JT1659" s="40"/>
      <c r="JU1659" s="40"/>
      <c r="JV1659" s="40"/>
      <c r="JW1659" s="40"/>
      <c r="JX1659" s="40"/>
      <c r="JY1659" s="40"/>
      <c r="JZ1659" s="40"/>
      <c r="KA1659" s="40"/>
      <c r="KB1659" s="40"/>
      <c r="KC1659" s="40"/>
      <c r="KD1659" s="40"/>
      <c r="KE1659" s="40"/>
      <c r="KF1659" s="40"/>
      <c r="KG1659" s="40"/>
      <c r="KH1659" s="40"/>
      <c r="KI1659" s="40"/>
      <c r="KJ1659" s="40"/>
      <c r="KK1659" s="40"/>
      <c r="KL1659" s="40"/>
      <c r="KM1659" s="40"/>
      <c r="KN1659" s="40"/>
      <c r="KO1659" s="40"/>
      <c r="KP1659" s="40"/>
      <c r="KQ1659" s="40"/>
      <c r="KR1659" s="40"/>
      <c r="KS1659" s="40"/>
      <c r="KT1659" s="40"/>
      <c r="KU1659" s="40"/>
      <c r="KV1659" s="40"/>
      <c r="KW1659" s="40"/>
      <c r="KX1659" s="40"/>
    </row>
    <row r="1660" spans="1:310" s="1" customFormat="1" ht="15" customHeight="1">
      <c r="A1660" s="11">
        <v>9992069</v>
      </c>
      <c r="B1660" s="65" t="s">
        <v>3564</v>
      </c>
      <c r="C1660" s="182">
        <v>135232</v>
      </c>
      <c r="D1660" s="80"/>
      <c r="E1660" s="20" t="s">
        <v>3565</v>
      </c>
      <c r="F1660" s="35">
        <f t="shared" si="98"/>
        <v>10487.603305785124</v>
      </c>
      <c r="G1660" s="147">
        <f t="shared" si="99"/>
        <v>12690</v>
      </c>
      <c r="H1660" s="35">
        <f t="shared" si="102"/>
        <v>10487.603305785124</v>
      </c>
      <c r="I1660" s="54">
        <v>12690</v>
      </c>
      <c r="HD1660" s="40"/>
      <c r="HE1660" s="40"/>
      <c r="HF1660" s="40"/>
      <c r="HG1660" s="40"/>
      <c r="HH1660" s="40"/>
      <c r="HI1660" s="40"/>
      <c r="HJ1660" s="40"/>
      <c r="HK1660" s="40"/>
      <c r="HL1660" s="40"/>
      <c r="HM1660" s="40"/>
      <c r="HN1660" s="40"/>
      <c r="HO1660" s="40"/>
      <c r="HP1660" s="40"/>
      <c r="HQ1660" s="40"/>
      <c r="HR1660" s="40"/>
      <c r="HS1660" s="40"/>
      <c r="HT1660" s="40"/>
      <c r="HU1660" s="40"/>
      <c r="HV1660" s="40"/>
      <c r="HW1660" s="40"/>
      <c r="HX1660" s="40"/>
      <c r="HY1660" s="40"/>
      <c r="HZ1660" s="40"/>
      <c r="IA1660" s="40"/>
      <c r="IB1660" s="40"/>
      <c r="IC1660" s="40"/>
      <c r="ID1660" s="40"/>
      <c r="IE1660" s="40"/>
      <c r="IF1660" s="40"/>
      <c r="IG1660" s="40"/>
      <c r="IH1660" s="40"/>
      <c r="II1660" s="40"/>
      <c r="IJ1660" s="40"/>
      <c r="IK1660" s="40"/>
      <c r="IL1660" s="40"/>
      <c r="IM1660" s="40"/>
      <c r="IN1660" s="40"/>
      <c r="IO1660" s="40"/>
      <c r="IP1660" s="40"/>
      <c r="IQ1660" s="40"/>
      <c r="IR1660" s="40"/>
      <c r="IS1660" s="40"/>
      <c r="IT1660" s="40"/>
      <c r="IU1660" s="40"/>
      <c r="IV1660" s="40"/>
      <c r="IW1660" s="40"/>
      <c r="IX1660" s="40"/>
      <c r="IY1660" s="40"/>
      <c r="IZ1660" s="40"/>
      <c r="JA1660" s="40"/>
      <c r="JB1660" s="40"/>
      <c r="JC1660" s="40"/>
      <c r="JD1660" s="40"/>
      <c r="JE1660" s="40"/>
      <c r="JF1660" s="40"/>
      <c r="JG1660" s="40"/>
      <c r="JH1660" s="40"/>
      <c r="JI1660" s="40"/>
      <c r="JJ1660" s="40"/>
      <c r="JK1660" s="40"/>
      <c r="JL1660" s="40"/>
      <c r="JM1660" s="40"/>
      <c r="JN1660" s="40"/>
      <c r="JO1660" s="40"/>
      <c r="JP1660" s="40"/>
      <c r="JQ1660" s="40"/>
      <c r="JR1660" s="40"/>
      <c r="JS1660" s="40"/>
      <c r="JT1660" s="40"/>
      <c r="JU1660" s="40"/>
      <c r="JV1660" s="40"/>
      <c r="JW1660" s="40"/>
      <c r="JX1660" s="40"/>
      <c r="JY1660" s="40"/>
      <c r="JZ1660" s="40"/>
      <c r="KA1660" s="40"/>
      <c r="KB1660" s="40"/>
      <c r="KC1660" s="40"/>
      <c r="KD1660" s="40"/>
      <c r="KE1660" s="40"/>
      <c r="KF1660" s="40"/>
      <c r="KG1660" s="40"/>
      <c r="KH1660" s="40"/>
      <c r="KI1660" s="40"/>
      <c r="KJ1660" s="40"/>
      <c r="KK1660" s="40"/>
      <c r="KL1660" s="40"/>
      <c r="KM1660" s="40"/>
      <c r="KN1660" s="40"/>
      <c r="KO1660" s="40"/>
      <c r="KP1660" s="40"/>
      <c r="KQ1660" s="40"/>
      <c r="KR1660" s="40"/>
      <c r="KS1660" s="40"/>
      <c r="KT1660" s="40"/>
      <c r="KU1660" s="40"/>
      <c r="KV1660" s="40"/>
      <c r="KW1660" s="40"/>
      <c r="KX1660" s="40"/>
    </row>
    <row r="1661" spans="1:310" s="1" customFormat="1" ht="15" customHeight="1">
      <c r="A1661" s="11">
        <v>9992070</v>
      </c>
      <c r="B1661" s="65" t="s">
        <v>3563</v>
      </c>
      <c r="C1661" s="182">
        <v>135249</v>
      </c>
      <c r="D1661" s="80"/>
      <c r="E1661" s="20" t="s">
        <v>3566</v>
      </c>
      <c r="F1661" s="35">
        <f t="shared" si="98"/>
        <v>10487.603305785124</v>
      </c>
      <c r="G1661" s="147">
        <f t="shared" si="99"/>
        <v>12690</v>
      </c>
      <c r="H1661" s="35">
        <f t="shared" si="102"/>
        <v>10487.603305785124</v>
      </c>
      <c r="I1661" s="54">
        <v>12690</v>
      </c>
      <c r="HD1661" s="40"/>
      <c r="HE1661" s="40"/>
      <c r="HF1661" s="40"/>
      <c r="HG1661" s="40"/>
      <c r="HH1661" s="40"/>
      <c r="HI1661" s="40"/>
      <c r="HJ1661" s="40"/>
      <c r="HK1661" s="40"/>
      <c r="HL1661" s="40"/>
      <c r="HM1661" s="40"/>
      <c r="HN1661" s="40"/>
      <c r="HO1661" s="40"/>
      <c r="HP1661" s="40"/>
      <c r="HQ1661" s="40"/>
      <c r="HR1661" s="40"/>
      <c r="HS1661" s="40"/>
      <c r="HT1661" s="40"/>
      <c r="HU1661" s="40"/>
      <c r="HV1661" s="40"/>
      <c r="HW1661" s="40"/>
      <c r="HX1661" s="40"/>
      <c r="HY1661" s="40"/>
      <c r="HZ1661" s="40"/>
      <c r="IA1661" s="40"/>
      <c r="IB1661" s="40"/>
      <c r="IC1661" s="40"/>
      <c r="ID1661" s="40"/>
      <c r="IE1661" s="40"/>
      <c r="IF1661" s="40"/>
      <c r="IG1661" s="40"/>
      <c r="IH1661" s="40"/>
      <c r="II1661" s="40"/>
      <c r="IJ1661" s="40"/>
      <c r="IK1661" s="40"/>
      <c r="IL1661" s="40"/>
      <c r="IM1661" s="40"/>
      <c r="IN1661" s="40"/>
      <c r="IO1661" s="40"/>
      <c r="IP1661" s="40"/>
      <c r="IQ1661" s="40"/>
      <c r="IR1661" s="40"/>
      <c r="IS1661" s="40"/>
      <c r="IT1661" s="40"/>
      <c r="IU1661" s="40"/>
      <c r="IV1661" s="40"/>
      <c r="IW1661" s="40"/>
      <c r="IX1661" s="40"/>
      <c r="IY1661" s="40"/>
      <c r="IZ1661" s="40"/>
      <c r="JA1661" s="40"/>
      <c r="JB1661" s="40"/>
      <c r="JC1661" s="40"/>
      <c r="JD1661" s="40"/>
      <c r="JE1661" s="40"/>
      <c r="JF1661" s="40"/>
      <c r="JG1661" s="40"/>
      <c r="JH1661" s="40"/>
      <c r="JI1661" s="40"/>
      <c r="JJ1661" s="40"/>
      <c r="JK1661" s="40"/>
      <c r="JL1661" s="40"/>
      <c r="JM1661" s="40"/>
      <c r="JN1661" s="40"/>
      <c r="JO1661" s="40"/>
      <c r="JP1661" s="40"/>
      <c r="JQ1661" s="40"/>
      <c r="JR1661" s="40"/>
      <c r="JS1661" s="40"/>
      <c r="JT1661" s="40"/>
      <c r="JU1661" s="40"/>
      <c r="JV1661" s="40"/>
      <c r="JW1661" s="40"/>
      <c r="JX1661" s="40"/>
      <c r="JY1661" s="40"/>
      <c r="JZ1661" s="40"/>
      <c r="KA1661" s="40"/>
      <c r="KB1661" s="40"/>
      <c r="KC1661" s="40"/>
      <c r="KD1661" s="40"/>
      <c r="KE1661" s="40"/>
      <c r="KF1661" s="40"/>
      <c r="KG1661" s="40"/>
      <c r="KH1661" s="40"/>
      <c r="KI1661" s="40"/>
      <c r="KJ1661" s="40"/>
      <c r="KK1661" s="40"/>
      <c r="KL1661" s="40"/>
      <c r="KM1661" s="40"/>
      <c r="KN1661" s="40"/>
      <c r="KO1661" s="40"/>
      <c r="KP1661" s="40"/>
      <c r="KQ1661" s="40"/>
      <c r="KR1661" s="40"/>
      <c r="KS1661" s="40"/>
      <c r="KT1661" s="40"/>
      <c r="KU1661" s="40"/>
      <c r="KV1661" s="40"/>
      <c r="KW1661" s="40"/>
      <c r="KX1661" s="40"/>
    </row>
    <row r="1662" spans="1:310" s="1" customFormat="1" ht="15" customHeight="1">
      <c r="A1662" s="11">
        <v>9992071</v>
      </c>
      <c r="B1662" s="65" t="s">
        <v>3562</v>
      </c>
      <c r="C1662" s="182">
        <v>135256</v>
      </c>
      <c r="D1662" s="80"/>
      <c r="E1662" s="20" t="s">
        <v>3567</v>
      </c>
      <c r="F1662" s="35">
        <f t="shared" si="98"/>
        <v>10487.603305785124</v>
      </c>
      <c r="G1662" s="147">
        <f t="shared" si="99"/>
        <v>12690</v>
      </c>
      <c r="H1662" s="35">
        <f t="shared" si="102"/>
        <v>10487.603305785124</v>
      </c>
      <c r="I1662" s="54">
        <v>12690</v>
      </c>
      <c r="HD1662" s="40"/>
      <c r="HE1662" s="40"/>
      <c r="HF1662" s="40"/>
      <c r="HG1662" s="40"/>
      <c r="HH1662" s="40"/>
      <c r="HI1662" s="40"/>
      <c r="HJ1662" s="40"/>
      <c r="HK1662" s="40"/>
      <c r="HL1662" s="40"/>
      <c r="HM1662" s="40"/>
      <c r="HN1662" s="40"/>
      <c r="HO1662" s="40"/>
      <c r="HP1662" s="40"/>
      <c r="HQ1662" s="40"/>
      <c r="HR1662" s="40"/>
      <c r="HS1662" s="40"/>
      <c r="HT1662" s="40"/>
      <c r="HU1662" s="40"/>
      <c r="HV1662" s="40"/>
      <c r="HW1662" s="40"/>
      <c r="HX1662" s="40"/>
      <c r="HY1662" s="40"/>
      <c r="HZ1662" s="40"/>
      <c r="IA1662" s="40"/>
      <c r="IB1662" s="40"/>
      <c r="IC1662" s="40"/>
      <c r="ID1662" s="40"/>
      <c r="IE1662" s="40"/>
      <c r="IF1662" s="40"/>
      <c r="IG1662" s="40"/>
      <c r="IH1662" s="40"/>
      <c r="II1662" s="40"/>
      <c r="IJ1662" s="40"/>
      <c r="IK1662" s="40"/>
      <c r="IL1662" s="40"/>
      <c r="IM1662" s="40"/>
      <c r="IN1662" s="40"/>
      <c r="IO1662" s="40"/>
      <c r="IP1662" s="40"/>
      <c r="IQ1662" s="40"/>
      <c r="IR1662" s="40"/>
      <c r="IS1662" s="40"/>
      <c r="IT1662" s="40"/>
      <c r="IU1662" s="40"/>
      <c r="IV1662" s="40"/>
      <c r="IW1662" s="40"/>
      <c r="IX1662" s="40"/>
      <c r="IY1662" s="40"/>
      <c r="IZ1662" s="40"/>
      <c r="JA1662" s="40"/>
      <c r="JB1662" s="40"/>
      <c r="JC1662" s="40"/>
      <c r="JD1662" s="40"/>
      <c r="JE1662" s="40"/>
      <c r="JF1662" s="40"/>
      <c r="JG1662" s="40"/>
      <c r="JH1662" s="40"/>
      <c r="JI1662" s="40"/>
      <c r="JJ1662" s="40"/>
      <c r="JK1662" s="40"/>
      <c r="JL1662" s="40"/>
      <c r="JM1662" s="40"/>
      <c r="JN1662" s="40"/>
      <c r="JO1662" s="40"/>
      <c r="JP1662" s="40"/>
      <c r="JQ1662" s="40"/>
      <c r="JR1662" s="40"/>
      <c r="JS1662" s="40"/>
      <c r="JT1662" s="40"/>
      <c r="JU1662" s="40"/>
      <c r="JV1662" s="40"/>
      <c r="JW1662" s="40"/>
      <c r="JX1662" s="40"/>
      <c r="JY1662" s="40"/>
      <c r="JZ1662" s="40"/>
      <c r="KA1662" s="40"/>
      <c r="KB1662" s="40"/>
      <c r="KC1662" s="40"/>
      <c r="KD1662" s="40"/>
      <c r="KE1662" s="40"/>
      <c r="KF1662" s="40"/>
      <c r="KG1662" s="40"/>
      <c r="KH1662" s="40"/>
      <c r="KI1662" s="40"/>
      <c r="KJ1662" s="40"/>
      <c r="KK1662" s="40"/>
      <c r="KL1662" s="40"/>
      <c r="KM1662" s="40"/>
      <c r="KN1662" s="40"/>
      <c r="KO1662" s="40"/>
      <c r="KP1662" s="40"/>
      <c r="KQ1662" s="40"/>
      <c r="KR1662" s="40"/>
      <c r="KS1662" s="40"/>
      <c r="KT1662" s="40"/>
      <c r="KU1662" s="40"/>
      <c r="KV1662" s="40"/>
      <c r="KW1662" s="40"/>
      <c r="KX1662" s="40"/>
    </row>
    <row r="1663" spans="1:310" s="1" customFormat="1" ht="15" customHeight="1">
      <c r="A1663" s="11">
        <v>9992072</v>
      </c>
      <c r="B1663" s="65" t="s">
        <v>3561</v>
      </c>
      <c r="C1663" s="182">
        <v>135263</v>
      </c>
      <c r="D1663" s="80"/>
      <c r="E1663" s="20" t="s">
        <v>3568</v>
      </c>
      <c r="F1663" s="35">
        <f t="shared" si="98"/>
        <v>10487.603305785124</v>
      </c>
      <c r="G1663" s="147">
        <f t="shared" si="99"/>
        <v>12690</v>
      </c>
      <c r="H1663" s="35">
        <f t="shared" si="102"/>
        <v>10487.603305785124</v>
      </c>
      <c r="I1663" s="54">
        <v>12690</v>
      </c>
      <c r="HD1663" s="40"/>
      <c r="HE1663" s="40"/>
      <c r="HF1663" s="40"/>
      <c r="HG1663" s="40"/>
      <c r="HH1663" s="40"/>
      <c r="HI1663" s="40"/>
      <c r="HJ1663" s="40"/>
      <c r="HK1663" s="40"/>
      <c r="HL1663" s="40"/>
      <c r="HM1663" s="40"/>
      <c r="HN1663" s="40"/>
      <c r="HO1663" s="40"/>
      <c r="HP1663" s="40"/>
      <c r="HQ1663" s="40"/>
      <c r="HR1663" s="40"/>
      <c r="HS1663" s="40"/>
      <c r="HT1663" s="40"/>
      <c r="HU1663" s="40"/>
      <c r="HV1663" s="40"/>
      <c r="HW1663" s="40"/>
      <c r="HX1663" s="40"/>
      <c r="HY1663" s="40"/>
      <c r="HZ1663" s="40"/>
      <c r="IA1663" s="40"/>
      <c r="IB1663" s="40"/>
      <c r="IC1663" s="40"/>
      <c r="ID1663" s="40"/>
      <c r="IE1663" s="40"/>
      <c r="IF1663" s="40"/>
      <c r="IG1663" s="40"/>
      <c r="IH1663" s="40"/>
      <c r="II1663" s="40"/>
      <c r="IJ1663" s="40"/>
      <c r="IK1663" s="40"/>
      <c r="IL1663" s="40"/>
      <c r="IM1663" s="40"/>
      <c r="IN1663" s="40"/>
      <c r="IO1663" s="40"/>
      <c r="IP1663" s="40"/>
      <c r="IQ1663" s="40"/>
      <c r="IR1663" s="40"/>
      <c r="IS1663" s="40"/>
      <c r="IT1663" s="40"/>
      <c r="IU1663" s="40"/>
      <c r="IV1663" s="40"/>
      <c r="IW1663" s="40"/>
      <c r="IX1663" s="40"/>
      <c r="IY1663" s="40"/>
      <c r="IZ1663" s="40"/>
      <c r="JA1663" s="40"/>
      <c r="JB1663" s="40"/>
      <c r="JC1663" s="40"/>
      <c r="JD1663" s="40"/>
      <c r="JE1663" s="40"/>
      <c r="JF1663" s="40"/>
      <c r="JG1663" s="40"/>
      <c r="JH1663" s="40"/>
      <c r="JI1663" s="40"/>
      <c r="JJ1663" s="40"/>
      <c r="JK1663" s="40"/>
      <c r="JL1663" s="40"/>
      <c r="JM1663" s="40"/>
      <c r="JN1663" s="40"/>
      <c r="JO1663" s="40"/>
      <c r="JP1663" s="40"/>
      <c r="JQ1663" s="40"/>
      <c r="JR1663" s="40"/>
      <c r="JS1663" s="40"/>
      <c r="JT1663" s="40"/>
      <c r="JU1663" s="40"/>
      <c r="JV1663" s="40"/>
      <c r="JW1663" s="40"/>
      <c r="JX1663" s="40"/>
      <c r="JY1663" s="40"/>
      <c r="JZ1663" s="40"/>
      <c r="KA1663" s="40"/>
      <c r="KB1663" s="40"/>
      <c r="KC1663" s="40"/>
      <c r="KD1663" s="40"/>
      <c r="KE1663" s="40"/>
      <c r="KF1663" s="40"/>
      <c r="KG1663" s="40"/>
      <c r="KH1663" s="40"/>
      <c r="KI1663" s="40"/>
      <c r="KJ1663" s="40"/>
      <c r="KK1663" s="40"/>
      <c r="KL1663" s="40"/>
      <c r="KM1663" s="40"/>
      <c r="KN1663" s="40"/>
      <c r="KO1663" s="40"/>
      <c r="KP1663" s="40"/>
      <c r="KQ1663" s="40"/>
      <c r="KR1663" s="40"/>
      <c r="KS1663" s="40"/>
      <c r="KT1663" s="40"/>
      <c r="KU1663" s="40"/>
      <c r="KV1663" s="40"/>
      <c r="KW1663" s="40"/>
      <c r="KX1663" s="40"/>
    </row>
    <row r="1664" spans="1:310" s="1" customFormat="1" ht="15" customHeight="1">
      <c r="A1664" s="11">
        <v>9992073</v>
      </c>
      <c r="B1664" s="65" t="s">
        <v>3560</v>
      </c>
      <c r="C1664" s="182">
        <v>135270</v>
      </c>
      <c r="D1664" s="80"/>
      <c r="E1664" s="20" t="s">
        <v>3569</v>
      </c>
      <c r="F1664" s="35">
        <f t="shared" si="98"/>
        <v>10487.603305785124</v>
      </c>
      <c r="G1664" s="147">
        <f t="shared" si="99"/>
        <v>12690</v>
      </c>
      <c r="H1664" s="35">
        <f t="shared" si="102"/>
        <v>10487.603305785124</v>
      </c>
      <c r="I1664" s="54">
        <v>12690</v>
      </c>
      <c r="HD1664" s="40"/>
      <c r="HE1664" s="40"/>
      <c r="HF1664" s="40"/>
      <c r="HG1664" s="40"/>
      <c r="HH1664" s="40"/>
      <c r="HI1664" s="40"/>
      <c r="HJ1664" s="40"/>
      <c r="HK1664" s="40"/>
      <c r="HL1664" s="40"/>
      <c r="HM1664" s="40"/>
      <c r="HN1664" s="40"/>
      <c r="HO1664" s="40"/>
      <c r="HP1664" s="40"/>
      <c r="HQ1664" s="40"/>
      <c r="HR1664" s="40"/>
      <c r="HS1664" s="40"/>
      <c r="HT1664" s="40"/>
      <c r="HU1664" s="40"/>
      <c r="HV1664" s="40"/>
      <c r="HW1664" s="40"/>
      <c r="HX1664" s="40"/>
      <c r="HY1664" s="40"/>
      <c r="HZ1664" s="40"/>
      <c r="IA1664" s="40"/>
      <c r="IB1664" s="40"/>
      <c r="IC1664" s="40"/>
      <c r="ID1664" s="40"/>
      <c r="IE1664" s="40"/>
      <c r="IF1664" s="40"/>
      <c r="IG1664" s="40"/>
      <c r="IH1664" s="40"/>
      <c r="II1664" s="40"/>
      <c r="IJ1664" s="40"/>
      <c r="IK1664" s="40"/>
      <c r="IL1664" s="40"/>
      <c r="IM1664" s="40"/>
      <c r="IN1664" s="40"/>
      <c r="IO1664" s="40"/>
      <c r="IP1664" s="40"/>
      <c r="IQ1664" s="40"/>
      <c r="IR1664" s="40"/>
      <c r="IS1664" s="40"/>
      <c r="IT1664" s="40"/>
      <c r="IU1664" s="40"/>
      <c r="IV1664" s="40"/>
      <c r="IW1664" s="40"/>
      <c r="IX1664" s="40"/>
      <c r="IY1664" s="40"/>
      <c r="IZ1664" s="40"/>
      <c r="JA1664" s="40"/>
      <c r="JB1664" s="40"/>
      <c r="JC1664" s="40"/>
      <c r="JD1664" s="40"/>
      <c r="JE1664" s="40"/>
      <c r="JF1664" s="40"/>
      <c r="JG1664" s="40"/>
      <c r="JH1664" s="40"/>
      <c r="JI1664" s="40"/>
      <c r="JJ1664" s="40"/>
      <c r="JK1664" s="40"/>
      <c r="JL1664" s="40"/>
      <c r="JM1664" s="40"/>
      <c r="JN1664" s="40"/>
      <c r="JO1664" s="40"/>
      <c r="JP1664" s="40"/>
      <c r="JQ1664" s="40"/>
      <c r="JR1664" s="40"/>
      <c r="JS1664" s="40"/>
      <c r="JT1664" s="40"/>
      <c r="JU1664" s="40"/>
      <c r="JV1664" s="40"/>
      <c r="JW1664" s="40"/>
      <c r="JX1664" s="40"/>
      <c r="JY1664" s="40"/>
      <c r="JZ1664" s="40"/>
      <c r="KA1664" s="40"/>
      <c r="KB1664" s="40"/>
      <c r="KC1664" s="40"/>
      <c r="KD1664" s="40"/>
      <c r="KE1664" s="40"/>
      <c r="KF1664" s="40"/>
      <c r="KG1664" s="40"/>
      <c r="KH1664" s="40"/>
      <c r="KI1664" s="40"/>
      <c r="KJ1664" s="40"/>
      <c r="KK1664" s="40"/>
      <c r="KL1664" s="40"/>
      <c r="KM1664" s="40"/>
      <c r="KN1664" s="40"/>
      <c r="KO1664" s="40"/>
      <c r="KP1664" s="40"/>
      <c r="KQ1664" s="40"/>
      <c r="KR1664" s="40"/>
      <c r="KS1664" s="40"/>
      <c r="KT1664" s="40"/>
      <c r="KU1664" s="40"/>
      <c r="KV1664" s="40"/>
      <c r="KW1664" s="40"/>
      <c r="KX1664" s="40"/>
    </row>
    <row r="1665" spans="1:310" s="1" customFormat="1" ht="15" customHeight="1">
      <c r="A1665" s="11">
        <v>9992074</v>
      </c>
      <c r="B1665" s="65" t="s">
        <v>3559</v>
      </c>
      <c r="C1665" s="182">
        <v>135287</v>
      </c>
      <c r="D1665" s="80"/>
      <c r="E1665" s="20" t="s">
        <v>3570</v>
      </c>
      <c r="F1665" s="35">
        <f t="shared" si="98"/>
        <v>10487.603305785124</v>
      </c>
      <c r="G1665" s="147">
        <f t="shared" si="99"/>
        <v>12690</v>
      </c>
      <c r="H1665" s="35">
        <f t="shared" si="102"/>
        <v>10487.603305785124</v>
      </c>
      <c r="I1665" s="54">
        <v>12690</v>
      </c>
      <c r="HD1665" s="40"/>
      <c r="HE1665" s="40"/>
      <c r="HF1665" s="40"/>
      <c r="HG1665" s="40"/>
      <c r="HH1665" s="40"/>
      <c r="HI1665" s="40"/>
      <c r="HJ1665" s="40"/>
      <c r="HK1665" s="40"/>
      <c r="HL1665" s="40"/>
      <c r="HM1665" s="40"/>
      <c r="HN1665" s="40"/>
      <c r="HO1665" s="40"/>
      <c r="HP1665" s="40"/>
      <c r="HQ1665" s="40"/>
      <c r="HR1665" s="40"/>
      <c r="HS1665" s="40"/>
      <c r="HT1665" s="40"/>
      <c r="HU1665" s="40"/>
      <c r="HV1665" s="40"/>
      <c r="HW1665" s="40"/>
      <c r="HX1665" s="40"/>
      <c r="HY1665" s="40"/>
      <c r="HZ1665" s="40"/>
      <c r="IA1665" s="40"/>
      <c r="IB1665" s="40"/>
      <c r="IC1665" s="40"/>
      <c r="ID1665" s="40"/>
      <c r="IE1665" s="40"/>
      <c r="IF1665" s="40"/>
      <c r="IG1665" s="40"/>
      <c r="IH1665" s="40"/>
      <c r="II1665" s="40"/>
      <c r="IJ1665" s="40"/>
      <c r="IK1665" s="40"/>
      <c r="IL1665" s="40"/>
      <c r="IM1665" s="40"/>
      <c r="IN1665" s="40"/>
      <c r="IO1665" s="40"/>
      <c r="IP1665" s="40"/>
      <c r="IQ1665" s="40"/>
      <c r="IR1665" s="40"/>
      <c r="IS1665" s="40"/>
      <c r="IT1665" s="40"/>
      <c r="IU1665" s="40"/>
      <c r="IV1665" s="40"/>
      <c r="IW1665" s="40"/>
      <c r="IX1665" s="40"/>
      <c r="IY1665" s="40"/>
      <c r="IZ1665" s="40"/>
      <c r="JA1665" s="40"/>
      <c r="JB1665" s="40"/>
      <c r="JC1665" s="40"/>
      <c r="JD1665" s="40"/>
      <c r="JE1665" s="40"/>
      <c r="JF1665" s="40"/>
      <c r="JG1665" s="40"/>
      <c r="JH1665" s="40"/>
      <c r="JI1665" s="40"/>
      <c r="JJ1665" s="40"/>
      <c r="JK1665" s="40"/>
      <c r="JL1665" s="40"/>
      <c r="JM1665" s="40"/>
      <c r="JN1665" s="40"/>
      <c r="JO1665" s="40"/>
      <c r="JP1665" s="40"/>
      <c r="JQ1665" s="40"/>
      <c r="JR1665" s="40"/>
      <c r="JS1665" s="40"/>
      <c r="JT1665" s="40"/>
      <c r="JU1665" s="40"/>
      <c r="JV1665" s="40"/>
      <c r="JW1665" s="40"/>
      <c r="JX1665" s="40"/>
      <c r="JY1665" s="40"/>
      <c r="JZ1665" s="40"/>
      <c r="KA1665" s="40"/>
      <c r="KB1665" s="40"/>
      <c r="KC1665" s="40"/>
      <c r="KD1665" s="40"/>
      <c r="KE1665" s="40"/>
      <c r="KF1665" s="40"/>
      <c r="KG1665" s="40"/>
      <c r="KH1665" s="40"/>
      <c r="KI1665" s="40"/>
      <c r="KJ1665" s="40"/>
      <c r="KK1665" s="40"/>
      <c r="KL1665" s="40"/>
      <c r="KM1665" s="40"/>
      <c r="KN1665" s="40"/>
      <c r="KO1665" s="40"/>
      <c r="KP1665" s="40"/>
      <c r="KQ1665" s="40"/>
      <c r="KR1665" s="40"/>
      <c r="KS1665" s="40"/>
      <c r="KT1665" s="40"/>
      <c r="KU1665" s="40"/>
      <c r="KV1665" s="40"/>
      <c r="KW1665" s="40"/>
      <c r="KX1665" s="40"/>
    </row>
    <row r="1666" spans="1:310" s="1" customFormat="1" ht="15" customHeight="1">
      <c r="A1666" s="11">
        <v>9992075</v>
      </c>
      <c r="B1666" s="65" t="s">
        <v>3558</v>
      </c>
      <c r="C1666" s="182">
        <v>135294</v>
      </c>
      <c r="D1666" s="80"/>
      <c r="E1666" s="20" t="s">
        <v>3571</v>
      </c>
      <c r="F1666" s="35">
        <f t="shared" si="98"/>
        <v>10487.603305785124</v>
      </c>
      <c r="G1666" s="147">
        <f t="shared" si="99"/>
        <v>12690</v>
      </c>
      <c r="H1666" s="35">
        <f t="shared" si="102"/>
        <v>10487.603305785124</v>
      </c>
      <c r="I1666" s="54">
        <v>12690</v>
      </c>
      <c r="HD1666" s="40"/>
      <c r="HE1666" s="40"/>
      <c r="HF1666" s="40"/>
      <c r="HG1666" s="40"/>
      <c r="HH1666" s="40"/>
      <c r="HI1666" s="40"/>
      <c r="HJ1666" s="40"/>
      <c r="HK1666" s="40"/>
      <c r="HL1666" s="40"/>
      <c r="HM1666" s="40"/>
      <c r="HN1666" s="40"/>
      <c r="HO1666" s="40"/>
      <c r="HP1666" s="40"/>
      <c r="HQ1666" s="40"/>
      <c r="HR1666" s="40"/>
      <c r="HS1666" s="40"/>
      <c r="HT1666" s="40"/>
      <c r="HU1666" s="40"/>
      <c r="HV1666" s="40"/>
      <c r="HW1666" s="40"/>
      <c r="HX1666" s="40"/>
      <c r="HY1666" s="40"/>
      <c r="HZ1666" s="40"/>
      <c r="IA1666" s="40"/>
      <c r="IB1666" s="40"/>
      <c r="IC1666" s="40"/>
      <c r="ID1666" s="40"/>
      <c r="IE1666" s="40"/>
      <c r="IF1666" s="40"/>
      <c r="IG1666" s="40"/>
      <c r="IH1666" s="40"/>
      <c r="II1666" s="40"/>
      <c r="IJ1666" s="40"/>
      <c r="IK1666" s="40"/>
      <c r="IL1666" s="40"/>
      <c r="IM1666" s="40"/>
      <c r="IN1666" s="40"/>
      <c r="IO1666" s="40"/>
      <c r="IP1666" s="40"/>
      <c r="IQ1666" s="40"/>
      <c r="IR1666" s="40"/>
      <c r="IS1666" s="40"/>
      <c r="IT1666" s="40"/>
      <c r="IU1666" s="40"/>
      <c r="IV1666" s="40"/>
      <c r="IW1666" s="40"/>
      <c r="IX1666" s="40"/>
      <c r="IY1666" s="40"/>
      <c r="IZ1666" s="40"/>
      <c r="JA1666" s="40"/>
      <c r="JB1666" s="40"/>
      <c r="JC1666" s="40"/>
      <c r="JD1666" s="40"/>
      <c r="JE1666" s="40"/>
      <c r="JF1666" s="40"/>
      <c r="JG1666" s="40"/>
      <c r="JH1666" s="40"/>
      <c r="JI1666" s="40"/>
      <c r="JJ1666" s="40"/>
      <c r="JK1666" s="40"/>
      <c r="JL1666" s="40"/>
      <c r="JM1666" s="40"/>
      <c r="JN1666" s="40"/>
      <c r="JO1666" s="40"/>
      <c r="JP1666" s="40"/>
      <c r="JQ1666" s="40"/>
      <c r="JR1666" s="40"/>
      <c r="JS1666" s="40"/>
      <c r="JT1666" s="40"/>
      <c r="JU1666" s="40"/>
      <c r="JV1666" s="40"/>
      <c r="JW1666" s="40"/>
      <c r="JX1666" s="40"/>
      <c r="JY1666" s="40"/>
      <c r="JZ1666" s="40"/>
      <c r="KA1666" s="40"/>
      <c r="KB1666" s="40"/>
      <c r="KC1666" s="40"/>
      <c r="KD1666" s="40"/>
      <c r="KE1666" s="40"/>
      <c r="KF1666" s="40"/>
      <c r="KG1666" s="40"/>
      <c r="KH1666" s="40"/>
      <c r="KI1666" s="40"/>
      <c r="KJ1666" s="40"/>
      <c r="KK1666" s="40"/>
      <c r="KL1666" s="40"/>
      <c r="KM1666" s="40"/>
      <c r="KN1666" s="40"/>
      <c r="KO1666" s="40"/>
      <c r="KP1666" s="40"/>
      <c r="KQ1666" s="40"/>
      <c r="KR1666" s="40"/>
      <c r="KS1666" s="40"/>
      <c r="KT1666" s="40"/>
      <c r="KU1666" s="40"/>
      <c r="KV1666" s="40"/>
      <c r="KW1666" s="40"/>
      <c r="KX1666" s="40"/>
    </row>
    <row r="1667" spans="1:310" s="1" customFormat="1" ht="15" customHeight="1">
      <c r="A1667" s="11">
        <v>9992076</v>
      </c>
      <c r="B1667" s="65" t="s">
        <v>3572</v>
      </c>
      <c r="C1667" s="182">
        <v>137335</v>
      </c>
      <c r="D1667" s="80"/>
      <c r="E1667" s="20" t="s">
        <v>3580</v>
      </c>
      <c r="F1667" s="35">
        <f t="shared" si="98"/>
        <v>11809.917355371901</v>
      </c>
      <c r="G1667" s="147">
        <f t="shared" si="99"/>
        <v>14290</v>
      </c>
      <c r="H1667" s="35">
        <f t="shared" si="102"/>
        <v>11809.917355371901</v>
      </c>
      <c r="I1667" s="54">
        <v>14290</v>
      </c>
      <c r="HD1667" s="40"/>
      <c r="HE1667" s="40"/>
      <c r="HF1667" s="40"/>
      <c r="HG1667" s="40"/>
      <c r="HH1667" s="40"/>
      <c r="HI1667" s="40"/>
      <c r="HJ1667" s="40"/>
      <c r="HK1667" s="40"/>
      <c r="HL1667" s="40"/>
      <c r="HM1667" s="40"/>
      <c r="HN1667" s="40"/>
      <c r="HO1667" s="40"/>
      <c r="HP1667" s="40"/>
      <c r="HQ1667" s="40"/>
      <c r="HR1667" s="40"/>
      <c r="HS1667" s="40"/>
      <c r="HT1667" s="40"/>
      <c r="HU1667" s="40"/>
      <c r="HV1667" s="40"/>
      <c r="HW1667" s="40"/>
      <c r="HX1667" s="40"/>
      <c r="HY1667" s="40"/>
      <c r="HZ1667" s="40"/>
      <c r="IA1667" s="40"/>
      <c r="IB1667" s="40"/>
      <c r="IC1667" s="40"/>
      <c r="ID1667" s="40"/>
      <c r="IE1667" s="40"/>
      <c r="IF1667" s="40"/>
      <c r="IG1667" s="40"/>
      <c r="IH1667" s="40"/>
      <c r="II1667" s="40"/>
      <c r="IJ1667" s="40"/>
      <c r="IK1667" s="40"/>
      <c r="IL1667" s="40"/>
      <c r="IM1667" s="40"/>
      <c r="IN1667" s="40"/>
      <c r="IO1667" s="40"/>
      <c r="IP1667" s="40"/>
      <c r="IQ1667" s="40"/>
      <c r="IR1667" s="40"/>
      <c r="IS1667" s="40"/>
      <c r="IT1667" s="40"/>
      <c r="IU1667" s="40"/>
      <c r="IV1667" s="40"/>
      <c r="IW1667" s="40"/>
      <c r="IX1667" s="40"/>
      <c r="IY1667" s="40"/>
      <c r="IZ1667" s="40"/>
      <c r="JA1667" s="40"/>
      <c r="JB1667" s="40"/>
      <c r="JC1667" s="40"/>
      <c r="JD1667" s="40"/>
      <c r="JE1667" s="40"/>
      <c r="JF1667" s="40"/>
      <c r="JG1667" s="40"/>
      <c r="JH1667" s="40"/>
      <c r="JI1667" s="40"/>
      <c r="JJ1667" s="40"/>
      <c r="JK1667" s="40"/>
      <c r="JL1667" s="40"/>
      <c r="JM1667" s="40"/>
      <c r="JN1667" s="40"/>
      <c r="JO1667" s="40"/>
      <c r="JP1667" s="40"/>
      <c r="JQ1667" s="40"/>
      <c r="JR1667" s="40"/>
      <c r="JS1667" s="40"/>
      <c r="JT1667" s="40"/>
      <c r="JU1667" s="40"/>
      <c r="JV1667" s="40"/>
      <c r="JW1667" s="40"/>
      <c r="JX1667" s="40"/>
      <c r="JY1667" s="40"/>
      <c r="JZ1667" s="40"/>
      <c r="KA1667" s="40"/>
      <c r="KB1667" s="40"/>
      <c r="KC1667" s="40"/>
      <c r="KD1667" s="40"/>
      <c r="KE1667" s="40"/>
      <c r="KF1667" s="40"/>
      <c r="KG1667" s="40"/>
      <c r="KH1667" s="40"/>
      <c r="KI1667" s="40"/>
      <c r="KJ1667" s="40"/>
      <c r="KK1667" s="40"/>
      <c r="KL1667" s="40"/>
      <c r="KM1667" s="40"/>
      <c r="KN1667" s="40"/>
      <c r="KO1667" s="40"/>
      <c r="KP1667" s="40"/>
      <c r="KQ1667" s="40"/>
      <c r="KR1667" s="40"/>
      <c r="KS1667" s="40"/>
      <c r="KT1667" s="40"/>
      <c r="KU1667" s="40"/>
      <c r="KV1667" s="40"/>
      <c r="KW1667" s="40"/>
      <c r="KX1667" s="40"/>
    </row>
    <row r="1668" spans="1:310" s="1" customFormat="1" ht="15" customHeight="1">
      <c r="A1668" s="11">
        <v>9992077</v>
      </c>
      <c r="B1668" s="65" t="s">
        <v>3573</v>
      </c>
      <c r="C1668" s="182">
        <v>135300</v>
      </c>
      <c r="D1668" s="80"/>
      <c r="E1668" s="20" t="s">
        <v>3581</v>
      </c>
      <c r="F1668" s="35">
        <f t="shared" si="98"/>
        <v>11809.917355371901</v>
      </c>
      <c r="G1668" s="147">
        <f t="shared" si="99"/>
        <v>14290</v>
      </c>
      <c r="H1668" s="35">
        <f t="shared" si="102"/>
        <v>11809.917355371901</v>
      </c>
      <c r="I1668" s="54">
        <v>14290</v>
      </c>
      <c r="HD1668" s="40"/>
      <c r="HE1668" s="40"/>
      <c r="HF1668" s="40"/>
      <c r="HG1668" s="40"/>
      <c r="HH1668" s="40"/>
      <c r="HI1668" s="40"/>
      <c r="HJ1668" s="40"/>
      <c r="HK1668" s="40"/>
      <c r="HL1668" s="40"/>
      <c r="HM1668" s="40"/>
      <c r="HN1668" s="40"/>
      <c r="HO1668" s="40"/>
      <c r="HP1668" s="40"/>
      <c r="HQ1668" s="40"/>
      <c r="HR1668" s="40"/>
      <c r="HS1668" s="40"/>
      <c r="HT1668" s="40"/>
      <c r="HU1668" s="40"/>
      <c r="HV1668" s="40"/>
      <c r="HW1668" s="40"/>
      <c r="HX1668" s="40"/>
      <c r="HY1668" s="40"/>
      <c r="HZ1668" s="40"/>
      <c r="IA1668" s="40"/>
      <c r="IB1668" s="40"/>
      <c r="IC1668" s="40"/>
      <c r="ID1668" s="40"/>
      <c r="IE1668" s="40"/>
      <c r="IF1668" s="40"/>
      <c r="IG1668" s="40"/>
      <c r="IH1668" s="40"/>
      <c r="II1668" s="40"/>
      <c r="IJ1668" s="40"/>
      <c r="IK1668" s="40"/>
      <c r="IL1668" s="40"/>
      <c r="IM1668" s="40"/>
      <c r="IN1668" s="40"/>
      <c r="IO1668" s="40"/>
      <c r="IP1668" s="40"/>
      <c r="IQ1668" s="40"/>
      <c r="IR1668" s="40"/>
      <c r="IS1668" s="40"/>
      <c r="IT1668" s="40"/>
      <c r="IU1668" s="40"/>
      <c r="IV1668" s="40"/>
      <c r="IW1668" s="40"/>
      <c r="IX1668" s="40"/>
      <c r="IY1668" s="40"/>
      <c r="IZ1668" s="40"/>
      <c r="JA1668" s="40"/>
      <c r="JB1668" s="40"/>
      <c r="JC1668" s="40"/>
      <c r="JD1668" s="40"/>
      <c r="JE1668" s="40"/>
      <c r="JF1668" s="40"/>
      <c r="JG1668" s="40"/>
      <c r="JH1668" s="40"/>
      <c r="JI1668" s="40"/>
      <c r="JJ1668" s="40"/>
      <c r="JK1668" s="40"/>
      <c r="JL1668" s="40"/>
      <c r="JM1668" s="40"/>
      <c r="JN1668" s="40"/>
      <c r="JO1668" s="40"/>
      <c r="JP1668" s="40"/>
      <c r="JQ1668" s="40"/>
      <c r="JR1668" s="40"/>
      <c r="JS1668" s="40"/>
      <c r="JT1668" s="40"/>
      <c r="JU1668" s="40"/>
      <c r="JV1668" s="40"/>
      <c r="JW1668" s="40"/>
      <c r="JX1668" s="40"/>
      <c r="JY1668" s="40"/>
      <c r="JZ1668" s="40"/>
      <c r="KA1668" s="40"/>
      <c r="KB1668" s="40"/>
      <c r="KC1668" s="40"/>
      <c r="KD1668" s="40"/>
      <c r="KE1668" s="40"/>
      <c r="KF1668" s="40"/>
      <c r="KG1668" s="40"/>
      <c r="KH1668" s="40"/>
      <c r="KI1668" s="40"/>
      <c r="KJ1668" s="40"/>
      <c r="KK1668" s="40"/>
      <c r="KL1668" s="40"/>
      <c r="KM1668" s="40"/>
      <c r="KN1668" s="40"/>
      <c r="KO1668" s="40"/>
      <c r="KP1668" s="40"/>
      <c r="KQ1668" s="40"/>
      <c r="KR1668" s="40"/>
      <c r="KS1668" s="40"/>
      <c r="KT1668" s="40"/>
      <c r="KU1668" s="40"/>
      <c r="KV1668" s="40"/>
      <c r="KW1668" s="40"/>
      <c r="KX1668" s="40"/>
    </row>
    <row r="1669" spans="1:310" s="1" customFormat="1" ht="15" customHeight="1">
      <c r="A1669" s="11">
        <v>9992078</v>
      </c>
      <c r="B1669" s="65" t="s">
        <v>3579</v>
      </c>
      <c r="C1669" s="182">
        <v>135317</v>
      </c>
      <c r="D1669" s="80"/>
      <c r="E1669" s="20" t="s">
        <v>3582</v>
      </c>
      <c r="F1669" s="35">
        <f t="shared" si="98"/>
        <v>11809.917355371901</v>
      </c>
      <c r="G1669" s="147">
        <f t="shared" si="99"/>
        <v>14290</v>
      </c>
      <c r="H1669" s="35">
        <f t="shared" si="102"/>
        <v>11809.917355371901</v>
      </c>
      <c r="I1669" s="54">
        <v>14290</v>
      </c>
      <c r="HD1669" s="40"/>
      <c r="HE1669" s="40"/>
      <c r="HF1669" s="40"/>
      <c r="HG1669" s="40"/>
      <c r="HH1669" s="40"/>
      <c r="HI1669" s="40"/>
      <c r="HJ1669" s="40"/>
      <c r="HK1669" s="40"/>
      <c r="HL1669" s="40"/>
      <c r="HM1669" s="40"/>
      <c r="HN1669" s="40"/>
      <c r="HO1669" s="40"/>
      <c r="HP1669" s="40"/>
      <c r="HQ1669" s="40"/>
      <c r="HR1669" s="40"/>
      <c r="HS1669" s="40"/>
      <c r="HT1669" s="40"/>
      <c r="HU1669" s="40"/>
      <c r="HV1669" s="40"/>
      <c r="HW1669" s="40"/>
      <c r="HX1669" s="40"/>
      <c r="HY1669" s="40"/>
      <c r="HZ1669" s="40"/>
      <c r="IA1669" s="40"/>
      <c r="IB1669" s="40"/>
      <c r="IC1669" s="40"/>
      <c r="ID1669" s="40"/>
      <c r="IE1669" s="40"/>
      <c r="IF1669" s="40"/>
      <c r="IG1669" s="40"/>
      <c r="IH1669" s="40"/>
      <c r="II1669" s="40"/>
      <c r="IJ1669" s="40"/>
      <c r="IK1669" s="40"/>
      <c r="IL1669" s="40"/>
      <c r="IM1669" s="40"/>
      <c r="IN1669" s="40"/>
      <c r="IO1669" s="40"/>
      <c r="IP1669" s="40"/>
      <c r="IQ1669" s="40"/>
      <c r="IR1669" s="40"/>
      <c r="IS1669" s="40"/>
      <c r="IT1669" s="40"/>
      <c r="IU1669" s="40"/>
      <c r="IV1669" s="40"/>
      <c r="IW1669" s="40"/>
      <c r="IX1669" s="40"/>
      <c r="IY1669" s="40"/>
      <c r="IZ1669" s="40"/>
      <c r="JA1669" s="40"/>
      <c r="JB1669" s="40"/>
      <c r="JC1669" s="40"/>
      <c r="JD1669" s="40"/>
      <c r="JE1669" s="40"/>
      <c r="JF1669" s="40"/>
      <c r="JG1669" s="40"/>
      <c r="JH1669" s="40"/>
      <c r="JI1669" s="40"/>
      <c r="JJ1669" s="40"/>
      <c r="JK1669" s="40"/>
      <c r="JL1669" s="40"/>
      <c r="JM1669" s="40"/>
      <c r="JN1669" s="40"/>
      <c r="JO1669" s="40"/>
      <c r="JP1669" s="40"/>
      <c r="JQ1669" s="40"/>
      <c r="JR1669" s="40"/>
      <c r="JS1669" s="40"/>
      <c r="JT1669" s="40"/>
      <c r="JU1669" s="40"/>
      <c r="JV1669" s="40"/>
      <c r="JW1669" s="40"/>
      <c r="JX1669" s="40"/>
      <c r="JY1669" s="40"/>
      <c r="JZ1669" s="40"/>
      <c r="KA1669" s="40"/>
      <c r="KB1669" s="40"/>
      <c r="KC1669" s="40"/>
      <c r="KD1669" s="40"/>
      <c r="KE1669" s="40"/>
      <c r="KF1669" s="40"/>
      <c r="KG1669" s="40"/>
      <c r="KH1669" s="40"/>
      <c r="KI1669" s="40"/>
      <c r="KJ1669" s="40"/>
      <c r="KK1669" s="40"/>
      <c r="KL1669" s="40"/>
      <c r="KM1669" s="40"/>
      <c r="KN1669" s="40"/>
      <c r="KO1669" s="40"/>
      <c r="KP1669" s="40"/>
      <c r="KQ1669" s="40"/>
      <c r="KR1669" s="40"/>
      <c r="KS1669" s="40"/>
      <c r="KT1669" s="40"/>
      <c r="KU1669" s="40"/>
      <c r="KV1669" s="40"/>
      <c r="KW1669" s="40"/>
      <c r="KX1669" s="40"/>
    </row>
    <row r="1670" spans="1:310" s="1" customFormat="1" ht="15" customHeight="1">
      <c r="A1670" s="11">
        <v>9992079</v>
      </c>
      <c r="B1670" s="65" t="s">
        <v>3578</v>
      </c>
      <c r="C1670" s="182">
        <v>135324</v>
      </c>
      <c r="D1670" s="80"/>
      <c r="E1670" s="20" t="s">
        <v>3587</v>
      </c>
      <c r="F1670" s="35">
        <f t="shared" si="98"/>
        <v>11809.917355371901</v>
      </c>
      <c r="G1670" s="147">
        <f t="shared" si="99"/>
        <v>14290</v>
      </c>
      <c r="H1670" s="35">
        <f t="shared" si="102"/>
        <v>11809.917355371901</v>
      </c>
      <c r="I1670" s="54">
        <v>14290</v>
      </c>
      <c r="HD1670" s="40"/>
      <c r="HE1670" s="40"/>
      <c r="HF1670" s="40"/>
      <c r="HG1670" s="40"/>
      <c r="HH1670" s="40"/>
      <c r="HI1670" s="40"/>
      <c r="HJ1670" s="40"/>
      <c r="HK1670" s="40"/>
      <c r="HL1670" s="40"/>
      <c r="HM1670" s="40"/>
      <c r="HN1670" s="40"/>
      <c r="HO1670" s="40"/>
      <c r="HP1670" s="40"/>
      <c r="HQ1670" s="40"/>
      <c r="HR1670" s="40"/>
      <c r="HS1670" s="40"/>
      <c r="HT1670" s="40"/>
      <c r="HU1670" s="40"/>
      <c r="HV1670" s="40"/>
      <c r="HW1670" s="40"/>
      <c r="HX1670" s="40"/>
      <c r="HY1670" s="40"/>
      <c r="HZ1670" s="40"/>
      <c r="IA1670" s="40"/>
      <c r="IB1670" s="40"/>
      <c r="IC1670" s="40"/>
      <c r="ID1670" s="40"/>
      <c r="IE1670" s="40"/>
      <c r="IF1670" s="40"/>
      <c r="IG1670" s="40"/>
      <c r="IH1670" s="40"/>
      <c r="II1670" s="40"/>
      <c r="IJ1670" s="40"/>
      <c r="IK1670" s="40"/>
      <c r="IL1670" s="40"/>
      <c r="IM1670" s="40"/>
      <c r="IN1670" s="40"/>
      <c r="IO1670" s="40"/>
      <c r="IP1670" s="40"/>
      <c r="IQ1670" s="40"/>
      <c r="IR1670" s="40"/>
      <c r="IS1670" s="40"/>
      <c r="IT1670" s="40"/>
      <c r="IU1670" s="40"/>
      <c r="IV1670" s="40"/>
      <c r="IW1670" s="40"/>
      <c r="IX1670" s="40"/>
      <c r="IY1670" s="40"/>
      <c r="IZ1670" s="40"/>
      <c r="JA1670" s="40"/>
      <c r="JB1670" s="40"/>
      <c r="JC1670" s="40"/>
      <c r="JD1670" s="40"/>
      <c r="JE1670" s="40"/>
      <c r="JF1670" s="40"/>
      <c r="JG1670" s="40"/>
      <c r="JH1670" s="40"/>
      <c r="JI1670" s="40"/>
      <c r="JJ1670" s="40"/>
      <c r="JK1670" s="40"/>
      <c r="JL1670" s="40"/>
      <c r="JM1670" s="40"/>
      <c r="JN1670" s="40"/>
      <c r="JO1670" s="40"/>
      <c r="JP1670" s="40"/>
      <c r="JQ1670" s="40"/>
      <c r="JR1670" s="40"/>
      <c r="JS1670" s="40"/>
      <c r="JT1670" s="40"/>
      <c r="JU1670" s="40"/>
      <c r="JV1670" s="40"/>
      <c r="JW1670" s="40"/>
      <c r="JX1670" s="40"/>
      <c r="JY1670" s="40"/>
      <c r="JZ1670" s="40"/>
      <c r="KA1670" s="40"/>
      <c r="KB1670" s="40"/>
      <c r="KC1670" s="40"/>
      <c r="KD1670" s="40"/>
      <c r="KE1670" s="40"/>
      <c r="KF1670" s="40"/>
      <c r="KG1670" s="40"/>
      <c r="KH1670" s="40"/>
      <c r="KI1670" s="40"/>
      <c r="KJ1670" s="40"/>
      <c r="KK1670" s="40"/>
      <c r="KL1670" s="40"/>
      <c r="KM1670" s="40"/>
      <c r="KN1670" s="40"/>
      <c r="KO1670" s="40"/>
      <c r="KP1670" s="40"/>
      <c r="KQ1670" s="40"/>
      <c r="KR1670" s="40"/>
      <c r="KS1670" s="40"/>
      <c r="KT1670" s="40"/>
      <c r="KU1670" s="40"/>
      <c r="KV1670" s="40"/>
      <c r="KW1670" s="40"/>
      <c r="KX1670" s="40"/>
    </row>
    <row r="1671" spans="1:310" s="1" customFormat="1" ht="15" customHeight="1">
      <c r="A1671" s="11">
        <v>9992080</v>
      </c>
      <c r="B1671" s="65" t="s">
        <v>3577</v>
      </c>
      <c r="C1671" s="182">
        <v>135331</v>
      </c>
      <c r="D1671" s="80"/>
      <c r="E1671" s="20" t="s">
        <v>3586</v>
      </c>
      <c r="F1671" s="35">
        <f t="shared" si="98"/>
        <v>11809.917355371901</v>
      </c>
      <c r="G1671" s="147">
        <f t="shared" si="99"/>
        <v>14290</v>
      </c>
      <c r="H1671" s="35">
        <f t="shared" si="102"/>
        <v>11809.917355371901</v>
      </c>
      <c r="I1671" s="54">
        <v>14290</v>
      </c>
      <c r="HD1671" s="40"/>
      <c r="HE1671" s="40"/>
      <c r="HF1671" s="40"/>
      <c r="HG1671" s="40"/>
      <c r="HH1671" s="40"/>
      <c r="HI1671" s="40"/>
      <c r="HJ1671" s="40"/>
      <c r="HK1671" s="40"/>
      <c r="HL1671" s="40"/>
      <c r="HM1671" s="40"/>
      <c r="HN1671" s="40"/>
      <c r="HO1671" s="40"/>
      <c r="HP1671" s="40"/>
      <c r="HQ1671" s="40"/>
      <c r="HR1671" s="40"/>
      <c r="HS1671" s="40"/>
      <c r="HT1671" s="40"/>
      <c r="HU1671" s="40"/>
      <c r="HV1671" s="40"/>
      <c r="HW1671" s="40"/>
      <c r="HX1671" s="40"/>
      <c r="HY1671" s="40"/>
      <c r="HZ1671" s="40"/>
      <c r="IA1671" s="40"/>
      <c r="IB1671" s="40"/>
      <c r="IC1671" s="40"/>
      <c r="ID1671" s="40"/>
      <c r="IE1671" s="40"/>
      <c r="IF1671" s="40"/>
      <c r="IG1671" s="40"/>
      <c r="IH1671" s="40"/>
      <c r="II1671" s="40"/>
      <c r="IJ1671" s="40"/>
      <c r="IK1671" s="40"/>
      <c r="IL1671" s="40"/>
      <c r="IM1671" s="40"/>
      <c r="IN1671" s="40"/>
      <c r="IO1671" s="40"/>
      <c r="IP1671" s="40"/>
      <c r="IQ1671" s="40"/>
      <c r="IR1671" s="40"/>
      <c r="IS1671" s="40"/>
      <c r="IT1671" s="40"/>
      <c r="IU1671" s="40"/>
      <c r="IV1671" s="40"/>
      <c r="IW1671" s="40"/>
      <c r="IX1671" s="40"/>
      <c r="IY1671" s="40"/>
      <c r="IZ1671" s="40"/>
      <c r="JA1671" s="40"/>
      <c r="JB1671" s="40"/>
      <c r="JC1671" s="40"/>
      <c r="JD1671" s="40"/>
      <c r="JE1671" s="40"/>
      <c r="JF1671" s="40"/>
      <c r="JG1671" s="40"/>
      <c r="JH1671" s="40"/>
      <c r="JI1671" s="40"/>
      <c r="JJ1671" s="40"/>
      <c r="JK1671" s="40"/>
      <c r="JL1671" s="40"/>
      <c r="JM1671" s="40"/>
      <c r="JN1671" s="40"/>
      <c r="JO1671" s="40"/>
      <c r="JP1671" s="40"/>
      <c r="JQ1671" s="40"/>
      <c r="JR1671" s="40"/>
      <c r="JS1671" s="40"/>
      <c r="JT1671" s="40"/>
      <c r="JU1671" s="40"/>
      <c r="JV1671" s="40"/>
      <c r="JW1671" s="40"/>
      <c r="JX1671" s="40"/>
      <c r="JY1671" s="40"/>
      <c r="JZ1671" s="40"/>
      <c r="KA1671" s="40"/>
      <c r="KB1671" s="40"/>
      <c r="KC1671" s="40"/>
      <c r="KD1671" s="40"/>
      <c r="KE1671" s="40"/>
      <c r="KF1671" s="40"/>
      <c r="KG1671" s="40"/>
      <c r="KH1671" s="40"/>
      <c r="KI1671" s="40"/>
      <c r="KJ1671" s="40"/>
      <c r="KK1671" s="40"/>
      <c r="KL1671" s="40"/>
      <c r="KM1671" s="40"/>
      <c r="KN1671" s="40"/>
      <c r="KO1671" s="40"/>
      <c r="KP1671" s="40"/>
      <c r="KQ1671" s="40"/>
      <c r="KR1671" s="40"/>
      <c r="KS1671" s="40"/>
      <c r="KT1671" s="40"/>
      <c r="KU1671" s="40"/>
      <c r="KV1671" s="40"/>
      <c r="KW1671" s="40"/>
      <c r="KX1671" s="40"/>
    </row>
    <row r="1672" spans="1:310" s="1" customFormat="1" ht="15" customHeight="1">
      <c r="A1672" s="11">
        <v>9992081</v>
      </c>
      <c r="B1672" s="65" t="s">
        <v>3576</v>
      </c>
      <c r="C1672" s="182">
        <v>135348</v>
      </c>
      <c r="D1672" s="80"/>
      <c r="E1672" s="20" t="s">
        <v>3585</v>
      </c>
      <c r="F1672" s="35">
        <f t="shared" si="98"/>
        <v>11809.917355371901</v>
      </c>
      <c r="G1672" s="147">
        <f t="shared" si="99"/>
        <v>14290</v>
      </c>
      <c r="H1672" s="35">
        <f t="shared" si="102"/>
        <v>11809.917355371901</v>
      </c>
      <c r="I1672" s="54">
        <v>14290</v>
      </c>
      <c r="HD1672" s="40"/>
      <c r="HE1672" s="40"/>
      <c r="HF1672" s="40"/>
      <c r="HG1672" s="40"/>
      <c r="HH1672" s="40"/>
      <c r="HI1672" s="40"/>
      <c r="HJ1672" s="40"/>
      <c r="HK1672" s="40"/>
      <c r="HL1672" s="40"/>
      <c r="HM1672" s="40"/>
      <c r="HN1672" s="40"/>
      <c r="HO1672" s="40"/>
      <c r="HP1672" s="40"/>
      <c r="HQ1672" s="40"/>
      <c r="HR1672" s="40"/>
      <c r="HS1672" s="40"/>
      <c r="HT1672" s="40"/>
      <c r="HU1672" s="40"/>
      <c r="HV1672" s="40"/>
      <c r="HW1672" s="40"/>
      <c r="HX1672" s="40"/>
      <c r="HY1672" s="40"/>
      <c r="HZ1672" s="40"/>
      <c r="IA1672" s="40"/>
      <c r="IB1672" s="40"/>
      <c r="IC1672" s="40"/>
      <c r="ID1672" s="40"/>
      <c r="IE1672" s="40"/>
      <c r="IF1672" s="40"/>
      <c r="IG1672" s="40"/>
      <c r="IH1672" s="40"/>
      <c r="II1672" s="40"/>
      <c r="IJ1672" s="40"/>
      <c r="IK1672" s="40"/>
      <c r="IL1672" s="40"/>
      <c r="IM1672" s="40"/>
      <c r="IN1672" s="40"/>
      <c r="IO1672" s="40"/>
      <c r="IP1672" s="40"/>
      <c r="IQ1672" s="40"/>
      <c r="IR1672" s="40"/>
      <c r="IS1672" s="40"/>
      <c r="IT1672" s="40"/>
      <c r="IU1672" s="40"/>
      <c r="IV1672" s="40"/>
      <c r="IW1672" s="40"/>
      <c r="IX1672" s="40"/>
      <c r="IY1672" s="40"/>
      <c r="IZ1672" s="40"/>
      <c r="JA1672" s="40"/>
      <c r="JB1672" s="40"/>
      <c r="JC1672" s="40"/>
      <c r="JD1672" s="40"/>
      <c r="JE1672" s="40"/>
      <c r="JF1672" s="40"/>
      <c r="JG1672" s="40"/>
      <c r="JH1672" s="40"/>
      <c r="JI1672" s="40"/>
      <c r="JJ1672" s="40"/>
      <c r="JK1672" s="40"/>
      <c r="JL1672" s="40"/>
      <c r="JM1672" s="40"/>
      <c r="JN1672" s="40"/>
      <c r="JO1672" s="40"/>
      <c r="JP1672" s="40"/>
      <c r="JQ1672" s="40"/>
      <c r="JR1672" s="40"/>
      <c r="JS1672" s="40"/>
      <c r="JT1672" s="40"/>
      <c r="JU1672" s="40"/>
      <c r="JV1672" s="40"/>
      <c r="JW1672" s="40"/>
      <c r="JX1672" s="40"/>
      <c r="JY1672" s="40"/>
      <c r="JZ1672" s="40"/>
      <c r="KA1672" s="40"/>
      <c r="KB1672" s="40"/>
      <c r="KC1672" s="40"/>
      <c r="KD1672" s="40"/>
      <c r="KE1672" s="40"/>
      <c r="KF1672" s="40"/>
      <c r="KG1672" s="40"/>
      <c r="KH1672" s="40"/>
      <c r="KI1672" s="40"/>
      <c r="KJ1672" s="40"/>
      <c r="KK1672" s="40"/>
      <c r="KL1672" s="40"/>
      <c r="KM1672" s="40"/>
      <c r="KN1672" s="40"/>
      <c r="KO1672" s="40"/>
      <c r="KP1672" s="40"/>
      <c r="KQ1672" s="40"/>
      <c r="KR1672" s="40"/>
      <c r="KS1672" s="40"/>
      <c r="KT1672" s="40"/>
      <c r="KU1672" s="40"/>
      <c r="KV1672" s="40"/>
      <c r="KW1672" s="40"/>
      <c r="KX1672" s="40"/>
    </row>
    <row r="1673" spans="1:310" s="1" customFormat="1" ht="15" customHeight="1">
      <c r="A1673" s="11">
        <v>9992082</v>
      </c>
      <c r="B1673" s="65" t="s">
        <v>3575</v>
      </c>
      <c r="C1673" s="182">
        <v>135355</v>
      </c>
      <c r="D1673" s="80"/>
      <c r="E1673" s="20" t="s">
        <v>3583</v>
      </c>
      <c r="F1673" s="35">
        <f t="shared" si="98"/>
        <v>11809.917355371901</v>
      </c>
      <c r="G1673" s="147">
        <f t="shared" si="99"/>
        <v>14290</v>
      </c>
      <c r="H1673" s="35">
        <f t="shared" si="102"/>
        <v>11809.917355371901</v>
      </c>
      <c r="I1673" s="54">
        <v>14290</v>
      </c>
      <c r="HD1673" s="40"/>
      <c r="HE1673" s="40"/>
      <c r="HF1673" s="40"/>
      <c r="HG1673" s="40"/>
      <c r="HH1673" s="40"/>
      <c r="HI1673" s="40"/>
      <c r="HJ1673" s="40"/>
      <c r="HK1673" s="40"/>
      <c r="HL1673" s="40"/>
      <c r="HM1673" s="40"/>
      <c r="HN1673" s="40"/>
      <c r="HO1673" s="40"/>
      <c r="HP1673" s="40"/>
      <c r="HQ1673" s="40"/>
      <c r="HR1673" s="40"/>
      <c r="HS1673" s="40"/>
      <c r="HT1673" s="40"/>
      <c r="HU1673" s="40"/>
      <c r="HV1673" s="40"/>
      <c r="HW1673" s="40"/>
      <c r="HX1673" s="40"/>
      <c r="HY1673" s="40"/>
      <c r="HZ1673" s="40"/>
      <c r="IA1673" s="40"/>
      <c r="IB1673" s="40"/>
      <c r="IC1673" s="40"/>
      <c r="ID1673" s="40"/>
      <c r="IE1673" s="40"/>
      <c r="IF1673" s="40"/>
      <c r="IG1673" s="40"/>
      <c r="IH1673" s="40"/>
      <c r="II1673" s="40"/>
      <c r="IJ1673" s="40"/>
      <c r="IK1673" s="40"/>
      <c r="IL1673" s="40"/>
      <c r="IM1673" s="40"/>
      <c r="IN1673" s="40"/>
      <c r="IO1673" s="40"/>
      <c r="IP1673" s="40"/>
      <c r="IQ1673" s="40"/>
      <c r="IR1673" s="40"/>
      <c r="IS1673" s="40"/>
      <c r="IT1673" s="40"/>
      <c r="IU1673" s="40"/>
      <c r="IV1673" s="40"/>
      <c r="IW1673" s="40"/>
      <c r="IX1673" s="40"/>
      <c r="IY1673" s="40"/>
      <c r="IZ1673" s="40"/>
      <c r="JA1673" s="40"/>
      <c r="JB1673" s="40"/>
      <c r="JC1673" s="40"/>
      <c r="JD1673" s="40"/>
      <c r="JE1673" s="40"/>
      <c r="JF1673" s="40"/>
      <c r="JG1673" s="40"/>
      <c r="JH1673" s="40"/>
      <c r="JI1673" s="40"/>
      <c r="JJ1673" s="40"/>
      <c r="JK1673" s="40"/>
      <c r="JL1673" s="40"/>
      <c r="JM1673" s="40"/>
      <c r="JN1673" s="40"/>
      <c r="JO1673" s="40"/>
      <c r="JP1673" s="40"/>
      <c r="JQ1673" s="40"/>
      <c r="JR1673" s="40"/>
      <c r="JS1673" s="40"/>
      <c r="JT1673" s="40"/>
      <c r="JU1673" s="40"/>
      <c r="JV1673" s="40"/>
      <c r="JW1673" s="40"/>
      <c r="JX1673" s="40"/>
      <c r="JY1673" s="40"/>
      <c r="JZ1673" s="40"/>
      <c r="KA1673" s="40"/>
      <c r="KB1673" s="40"/>
      <c r="KC1673" s="40"/>
      <c r="KD1673" s="40"/>
      <c r="KE1673" s="40"/>
      <c r="KF1673" s="40"/>
      <c r="KG1673" s="40"/>
      <c r="KH1673" s="40"/>
      <c r="KI1673" s="40"/>
      <c r="KJ1673" s="40"/>
      <c r="KK1673" s="40"/>
      <c r="KL1673" s="40"/>
      <c r="KM1673" s="40"/>
      <c r="KN1673" s="40"/>
      <c r="KO1673" s="40"/>
      <c r="KP1673" s="40"/>
      <c r="KQ1673" s="40"/>
      <c r="KR1673" s="40"/>
      <c r="KS1673" s="40"/>
      <c r="KT1673" s="40"/>
      <c r="KU1673" s="40"/>
      <c r="KV1673" s="40"/>
      <c r="KW1673" s="40"/>
      <c r="KX1673" s="40"/>
    </row>
    <row r="1674" spans="1:310" s="1" customFormat="1" ht="15" customHeight="1">
      <c r="A1674" s="11">
        <v>9992083</v>
      </c>
      <c r="B1674" s="65" t="s">
        <v>3574</v>
      </c>
      <c r="C1674" s="182">
        <v>135362</v>
      </c>
      <c r="D1674" s="80"/>
      <c r="E1674" s="20" t="s">
        <v>3584</v>
      </c>
      <c r="F1674" s="35">
        <f t="shared" si="98"/>
        <v>11809.917355371901</v>
      </c>
      <c r="G1674" s="147">
        <f t="shared" si="99"/>
        <v>14290</v>
      </c>
      <c r="H1674" s="35">
        <f t="shared" si="102"/>
        <v>11809.917355371901</v>
      </c>
      <c r="I1674" s="54">
        <v>14290</v>
      </c>
      <c r="HD1674" s="40"/>
      <c r="HE1674" s="40"/>
      <c r="HF1674" s="40"/>
      <c r="HG1674" s="40"/>
      <c r="HH1674" s="40"/>
      <c r="HI1674" s="40"/>
      <c r="HJ1674" s="40"/>
      <c r="HK1674" s="40"/>
      <c r="HL1674" s="40"/>
      <c r="HM1674" s="40"/>
      <c r="HN1674" s="40"/>
      <c r="HO1674" s="40"/>
      <c r="HP1674" s="40"/>
      <c r="HQ1674" s="40"/>
      <c r="HR1674" s="40"/>
      <c r="HS1674" s="40"/>
      <c r="HT1674" s="40"/>
      <c r="HU1674" s="40"/>
      <c r="HV1674" s="40"/>
      <c r="HW1674" s="40"/>
      <c r="HX1674" s="40"/>
      <c r="HY1674" s="40"/>
      <c r="HZ1674" s="40"/>
      <c r="IA1674" s="40"/>
      <c r="IB1674" s="40"/>
      <c r="IC1674" s="40"/>
      <c r="ID1674" s="40"/>
      <c r="IE1674" s="40"/>
      <c r="IF1674" s="40"/>
      <c r="IG1674" s="40"/>
      <c r="IH1674" s="40"/>
      <c r="II1674" s="40"/>
      <c r="IJ1674" s="40"/>
      <c r="IK1674" s="40"/>
      <c r="IL1674" s="40"/>
      <c r="IM1674" s="40"/>
      <c r="IN1674" s="40"/>
      <c r="IO1674" s="40"/>
      <c r="IP1674" s="40"/>
      <c r="IQ1674" s="40"/>
      <c r="IR1674" s="40"/>
      <c r="IS1674" s="40"/>
      <c r="IT1674" s="40"/>
      <c r="IU1674" s="40"/>
      <c r="IV1674" s="40"/>
      <c r="IW1674" s="40"/>
      <c r="IX1674" s="40"/>
      <c r="IY1674" s="40"/>
      <c r="IZ1674" s="40"/>
      <c r="JA1674" s="40"/>
      <c r="JB1674" s="40"/>
      <c r="JC1674" s="40"/>
      <c r="JD1674" s="40"/>
      <c r="JE1674" s="40"/>
      <c r="JF1674" s="40"/>
      <c r="JG1674" s="40"/>
      <c r="JH1674" s="40"/>
      <c r="JI1674" s="40"/>
      <c r="JJ1674" s="40"/>
      <c r="JK1674" s="40"/>
      <c r="JL1674" s="40"/>
      <c r="JM1674" s="40"/>
      <c r="JN1674" s="40"/>
      <c r="JO1674" s="40"/>
      <c r="JP1674" s="40"/>
      <c r="JQ1674" s="40"/>
      <c r="JR1674" s="40"/>
      <c r="JS1674" s="40"/>
      <c r="JT1674" s="40"/>
      <c r="JU1674" s="40"/>
      <c r="JV1674" s="40"/>
      <c r="JW1674" s="40"/>
      <c r="JX1674" s="40"/>
      <c r="JY1674" s="40"/>
      <c r="JZ1674" s="40"/>
      <c r="KA1674" s="40"/>
      <c r="KB1674" s="40"/>
      <c r="KC1674" s="40"/>
      <c r="KD1674" s="40"/>
      <c r="KE1674" s="40"/>
      <c r="KF1674" s="40"/>
      <c r="KG1674" s="40"/>
      <c r="KH1674" s="40"/>
      <c r="KI1674" s="40"/>
      <c r="KJ1674" s="40"/>
      <c r="KK1674" s="40"/>
      <c r="KL1674" s="40"/>
      <c r="KM1674" s="40"/>
      <c r="KN1674" s="40"/>
      <c r="KO1674" s="40"/>
      <c r="KP1674" s="40"/>
      <c r="KQ1674" s="40"/>
      <c r="KR1674" s="40"/>
      <c r="KS1674" s="40"/>
      <c r="KT1674" s="40"/>
      <c r="KU1674" s="40"/>
      <c r="KV1674" s="40"/>
      <c r="KW1674" s="40"/>
      <c r="KX1674" s="40"/>
    </row>
    <row r="1675" spans="1:310" s="1" customFormat="1" ht="15" customHeight="1">
      <c r="A1675" s="11">
        <v>9794160</v>
      </c>
      <c r="B1675" s="65" t="s">
        <v>787</v>
      </c>
      <c r="C1675" s="76" t="s">
        <v>783</v>
      </c>
      <c r="D1675" s="89"/>
      <c r="E1675" s="26" t="s">
        <v>829</v>
      </c>
      <c r="F1675" s="35">
        <f t="shared" si="98"/>
        <v>13545.454545454546</v>
      </c>
      <c r="G1675" s="147">
        <f t="shared" si="99"/>
        <v>16390</v>
      </c>
      <c r="H1675" s="35">
        <f t="shared" si="102"/>
        <v>13545.454545454546</v>
      </c>
      <c r="I1675" s="54">
        <v>16390</v>
      </c>
      <c r="HD1675" s="40"/>
      <c r="HE1675" s="40"/>
      <c r="HF1675" s="40"/>
      <c r="HG1675" s="40"/>
      <c r="HH1675" s="40"/>
      <c r="HI1675" s="40"/>
      <c r="HJ1675" s="40"/>
      <c r="HK1675" s="40"/>
      <c r="HL1675" s="40"/>
      <c r="HM1675" s="40"/>
      <c r="HN1675" s="40"/>
      <c r="HO1675" s="40"/>
      <c r="HP1675" s="40"/>
      <c r="HQ1675" s="40"/>
      <c r="HR1675" s="40"/>
      <c r="HS1675" s="40"/>
      <c r="HT1675" s="40"/>
      <c r="HU1675" s="40"/>
      <c r="HV1675" s="40"/>
      <c r="HW1675" s="40"/>
      <c r="HX1675" s="40"/>
      <c r="HY1675" s="40"/>
      <c r="HZ1675" s="40"/>
      <c r="IA1675" s="40"/>
      <c r="IB1675" s="40"/>
      <c r="IC1675" s="40"/>
      <c r="ID1675" s="40"/>
      <c r="IE1675" s="40"/>
      <c r="IF1675" s="40"/>
      <c r="IG1675" s="40"/>
      <c r="IH1675" s="40"/>
      <c r="II1675" s="40"/>
      <c r="IJ1675" s="40"/>
      <c r="IK1675" s="40"/>
      <c r="IL1675" s="40"/>
      <c r="IM1675" s="40"/>
      <c r="IN1675" s="40"/>
      <c r="IO1675" s="40"/>
      <c r="IP1675" s="40"/>
      <c r="IQ1675" s="40"/>
      <c r="IR1675" s="40"/>
      <c r="IS1675" s="40"/>
      <c r="IT1675" s="40"/>
      <c r="IU1675" s="40"/>
      <c r="IV1675" s="40"/>
      <c r="IW1675" s="40"/>
      <c r="IX1675" s="40"/>
      <c r="IY1675" s="40"/>
      <c r="IZ1675" s="40"/>
      <c r="JA1675" s="40"/>
      <c r="JB1675" s="40"/>
      <c r="JC1675" s="40"/>
      <c r="JD1675" s="40"/>
      <c r="JE1675" s="40"/>
      <c r="JF1675" s="40"/>
      <c r="JG1675" s="40"/>
      <c r="JH1675" s="40"/>
      <c r="JI1675" s="40"/>
      <c r="JJ1675" s="40"/>
      <c r="JK1675" s="40"/>
      <c r="JL1675" s="40"/>
      <c r="JM1675" s="40"/>
      <c r="JN1675" s="40"/>
      <c r="JO1675" s="40"/>
      <c r="JP1675" s="40"/>
      <c r="JQ1675" s="40"/>
      <c r="JR1675" s="40"/>
      <c r="JS1675" s="40"/>
      <c r="JT1675" s="40"/>
      <c r="JU1675" s="40"/>
      <c r="JV1675" s="40"/>
      <c r="JW1675" s="40"/>
      <c r="JX1675" s="40"/>
      <c r="JY1675" s="40"/>
      <c r="JZ1675" s="40"/>
      <c r="KA1675" s="40"/>
      <c r="KB1675" s="40"/>
      <c r="KC1675" s="40"/>
      <c r="KD1675" s="40"/>
      <c r="KE1675" s="40"/>
      <c r="KF1675" s="40"/>
      <c r="KG1675" s="40"/>
      <c r="KH1675" s="40"/>
      <c r="KI1675" s="40"/>
      <c r="KJ1675" s="40"/>
      <c r="KK1675" s="40"/>
      <c r="KL1675" s="40"/>
      <c r="KM1675" s="40"/>
      <c r="KN1675" s="40"/>
      <c r="KO1675" s="40"/>
      <c r="KP1675" s="40"/>
      <c r="KQ1675" s="40"/>
      <c r="KR1675" s="40"/>
      <c r="KS1675" s="40"/>
      <c r="KT1675" s="40"/>
      <c r="KU1675" s="40"/>
      <c r="KV1675" s="40"/>
      <c r="KW1675" s="40"/>
      <c r="KX1675" s="40"/>
    </row>
    <row r="1676" spans="1:310" s="1" customFormat="1" ht="15" customHeight="1">
      <c r="A1676" s="11">
        <v>9992084</v>
      </c>
      <c r="B1676" s="65" t="s">
        <v>2752</v>
      </c>
      <c r="C1676" s="182">
        <v>135379</v>
      </c>
      <c r="D1676" s="80"/>
      <c r="E1676" s="20" t="s">
        <v>2759</v>
      </c>
      <c r="F1676" s="35">
        <f t="shared" si="98"/>
        <v>13545.454545454546</v>
      </c>
      <c r="G1676" s="147">
        <f t="shared" si="99"/>
        <v>16390</v>
      </c>
      <c r="H1676" s="35">
        <f t="shared" si="102"/>
        <v>13545.454545454546</v>
      </c>
      <c r="I1676" s="54">
        <v>16390</v>
      </c>
      <c r="HD1676" s="40"/>
      <c r="HE1676" s="40"/>
      <c r="HF1676" s="40"/>
      <c r="HG1676" s="40"/>
      <c r="HH1676" s="40"/>
      <c r="HI1676" s="40"/>
      <c r="HJ1676" s="40"/>
      <c r="HK1676" s="40"/>
      <c r="HL1676" s="40"/>
      <c r="HM1676" s="40"/>
      <c r="HN1676" s="40"/>
      <c r="HO1676" s="40"/>
      <c r="HP1676" s="40"/>
      <c r="HQ1676" s="40"/>
      <c r="HR1676" s="40"/>
      <c r="HS1676" s="40"/>
      <c r="HT1676" s="40"/>
      <c r="HU1676" s="40"/>
      <c r="HV1676" s="40"/>
      <c r="HW1676" s="40"/>
      <c r="HX1676" s="40"/>
      <c r="HY1676" s="40"/>
      <c r="HZ1676" s="40"/>
      <c r="IA1676" s="40"/>
      <c r="IB1676" s="40"/>
      <c r="IC1676" s="40"/>
      <c r="ID1676" s="40"/>
      <c r="IE1676" s="40"/>
      <c r="IF1676" s="40"/>
      <c r="IG1676" s="40"/>
      <c r="IH1676" s="40"/>
      <c r="II1676" s="40"/>
      <c r="IJ1676" s="40"/>
      <c r="IK1676" s="40"/>
      <c r="IL1676" s="40"/>
      <c r="IM1676" s="40"/>
      <c r="IN1676" s="40"/>
      <c r="IO1676" s="40"/>
      <c r="IP1676" s="40"/>
      <c r="IQ1676" s="40"/>
      <c r="IR1676" s="40"/>
      <c r="IS1676" s="40"/>
      <c r="IT1676" s="40"/>
      <c r="IU1676" s="40"/>
      <c r="IV1676" s="40"/>
      <c r="IW1676" s="40"/>
      <c r="IX1676" s="40"/>
      <c r="IY1676" s="40"/>
      <c r="IZ1676" s="40"/>
      <c r="JA1676" s="40"/>
      <c r="JB1676" s="40"/>
      <c r="JC1676" s="40"/>
      <c r="JD1676" s="40"/>
      <c r="JE1676" s="40"/>
      <c r="JF1676" s="40"/>
      <c r="JG1676" s="40"/>
      <c r="JH1676" s="40"/>
      <c r="JI1676" s="40"/>
      <c r="JJ1676" s="40"/>
      <c r="JK1676" s="40"/>
      <c r="JL1676" s="40"/>
      <c r="JM1676" s="40"/>
      <c r="JN1676" s="40"/>
      <c r="JO1676" s="40"/>
      <c r="JP1676" s="40"/>
      <c r="JQ1676" s="40"/>
      <c r="JR1676" s="40"/>
      <c r="JS1676" s="40"/>
      <c r="JT1676" s="40"/>
      <c r="JU1676" s="40"/>
      <c r="JV1676" s="40"/>
      <c r="JW1676" s="40"/>
      <c r="JX1676" s="40"/>
      <c r="JY1676" s="40"/>
      <c r="JZ1676" s="40"/>
      <c r="KA1676" s="40"/>
      <c r="KB1676" s="40"/>
      <c r="KC1676" s="40"/>
      <c r="KD1676" s="40"/>
      <c r="KE1676" s="40"/>
      <c r="KF1676" s="40"/>
      <c r="KG1676" s="40"/>
      <c r="KH1676" s="40"/>
      <c r="KI1676" s="40"/>
      <c r="KJ1676" s="40"/>
      <c r="KK1676" s="40"/>
      <c r="KL1676" s="40"/>
      <c r="KM1676" s="40"/>
      <c r="KN1676" s="40"/>
      <c r="KO1676" s="40"/>
      <c r="KP1676" s="40"/>
      <c r="KQ1676" s="40"/>
      <c r="KR1676" s="40"/>
      <c r="KS1676" s="40"/>
      <c r="KT1676" s="40"/>
      <c r="KU1676" s="40"/>
      <c r="KV1676" s="40"/>
      <c r="KW1676" s="40"/>
      <c r="KX1676" s="40"/>
    </row>
    <row r="1677" spans="1:310" s="1" customFormat="1" ht="15" customHeight="1">
      <c r="A1677" s="11">
        <v>9992085</v>
      </c>
      <c r="B1677" s="65" t="s">
        <v>2753</v>
      </c>
      <c r="C1677" s="182">
        <v>135386</v>
      </c>
      <c r="D1677" s="80"/>
      <c r="E1677" s="20" t="s">
        <v>2760</v>
      </c>
      <c r="F1677" s="35">
        <f t="shared" ref="F1677:F1740" si="103">H1677*(1-$I$3)</f>
        <v>13545.454545454546</v>
      </c>
      <c r="G1677" s="147">
        <f t="shared" ref="G1677:G1740" si="104">I1677*(1-$I$3)</f>
        <v>16390</v>
      </c>
      <c r="H1677" s="35">
        <f t="shared" si="102"/>
        <v>13545.454545454546</v>
      </c>
      <c r="I1677" s="54">
        <v>16390</v>
      </c>
      <c r="HD1677" s="40"/>
      <c r="HE1677" s="40"/>
      <c r="HF1677" s="40"/>
      <c r="HG1677" s="40"/>
      <c r="HH1677" s="40"/>
      <c r="HI1677" s="40"/>
      <c r="HJ1677" s="40"/>
      <c r="HK1677" s="40"/>
      <c r="HL1677" s="40"/>
      <c r="HM1677" s="40"/>
      <c r="HN1677" s="40"/>
      <c r="HO1677" s="40"/>
      <c r="HP1677" s="40"/>
      <c r="HQ1677" s="40"/>
      <c r="HR1677" s="40"/>
      <c r="HS1677" s="40"/>
      <c r="HT1677" s="40"/>
      <c r="HU1677" s="40"/>
      <c r="HV1677" s="40"/>
      <c r="HW1677" s="40"/>
      <c r="HX1677" s="40"/>
      <c r="HY1677" s="40"/>
      <c r="HZ1677" s="40"/>
      <c r="IA1677" s="40"/>
      <c r="IB1677" s="40"/>
      <c r="IC1677" s="40"/>
      <c r="ID1677" s="40"/>
      <c r="IE1677" s="40"/>
      <c r="IF1677" s="40"/>
      <c r="IG1677" s="40"/>
      <c r="IH1677" s="40"/>
      <c r="II1677" s="40"/>
      <c r="IJ1677" s="40"/>
      <c r="IK1677" s="40"/>
      <c r="IL1677" s="40"/>
      <c r="IM1677" s="40"/>
      <c r="IN1677" s="40"/>
      <c r="IO1677" s="40"/>
      <c r="IP1677" s="40"/>
      <c r="IQ1677" s="40"/>
      <c r="IR1677" s="40"/>
      <c r="IS1677" s="40"/>
      <c r="IT1677" s="40"/>
      <c r="IU1677" s="40"/>
      <c r="IV1677" s="40"/>
      <c r="IW1677" s="40"/>
      <c r="IX1677" s="40"/>
      <c r="IY1677" s="40"/>
      <c r="IZ1677" s="40"/>
      <c r="JA1677" s="40"/>
      <c r="JB1677" s="40"/>
      <c r="JC1677" s="40"/>
      <c r="JD1677" s="40"/>
      <c r="JE1677" s="40"/>
      <c r="JF1677" s="40"/>
      <c r="JG1677" s="40"/>
      <c r="JH1677" s="40"/>
      <c r="JI1677" s="40"/>
      <c r="JJ1677" s="40"/>
      <c r="JK1677" s="40"/>
      <c r="JL1677" s="40"/>
      <c r="JM1677" s="40"/>
      <c r="JN1677" s="40"/>
      <c r="JO1677" s="40"/>
      <c r="JP1677" s="40"/>
      <c r="JQ1677" s="40"/>
      <c r="JR1677" s="40"/>
      <c r="JS1677" s="40"/>
      <c r="JT1677" s="40"/>
      <c r="JU1677" s="40"/>
      <c r="JV1677" s="40"/>
      <c r="JW1677" s="40"/>
      <c r="JX1677" s="40"/>
      <c r="JY1677" s="40"/>
      <c r="JZ1677" s="40"/>
      <c r="KA1677" s="40"/>
      <c r="KB1677" s="40"/>
      <c r="KC1677" s="40"/>
      <c r="KD1677" s="40"/>
      <c r="KE1677" s="40"/>
      <c r="KF1677" s="40"/>
      <c r="KG1677" s="40"/>
      <c r="KH1677" s="40"/>
      <c r="KI1677" s="40"/>
      <c r="KJ1677" s="40"/>
      <c r="KK1677" s="40"/>
      <c r="KL1677" s="40"/>
      <c r="KM1677" s="40"/>
      <c r="KN1677" s="40"/>
      <c r="KO1677" s="40"/>
      <c r="KP1677" s="40"/>
      <c r="KQ1677" s="40"/>
      <c r="KR1677" s="40"/>
      <c r="KS1677" s="40"/>
      <c r="KT1677" s="40"/>
      <c r="KU1677" s="40"/>
      <c r="KV1677" s="40"/>
      <c r="KW1677" s="40"/>
      <c r="KX1677" s="40"/>
    </row>
    <row r="1678" spans="1:310" s="1" customFormat="1" ht="15" customHeight="1">
      <c r="A1678" s="11">
        <v>9992086</v>
      </c>
      <c r="B1678" s="65" t="s">
        <v>2754</v>
      </c>
      <c r="C1678" s="182">
        <v>135393</v>
      </c>
      <c r="D1678" s="80"/>
      <c r="E1678" s="20" t="s">
        <v>2761</v>
      </c>
      <c r="F1678" s="35">
        <f t="shared" si="103"/>
        <v>13545.454545454546</v>
      </c>
      <c r="G1678" s="147">
        <f t="shared" si="104"/>
        <v>16390</v>
      </c>
      <c r="H1678" s="35">
        <f t="shared" si="102"/>
        <v>13545.454545454546</v>
      </c>
      <c r="I1678" s="54">
        <v>16390</v>
      </c>
      <c r="HD1678" s="40"/>
      <c r="HE1678" s="40"/>
      <c r="HF1678" s="40"/>
      <c r="HG1678" s="40"/>
      <c r="HH1678" s="40"/>
      <c r="HI1678" s="40"/>
      <c r="HJ1678" s="40"/>
      <c r="HK1678" s="40"/>
      <c r="HL1678" s="40"/>
      <c r="HM1678" s="40"/>
      <c r="HN1678" s="40"/>
      <c r="HO1678" s="40"/>
      <c r="HP1678" s="40"/>
      <c r="HQ1678" s="40"/>
      <c r="HR1678" s="40"/>
      <c r="HS1678" s="40"/>
      <c r="HT1678" s="40"/>
      <c r="HU1678" s="40"/>
      <c r="HV1678" s="40"/>
      <c r="HW1678" s="40"/>
      <c r="HX1678" s="40"/>
      <c r="HY1678" s="40"/>
      <c r="HZ1678" s="40"/>
      <c r="IA1678" s="40"/>
      <c r="IB1678" s="40"/>
      <c r="IC1678" s="40"/>
      <c r="ID1678" s="40"/>
      <c r="IE1678" s="40"/>
      <c r="IF1678" s="40"/>
      <c r="IG1678" s="40"/>
      <c r="IH1678" s="40"/>
      <c r="II1678" s="40"/>
      <c r="IJ1678" s="40"/>
      <c r="IK1678" s="40"/>
      <c r="IL1678" s="40"/>
      <c r="IM1678" s="40"/>
      <c r="IN1678" s="40"/>
      <c r="IO1678" s="40"/>
      <c r="IP1678" s="40"/>
      <c r="IQ1678" s="40"/>
      <c r="IR1678" s="40"/>
      <c r="IS1678" s="40"/>
      <c r="IT1678" s="40"/>
      <c r="IU1678" s="40"/>
      <c r="IV1678" s="40"/>
      <c r="IW1678" s="40"/>
      <c r="IX1678" s="40"/>
      <c r="IY1678" s="40"/>
      <c r="IZ1678" s="40"/>
      <c r="JA1678" s="40"/>
      <c r="JB1678" s="40"/>
      <c r="JC1678" s="40"/>
      <c r="JD1678" s="40"/>
      <c r="JE1678" s="40"/>
      <c r="JF1678" s="40"/>
      <c r="JG1678" s="40"/>
      <c r="JH1678" s="40"/>
      <c r="JI1678" s="40"/>
      <c r="JJ1678" s="40"/>
      <c r="JK1678" s="40"/>
      <c r="JL1678" s="40"/>
      <c r="JM1678" s="40"/>
      <c r="JN1678" s="40"/>
      <c r="JO1678" s="40"/>
      <c r="JP1678" s="40"/>
      <c r="JQ1678" s="40"/>
      <c r="JR1678" s="40"/>
      <c r="JS1678" s="40"/>
      <c r="JT1678" s="40"/>
      <c r="JU1678" s="40"/>
      <c r="JV1678" s="40"/>
      <c r="JW1678" s="40"/>
      <c r="JX1678" s="40"/>
      <c r="JY1678" s="40"/>
      <c r="JZ1678" s="40"/>
      <c r="KA1678" s="40"/>
      <c r="KB1678" s="40"/>
      <c r="KC1678" s="40"/>
      <c r="KD1678" s="40"/>
      <c r="KE1678" s="40"/>
      <c r="KF1678" s="40"/>
      <c r="KG1678" s="40"/>
      <c r="KH1678" s="40"/>
      <c r="KI1678" s="40"/>
      <c r="KJ1678" s="40"/>
      <c r="KK1678" s="40"/>
      <c r="KL1678" s="40"/>
      <c r="KM1678" s="40"/>
      <c r="KN1678" s="40"/>
      <c r="KO1678" s="40"/>
      <c r="KP1678" s="40"/>
      <c r="KQ1678" s="40"/>
      <c r="KR1678" s="40"/>
      <c r="KS1678" s="40"/>
      <c r="KT1678" s="40"/>
      <c r="KU1678" s="40"/>
      <c r="KV1678" s="40"/>
      <c r="KW1678" s="40"/>
      <c r="KX1678" s="40"/>
    </row>
    <row r="1679" spans="1:310" s="1" customFormat="1" ht="15" customHeight="1">
      <c r="A1679" s="11">
        <v>9992087</v>
      </c>
      <c r="B1679" s="65" t="s">
        <v>2755</v>
      </c>
      <c r="C1679" s="182">
        <v>135409</v>
      </c>
      <c r="D1679" s="80"/>
      <c r="E1679" s="20" t="s">
        <v>2762</v>
      </c>
      <c r="F1679" s="35">
        <f t="shared" si="103"/>
        <v>13545.454545454546</v>
      </c>
      <c r="G1679" s="147">
        <f t="shared" si="104"/>
        <v>16390</v>
      </c>
      <c r="H1679" s="35">
        <f t="shared" si="102"/>
        <v>13545.454545454546</v>
      </c>
      <c r="I1679" s="54">
        <v>16390</v>
      </c>
      <c r="HD1679" s="40"/>
      <c r="HE1679" s="40"/>
      <c r="HF1679" s="40"/>
      <c r="HG1679" s="40"/>
      <c r="HH1679" s="40"/>
      <c r="HI1679" s="40"/>
      <c r="HJ1679" s="40"/>
      <c r="HK1679" s="40"/>
      <c r="HL1679" s="40"/>
      <c r="HM1679" s="40"/>
      <c r="HN1679" s="40"/>
      <c r="HO1679" s="40"/>
      <c r="HP1679" s="40"/>
      <c r="HQ1679" s="40"/>
      <c r="HR1679" s="40"/>
      <c r="HS1679" s="40"/>
      <c r="HT1679" s="40"/>
      <c r="HU1679" s="40"/>
      <c r="HV1679" s="40"/>
      <c r="HW1679" s="40"/>
      <c r="HX1679" s="40"/>
      <c r="HY1679" s="40"/>
      <c r="HZ1679" s="40"/>
      <c r="IA1679" s="40"/>
      <c r="IB1679" s="40"/>
      <c r="IC1679" s="40"/>
      <c r="ID1679" s="40"/>
      <c r="IE1679" s="40"/>
      <c r="IF1679" s="40"/>
      <c r="IG1679" s="40"/>
      <c r="IH1679" s="40"/>
      <c r="II1679" s="40"/>
      <c r="IJ1679" s="40"/>
      <c r="IK1679" s="40"/>
      <c r="IL1679" s="40"/>
      <c r="IM1679" s="40"/>
      <c r="IN1679" s="40"/>
      <c r="IO1679" s="40"/>
      <c r="IP1679" s="40"/>
      <c r="IQ1679" s="40"/>
      <c r="IR1679" s="40"/>
      <c r="IS1679" s="40"/>
      <c r="IT1679" s="40"/>
      <c r="IU1679" s="40"/>
      <c r="IV1679" s="40"/>
      <c r="IW1679" s="40"/>
      <c r="IX1679" s="40"/>
      <c r="IY1679" s="40"/>
      <c r="IZ1679" s="40"/>
      <c r="JA1679" s="40"/>
      <c r="JB1679" s="40"/>
      <c r="JC1679" s="40"/>
      <c r="JD1679" s="40"/>
      <c r="JE1679" s="40"/>
      <c r="JF1679" s="40"/>
      <c r="JG1679" s="40"/>
      <c r="JH1679" s="40"/>
      <c r="JI1679" s="40"/>
      <c r="JJ1679" s="40"/>
      <c r="JK1679" s="40"/>
      <c r="JL1679" s="40"/>
      <c r="JM1679" s="40"/>
      <c r="JN1679" s="40"/>
      <c r="JO1679" s="40"/>
      <c r="JP1679" s="40"/>
      <c r="JQ1679" s="40"/>
      <c r="JR1679" s="40"/>
      <c r="JS1679" s="40"/>
      <c r="JT1679" s="40"/>
      <c r="JU1679" s="40"/>
      <c r="JV1679" s="40"/>
      <c r="JW1679" s="40"/>
      <c r="JX1679" s="40"/>
      <c r="JY1679" s="40"/>
      <c r="JZ1679" s="40"/>
      <c r="KA1679" s="40"/>
      <c r="KB1679" s="40"/>
      <c r="KC1679" s="40"/>
      <c r="KD1679" s="40"/>
      <c r="KE1679" s="40"/>
      <c r="KF1679" s="40"/>
      <c r="KG1679" s="40"/>
      <c r="KH1679" s="40"/>
      <c r="KI1679" s="40"/>
      <c r="KJ1679" s="40"/>
      <c r="KK1679" s="40"/>
      <c r="KL1679" s="40"/>
      <c r="KM1679" s="40"/>
      <c r="KN1679" s="40"/>
      <c r="KO1679" s="40"/>
      <c r="KP1679" s="40"/>
      <c r="KQ1679" s="40"/>
      <c r="KR1679" s="40"/>
      <c r="KS1679" s="40"/>
      <c r="KT1679" s="40"/>
      <c r="KU1679" s="40"/>
      <c r="KV1679" s="40"/>
      <c r="KW1679" s="40"/>
      <c r="KX1679" s="40"/>
    </row>
    <row r="1680" spans="1:310" s="1" customFormat="1" ht="15" customHeight="1">
      <c r="A1680" s="11">
        <v>9992088</v>
      </c>
      <c r="B1680" s="65" t="s">
        <v>2756</v>
      </c>
      <c r="C1680" s="182">
        <v>135416</v>
      </c>
      <c r="D1680" s="80"/>
      <c r="E1680" s="20" t="s">
        <v>2763</v>
      </c>
      <c r="F1680" s="35">
        <f t="shared" si="103"/>
        <v>13545.454545454546</v>
      </c>
      <c r="G1680" s="147">
        <f t="shared" si="104"/>
        <v>16390</v>
      </c>
      <c r="H1680" s="35">
        <f t="shared" si="102"/>
        <v>13545.454545454546</v>
      </c>
      <c r="I1680" s="54">
        <v>16390</v>
      </c>
      <c r="HD1680" s="40"/>
      <c r="HE1680" s="40"/>
      <c r="HF1680" s="40"/>
      <c r="HG1680" s="40"/>
      <c r="HH1680" s="40"/>
      <c r="HI1680" s="40"/>
      <c r="HJ1680" s="40"/>
      <c r="HK1680" s="40"/>
      <c r="HL1680" s="40"/>
      <c r="HM1680" s="40"/>
      <c r="HN1680" s="40"/>
      <c r="HO1680" s="40"/>
      <c r="HP1680" s="40"/>
      <c r="HQ1680" s="40"/>
      <c r="HR1680" s="40"/>
      <c r="HS1680" s="40"/>
      <c r="HT1680" s="40"/>
      <c r="HU1680" s="40"/>
      <c r="HV1680" s="40"/>
      <c r="HW1680" s="40"/>
      <c r="HX1680" s="40"/>
      <c r="HY1680" s="40"/>
      <c r="HZ1680" s="40"/>
      <c r="IA1680" s="40"/>
      <c r="IB1680" s="40"/>
      <c r="IC1680" s="40"/>
      <c r="ID1680" s="40"/>
      <c r="IE1680" s="40"/>
      <c r="IF1680" s="40"/>
      <c r="IG1680" s="40"/>
      <c r="IH1680" s="40"/>
      <c r="II1680" s="40"/>
      <c r="IJ1680" s="40"/>
      <c r="IK1680" s="40"/>
      <c r="IL1680" s="40"/>
      <c r="IM1680" s="40"/>
      <c r="IN1680" s="40"/>
      <c r="IO1680" s="40"/>
      <c r="IP1680" s="40"/>
      <c r="IQ1680" s="40"/>
      <c r="IR1680" s="40"/>
      <c r="IS1680" s="40"/>
      <c r="IT1680" s="40"/>
      <c r="IU1680" s="40"/>
      <c r="IV1680" s="40"/>
      <c r="IW1680" s="40"/>
      <c r="IX1680" s="40"/>
      <c r="IY1680" s="40"/>
      <c r="IZ1680" s="40"/>
      <c r="JA1680" s="40"/>
      <c r="JB1680" s="40"/>
      <c r="JC1680" s="40"/>
      <c r="JD1680" s="40"/>
      <c r="JE1680" s="40"/>
      <c r="JF1680" s="40"/>
      <c r="JG1680" s="40"/>
      <c r="JH1680" s="40"/>
      <c r="JI1680" s="40"/>
      <c r="JJ1680" s="40"/>
      <c r="JK1680" s="40"/>
      <c r="JL1680" s="40"/>
      <c r="JM1680" s="40"/>
      <c r="JN1680" s="40"/>
      <c r="JO1680" s="40"/>
      <c r="JP1680" s="40"/>
      <c r="JQ1680" s="40"/>
      <c r="JR1680" s="40"/>
      <c r="JS1680" s="40"/>
      <c r="JT1680" s="40"/>
      <c r="JU1680" s="40"/>
      <c r="JV1680" s="40"/>
      <c r="JW1680" s="40"/>
      <c r="JX1680" s="40"/>
      <c r="JY1680" s="40"/>
      <c r="JZ1680" s="40"/>
      <c r="KA1680" s="40"/>
      <c r="KB1680" s="40"/>
      <c r="KC1680" s="40"/>
      <c r="KD1680" s="40"/>
      <c r="KE1680" s="40"/>
      <c r="KF1680" s="40"/>
      <c r="KG1680" s="40"/>
      <c r="KH1680" s="40"/>
      <c r="KI1680" s="40"/>
      <c r="KJ1680" s="40"/>
      <c r="KK1680" s="40"/>
      <c r="KL1680" s="40"/>
      <c r="KM1680" s="40"/>
      <c r="KN1680" s="40"/>
      <c r="KO1680" s="40"/>
      <c r="KP1680" s="40"/>
      <c r="KQ1680" s="40"/>
      <c r="KR1680" s="40"/>
      <c r="KS1680" s="40"/>
      <c r="KT1680" s="40"/>
      <c r="KU1680" s="40"/>
      <c r="KV1680" s="40"/>
      <c r="KW1680" s="40"/>
      <c r="KX1680" s="40"/>
    </row>
    <row r="1681" spans="1:310" s="1" customFormat="1" ht="15" customHeight="1">
      <c r="A1681" s="11">
        <v>9992089</v>
      </c>
      <c r="B1681" s="65" t="s">
        <v>2757</v>
      </c>
      <c r="C1681" s="182">
        <v>135423</v>
      </c>
      <c r="D1681" s="80"/>
      <c r="E1681" s="20" t="s">
        <v>2764</v>
      </c>
      <c r="F1681" s="35">
        <f t="shared" si="103"/>
        <v>13545.454545454546</v>
      </c>
      <c r="G1681" s="147">
        <f t="shared" si="104"/>
        <v>16390</v>
      </c>
      <c r="H1681" s="35">
        <f t="shared" si="102"/>
        <v>13545.454545454546</v>
      </c>
      <c r="I1681" s="54">
        <v>16390</v>
      </c>
      <c r="HD1681" s="40"/>
      <c r="HE1681" s="40"/>
      <c r="HF1681" s="40"/>
      <c r="HG1681" s="40"/>
      <c r="HH1681" s="40"/>
      <c r="HI1681" s="40"/>
      <c r="HJ1681" s="40"/>
      <c r="HK1681" s="40"/>
      <c r="HL1681" s="40"/>
      <c r="HM1681" s="40"/>
      <c r="HN1681" s="40"/>
      <c r="HO1681" s="40"/>
      <c r="HP1681" s="40"/>
      <c r="HQ1681" s="40"/>
      <c r="HR1681" s="40"/>
      <c r="HS1681" s="40"/>
      <c r="HT1681" s="40"/>
      <c r="HU1681" s="40"/>
      <c r="HV1681" s="40"/>
      <c r="HW1681" s="40"/>
      <c r="HX1681" s="40"/>
      <c r="HY1681" s="40"/>
      <c r="HZ1681" s="40"/>
      <c r="IA1681" s="40"/>
      <c r="IB1681" s="40"/>
      <c r="IC1681" s="40"/>
      <c r="ID1681" s="40"/>
      <c r="IE1681" s="40"/>
      <c r="IF1681" s="40"/>
      <c r="IG1681" s="40"/>
      <c r="IH1681" s="40"/>
      <c r="II1681" s="40"/>
      <c r="IJ1681" s="40"/>
      <c r="IK1681" s="40"/>
      <c r="IL1681" s="40"/>
      <c r="IM1681" s="40"/>
      <c r="IN1681" s="40"/>
      <c r="IO1681" s="40"/>
      <c r="IP1681" s="40"/>
      <c r="IQ1681" s="40"/>
      <c r="IR1681" s="40"/>
      <c r="IS1681" s="40"/>
      <c r="IT1681" s="40"/>
      <c r="IU1681" s="40"/>
      <c r="IV1681" s="40"/>
      <c r="IW1681" s="40"/>
      <c r="IX1681" s="40"/>
      <c r="IY1681" s="40"/>
      <c r="IZ1681" s="40"/>
      <c r="JA1681" s="40"/>
      <c r="JB1681" s="40"/>
      <c r="JC1681" s="40"/>
      <c r="JD1681" s="40"/>
      <c r="JE1681" s="40"/>
      <c r="JF1681" s="40"/>
      <c r="JG1681" s="40"/>
      <c r="JH1681" s="40"/>
      <c r="JI1681" s="40"/>
      <c r="JJ1681" s="40"/>
      <c r="JK1681" s="40"/>
      <c r="JL1681" s="40"/>
      <c r="JM1681" s="40"/>
      <c r="JN1681" s="40"/>
      <c r="JO1681" s="40"/>
      <c r="JP1681" s="40"/>
      <c r="JQ1681" s="40"/>
      <c r="JR1681" s="40"/>
      <c r="JS1681" s="40"/>
      <c r="JT1681" s="40"/>
      <c r="JU1681" s="40"/>
      <c r="JV1681" s="40"/>
      <c r="JW1681" s="40"/>
      <c r="JX1681" s="40"/>
      <c r="JY1681" s="40"/>
      <c r="JZ1681" s="40"/>
      <c r="KA1681" s="40"/>
      <c r="KB1681" s="40"/>
      <c r="KC1681" s="40"/>
      <c r="KD1681" s="40"/>
      <c r="KE1681" s="40"/>
      <c r="KF1681" s="40"/>
      <c r="KG1681" s="40"/>
      <c r="KH1681" s="40"/>
      <c r="KI1681" s="40"/>
      <c r="KJ1681" s="40"/>
      <c r="KK1681" s="40"/>
      <c r="KL1681" s="40"/>
      <c r="KM1681" s="40"/>
      <c r="KN1681" s="40"/>
      <c r="KO1681" s="40"/>
      <c r="KP1681" s="40"/>
      <c r="KQ1681" s="40"/>
      <c r="KR1681" s="40"/>
      <c r="KS1681" s="40"/>
      <c r="KT1681" s="40"/>
      <c r="KU1681" s="40"/>
      <c r="KV1681" s="40"/>
      <c r="KW1681" s="40"/>
      <c r="KX1681" s="40"/>
    </row>
    <row r="1682" spans="1:310" s="1" customFormat="1" ht="15" customHeight="1">
      <c r="A1682" s="11">
        <v>9992090</v>
      </c>
      <c r="B1682" s="65" t="s">
        <v>2758</v>
      </c>
      <c r="C1682" s="182">
        <v>135430</v>
      </c>
      <c r="D1682" s="80"/>
      <c r="E1682" s="20" t="s">
        <v>2765</v>
      </c>
      <c r="F1682" s="35">
        <f t="shared" si="103"/>
        <v>13545.454545454546</v>
      </c>
      <c r="G1682" s="147">
        <f t="shared" si="104"/>
        <v>16390</v>
      </c>
      <c r="H1682" s="35">
        <f t="shared" si="102"/>
        <v>13545.454545454546</v>
      </c>
      <c r="I1682" s="54">
        <v>16390</v>
      </c>
      <c r="HD1682" s="40"/>
      <c r="HE1682" s="40"/>
      <c r="HF1682" s="40"/>
      <c r="HG1682" s="40"/>
      <c r="HH1682" s="40"/>
      <c r="HI1682" s="40"/>
      <c r="HJ1682" s="40"/>
      <c r="HK1682" s="40"/>
      <c r="HL1682" s="40"/>
      <c r="HM1682" s="40"/>
      <c r="HN1682" s="40"/>
      <c r="HO1682" s="40"/>
      <c r="HP1682" s="40"/>
      <c r="HQ1682" s="40"/>
      <c r="HR1682" s="40"/>
      <c r="HS1682" s="40"/>
      <c r="HT1682" s="40"/>
      <c r="HU1682" s="40"/>
      <c r="HV1682" s="40"/>
      <c r="HW1682" s="40"/>
      <c r="HX1682" s="40"/>
      <c r="HY1682" s="40"/>
      <c r="HZ1682" s="40"/>
      <c r="IA1682" s="40"/>
      <c r="IB1682" s="40"/>
      <c r="IC1682" s="40"/>
      <c r="ID1682" s="40"/>
      <c r="IE1682" s="40"/>
      <c r="IF1682" s="40"/>
      <c r="IG1682" s="40"/>
      <c r="IH1682" s="40"/>
      <c r="II1682" s="40"/>
      <c r="IJ1682" s="40"/>
      <c r="IK1682" s="40"/>
      <c r="IL1682" s="40"/>
      <c r="IM1682" s="40"/>
      <c r="IN1682" s="40"/>
      <c r="IO1682" s="40"/>
      <c r="IP1682" s="40"/>
      <c r="IQ1682" s="40"/>
      <c r="IR1682" s="40"/>
      <c r="IS1682" s="40"/>
      <c r="IT1682" s="40"/>
      <c r="IU1682" s="40"/>
      <c r="IV1682" s="40"/>
      <c r="IW1682" s="40"/>
      <c r="IX1682" s="40"/>
      <c r="IY1682" s="40"/>
      <c r="IZ1682" s="40"/>
      <c r="JA1682" s="40"/>
      <c r="JB1682" s="40"/>
      <c r="JC1682" s="40"/>
      <c r="JD1682" s="40"/>
      <c r="JE1682" s="40"/>
      <c r="JF1682" s="40"/>
      <c r="JG1682" s="40"/>
      <c r="JH1682" s="40"/>
      <c r="JI1682" s="40"/>
      <c r="JJ1682" s="40"/>
      <c r="JK1682" s="40"/>
      <c r="JL1682" s="40"/>
      <c r="JM1682" s="40"/>
      <c r="JN1682" s="40"/>
      <c r="JO1682" s="40"/>
      <c r="JP1682" s="40"/>
      <c r="JQ1682" s="40"/>
      <c r="JR1682" s="40"/>
      <c r="JS1682" s="40"/>
      <c r="JT1682" s="40"/>
      <c r="JU1682" s="40"/>
      <c r="JV1682" s="40"/>
      <c r="JW1682" s="40"/>
      <c r="JX1682" s="40"/>
      <c r="JY1682" s="40"/>
      <c r="JZ1682" s="40"/>
      <c r="KA1682" s="40"/>
      <c r="KB1682" s="40"/>
      <c r="KC1682" s="40"/>
      <c r="KD1682" s="40"/>
      <c r="KE1682" s="40"/>
      <c r="KF1682" s="40"/>
      <c r="KG1682" s="40"/>
      <c r="KH1682" s="40"/>
      <c r="KI1682" s="40"/>
      <c r="KJ1682" s="40"/>
      <c r="KK1682" s="40"/>
      <c r="KL1682" s="40"/>
      <c r="KM1682" s="40"/>
      <c r="KN1682" s="40"/>
      <c r="KO1682" s="40"/>
      <c r="KP1682" s="40"/>
      <c r="KQ1682" s="40"/>
      <c r="KR1682" s="40"/>
      <c r="KS1682" s="40"/>
      <c r="KT1682" s="40"/>
      <c r="KU1682" s="40"/>
      <c r="KV1682" s="40"/>
      <c r="KW1682" s="40"/>
      <c r="KX1682" s="40"/>
    </row>
    <row r="1683" spans="1:310" s="1" customFormat="1" ht="15" customHeight="1">
      <c r="A1683" s="11">
        <v>9794230</v>
      </c>
      <c r="B1683" s="65" t="s">
        <v>788</v>
      </c>
      <c r="C1683" s="76" t="s">
        <v>784</v>
      </c>
      <c r="D1683" s="80"/>
      <c r="E1683" s="20" t="s">
        <v>830</v>
      </c>
      <c r="F1683" s="35">
        <f t="shared" si="103"/>
        <v>14371.900826446281</v>
      </c>
      <c r="G1683" s="147">
        <f t="shared" si="104"/>
        <v>17390</v>
      </c>
      <c r="H1683" s="35">
        <f t="shared" si="102"/>
        <v>14371.900826446281</v>
      </c>
      <c r="I1683" s="54">
        <v>17390</v>
      </c>
      <c r="HD1683" s="40"/>
      <c r="HE1683" s="40"/>
      <c r="HF1683" s="40"/>
      <c r="HG1683" s="40"/>
      <c r="HH1683" s="40"/>
      <c r="HI1683" s="40"/>
      <c r="HJ1683" s="40"/>
      <c r="HK1683" s="40"/>
      <c r="HL1683" s="40"/>
      <c r="HM1683" s="40"/>
      <c r="HN1683" s="40"/>
      <c r="HO1683" s="40"/>
      <c r="HP1683" s="40"/>
      <c r="HQ1683" s="40"/>
      <c r="HR1683" s="40"/>
      <c r="HS1683" s="40"/>
      <c r="HT1683" s="40"/>
      <c r="HU1683" s="40"/>
      <c r="HV1683" s="40"/>
      <c r="HW1683" s="40"/>
      <c r="HX1683" s="40"/>
      <c r="HY1683" s="40"/>
      <c r="HZ1683" s="40"/>
      <c r="IA1683" s="40"/>
      <c r="IB1683" s="40"/>
      <c r="IC1683" s="40"/>
      <c r="ID1683" s="40"/>
      <c r="IE1683" s="40"/>
      <c r="IF1683" s="40"/>
      <c r="IG1683" s="40"/>
      <c r="IH1683" s="40"/>
      <c r="II1683" s="40"/>
      <c r="IJ1683" s="40"/>
      <c r="IK1683" s="40"/>
      <c r="IL1683" s="40"/>
      <c r="IM1683" s="40"/>
      <c r="IN1683" s="40"/>
      <c r="IO1683" s="40"/>
      <c r="IP1683" s="40"/>
      <c r="IQ1683" s="40"/>
      <c r="IR1683" s="40"/>
      <c r="IS1683" s="40"/>
      <c r="IT1683" s="40"/>
      <c r="IU1683" s="40"/>
      <c r="IV1683" s="40"/>
      <c r="IW1683" s="40"/>
      <c r="IX1683" s="40"/>
      <c r="IY1683" s="40"/>
      <c r="IZ1683" s="40"/>
      <c r="JA1683" s="40"/>
      <c r="JB1683" s="40"/>
      <c r="JC1683" s="40"/>
      <c r="JD1683" s="40"/>
      <c r="JE1683" s="40"/>
      <c r="JF1683" s="40"/>
      <c r="JG1683" s="40"/>
      <c r="JH1683" s="40"/>
      <c r="JI1683" s="40"/>
      <c r="JJ1683" s="40"/>
      <c r="JK1683" s="40"/>
      <c r="JL1683" s="40"/>
      <c r="JM1683" s="40"/>
      <c r="JN1683" s="40"/>
      <c r="JO1683" s="40"/>
      <c r="JP1683" s="40"/>
      <c r="JQ1683" s="40"/>
      <c r="JR1683" s="40"/>
      <c r="JS1683" s="40"/>
      <c r="JT1683" s="40"/>
      <c r="JU1683" s="40"/>
      <c r="JV1683" s="40"/>
      <c r="JW1683" s="40"/>
      <c r="JX1683" s="40"/>
      <c r="JY1683" s="40"/>
      <c r="JZ1683" s="40"/>
      <c r="KA1683" s="40"/>
      <c r="KB1683" s="40"/>
      <c r="KC1683" s="40"/>
      <c r="KD1683" s="40"/>
      <c r="KE1683" s="40"/>
      <c r="KF1683" s="40"/>
      <c r="KG1683" s="40"/>
      <c r="KH1683" s="40"/>
      <c r="KI1683" s="40"/>
      <c r="KJ1683" s="40"/>
      <c r="KK1683" s="40"/>
      <c r="KL1683" s="40"/>
      <c r="KM1683" s="40"/>
      <c r="KN1683" s="40"/>
      <c r="KO1683" s="40"/>
      <c r="KP1683" s="40"/>
      <c r="KQ1683" s="40"/>
      <c r="KR1683" s="40"/>
      <c r="KS1683" s="40"/>
      <c r="KT1683" s="40"/>
      <c r="KU1683" s="40"/>
      <c r="KV1683" s="40"/>
      <c r="KW1683" s="40"/>
      <c r="KX1683" s="40"/>
    </row>
    <row r="1684" spans="1:310" s="1" customFormat="1" ht="15" customHeight="1">
      <c r="A1684" s="11">
        <v>9992091</v>
      </c>
      <c r="B1684" s="65" t="s">
        <v>2766</v>
      </c>
      <c r="C1684" s="182">
        <v>135447</v>
      </c>
      <c r="D1684" s="80"/>
      <c r="E1684" s="20" t="s">
        <v>2773</v>
      </c>
      <c r="F1684" s="35">
        <f t="shared" si="103"/>
        <v>14371.900826446281</v>
      </c>
      <c r="G1684" s="147">
        <f t="shared" si="104"/>
        <v>17390</v>
      </c>
      <c r="H1684" s="35">
        <f t="shared" si="102"/>
        <v>14371.900826446281</v>
      </c>
      <c r="I1684" s="54">
        <v>17390</v>
      </c>
      <c r="HD1684" s="40"/>
      <c r="HE1684" s="40"/>
      <c r="HF1684" s="40"/>
      <c r="HG1684" s="40"/>
      <c r="HH1684" s="40"/>
      <c r="HI1684" s="40"/>
      <c r="HJ1684" s="40"/>
      <c r="HK1684" s="40"/>
      <c r="HL1684" s="40"/>
      <c r="HM1684" s="40"/>
      <c r="HN1684" s="40"/>
      <c r="HO1684" s="40"/>
      <c r="HP1684" s="40"/>
      <c r="HQ1684" s="40"/>
      <c r="HR1684" s="40"/>
      <c r="HS1684" s="40"/>
      <c r="HT1684" s="40"/>
      <c r="HU1684" s="40"/>
      <c r="HV1684" s="40"/>
      <c r="HW1684" s="40"/>
      <c r="HX1684" s="40"/>
      <c r="HY1684" s="40"/>
      <c r="HZ1684" s="40"/>
      <c r="IA1684" s="40"/>
      <c r="IB1684" s="40"/>
      <c r="IC1684" s="40"/>
      <c r="ID1684" s="40"/>
      <c r="IE1684" s="40"/>
      <c r="IF1684" s="40"/>
      <c r="IG1684" s="40"/>
      <c r="IH1684" s="40"/>
      <c r="II1684" s="40"/>
      <c r="IJ1684" s="40"/>
      <c r="IK1684" s="40"/>
      <c r="IL1684" s="40"/>
      <c r="IM1684" s="40"/>
      <c r="IN1684" s="40"/>
      <c r="IO1684" s="40"/>
      <c r="IP1684" s="40"/>
      <c r="IQ1684" s="40"/>
      <c r="IR1684" s="40"/>
      <c r="IS1684" s="40"/>
      <c r="IT1684" s="40"/>
      <c r="IU1684" s="40"/>
      <c r="IV1684" s="40"/>
      <c r="IW1684" s="40"/>
      <c r="IX1684" s="40"/>
      <c r="IY1684" s="40"/>
      <c r="IZ1684" s="40"/>
      <c r="JA1684" s="40"/>
      <c r="JB1684" s="40"/>
      <c r="JC1684" s="40"/>
      <c r="JD1684" s="40"/>
      <c r="JE1684" s="40"/>
      <c r="JF1684" s="40"/>
      <c r="JG1684" s="40"/>
      <c r="JH1684" s="40"/>
      <c r="JI1684" s="40"/>
      <c r="JJ1684" s="40"/>
      <c r="JK1684" s="40"/>
      <c r="JL1684" s="40"/>
      <c r="JM1684" s="40"/>
      <c r="JN1684" s="40"/>
      <c r="JO1684" s="40"/>
      <c r="JP1684" s="40"/>
      <c r="JQ1684" s="40"/>
      <c r="JR1684" s="40"/>
      <c r="JS1684" s="40"/>
      <c r="JT1684" s="40"/>
      <c r="JU1684" s="40"/>
      <c r="JV1684" s="40"/>
      <c r="JW1684" s="40"/>
      <c r="JX1684" s="40"/>
      <c r="JY1684" s="40"/>
      <c r="JZ1684" s="40"/>
      <c r="KA1684" s="40"/>
      <c r="KB1684" s="40"/>
      <c r="KC1684" s="40"/>
      <c r="KD1684" s="40"/>
      <c r="KE1684" s="40"/>
      <c r="KF1684" s="40"/>
      <c r="KG1684" s="40"/>
      <c r="KH1684" s="40"/>
      <c r="KI1684" s="40"/>
      <c r="KJ1684" s="40"/>
      <c r="KK1684" s="40"/>
      <c r="KL1684" s="40"/>
      <c r="KM1684" s="40"/>
      <c r="KN1684" s="40"/>
      <c r="KO1684" s="40"/>
      <c r="KP1684" s="40"/>
      <c r="KQ1684" s="40"/>
      <c r="KR1684" s="40"/>
      <c r="KS1684" s="40"/>
      <c r="KT1684" s="40"/>
      <c r="KU1684" s="40"/>
      <c r="KV1684" s="40"/>
      <c r="KW1684" s="40"/>
      <c r="KX1684" s="40"/>
    </row>
    <row r="1685" spans="1:310" s="1" customFormat="1" ht="15" customHeight="1">
      <c r="A1685" s="11">
        <v>9992092</v>
      </c>
      <c r="B1685" s="65" t="s">
        <v>2767</v>
      </c>
      <c r="C1685" s="182">
        <v>135454</v>
      </c>
      <c r="D1685" s="80"/>
      <c r="E1685" s="20" t="s">
        <v>2774</v>
      </c>
      <c r="F1685" s="35">
        <f t="shared" si="103"/>
        <v>14371.900826446281</v>
      </c>
      <c r="G1685" s="147">
        <f t="shared" si="104"/>
        <v>17390</v>
      </c>
      <c r="H1685" s="35">
        <f t="shared" si="102"/>
        <v>14371.900826446281</v>
      </c>
      <c r="I1685" s="54">
        <v>17390</v>
      </c>
      <c r="HD1685" s="40"/>
      <c r="HE1685" s="40"/>
      <c r="HF1685" s="40"/>
      <c r="HG1685" s="40"/>
      <c r="HH1685" s="40"/>
      <c r="HI1685" s="40"/>
      <c r="HJ1685" s="40"/>
      <c r="HK1685" s="40"/>
      <c r="HL1685" s="40"/>
      <c r="HM1685" s="40"/>
      <c r="HN1685" s="40"/>
      <c r="HO1685" s="40"/>
      <c r="HP1685" s="40"/>
      <c r="HQ1685" s="40"/>
      <c r="HR1685" s="40"/>
      <c r="HS1685" s="40"/>
      <c r="HT1685" s="40"/>
      <c r="HU1685" s="40"/>
      <c r="HV1685" s="40"/>
      <c r="HW1685" s="40"/>
      <c r="HX1685" s="40"/>
      <c r="HY1685" s="40"/>
      <c r="HZ1685" s="40"/>
      <c r="IA1685" s="40"/>
      <c r="IB1685" s="40"/>
      <c r="IC1685" s="40"/>
      <c r="ID1685" s="40"/>
      <c r="IE1685" s="40"/>
      <c r="IF1685" s="40"/>
      <c r="IG1685" s="40"/>
      <c r="IH1685" s="40"/>
      <c r="II1685" s="40"/>
      <c r="IJ1685" s="40"/>
      <c r="IK1685" s="40"/>
      <c r="IL1685" s="40"/>
      <c r="IM1685" s="40"/>
      <c r="IN1685" s="40"/>
      <c r="IO1685" s="40"/>
      <c r="IP1685" s="40"/>
      <c r="IQ1685" s="40"/>
      <c r="IR1685" s="40"/>
      <c r="IS1685" s="40"/>
      <c r="IT1685" s="40"/>
      <c r="IU1685" s="40"/>
      <c r="IV1685" s="40"/>
      <c r="IW1685" s="40"/>
      <c r="IX1685" s="40"/>
      <c r="IY1685" s="40"/>
      <c r="IZ1685" s="40"/>
      <c r="JA1685" s="40"/>
      <c r="JB1685" s="40"/>
      <c r="JC1685" s="40"/>
      <c r="JD1685" s="40"/>
      <c r="JE1685" s="40"/>
      <c r="JF1685" s="40"/>
      <c r="JG1685" s="40"/>
      <c r="JH1685" s="40"/>
      <c r="JI1685" s="40"/>
      <c r="JJ1685" s="40"/>
      <c r="JK1685" s="40"/>
      <c r="JL1685" s="40"/>
      <c r="JM1685" s="40"/>
      <c r="JN1685" s="40"/>
      <c r="JO1685" s="40"/>
      <c r="JP1685" s="40"/>
      <c r="JQ1685" s="40"/>
      <c r="JR1685" s="40"/>
      <c r="JS1685" s="40"/>
      <c r="JT1685" s="40"/>
      <c r="JU1685" s="40"/>
      <c r="JV1685" s="40"/>
      <c r="JW1685" s="40"/>
      <c r="JX1685" s="40"/>
      <c r="JY1685" s="40"/>
      <c r="JZ1685" s="40"/>
      <c r="KA1685" s="40"/>
      <c r="KB1685" s="40"/>
      <c r="KC1685" s="40"/>
      <c r="KD1685" s="40"/>
      <c r="KE1685" s="40"/>
      <c r="KF1685" s="40"/>
      <c r="KG1685" s="40"/>
      <c r="KH1685" s="40"/>
      <c r="KI1685" s="40"/>
      <c r="KJ1685" s="40"/>
      <c r="KK1685" s="40"/>
      <c r="KL1685" s="40"/>
      <c r="KM1685" s="40"/>
      <c r="KN1685" s="40"/>
      <c r="KO1685" s="40"/>
      <c r="KP1685" s="40"/>
      <c r="KQ1685" s="40"/>
      <c r="KR1685" s="40"/>
      <c r="KS1685" s="40"/>
      <c r="KT1685" s="40"/>
      <c r="KU1685" s="40"/>
      <c r="KV1685" s="40"/>
      <c r="KW1685" s="40"/>
      <c r="KX1685" s="40"/>
    </row>
    <row r="1686" spans="1:310" s="1" customFormat="1" ht="15" customHeight="1">
      <c r="A1686" s="11">
        <v>9992093</v>
      </c>
      <c r="B1686" s="65" t="s">
        <v>2768</v>
      </c>
      <c r="C1686" s="182">
        <v>135461</v>
      </c>
      <c r="D1686" s="80"/>
      <c r="E1686" s="20" t="s">
        <v>2775</v>
      </c>
      <c r="F1686" s="35">
        <f t="shared" si="103"/>
        <v>14371.900826446281</v>
      </c>
      <c r="G1686" s="147">
        <f t="shared" si="104"/>
        <v>17390</v>
      </c>
      <c r="H1686" s="35">
        <f t="shared" si="102"/>
        <v>14371.900826446281</v>
      </c>
      <c r="I1686" s="54">
        <v>17390</v>
      </c>
      <c r="HD1686" s="40"/>
      <c r="HE1686" s="40"/>
      <c r="HF1686" s="40"/>
      <c r="HG1686" s="40"/>
      <c r="HH1686" s="40"/>
      <c r="HI1686" s="40"/>
      <c r="HJ1686" s="40"/>
      <c r="HK1686" s="40"/>
      <c r="HL1686" s="40"/>
      <c r="HM1686" s="40"/>
      <c r="HN1686" s="40"/>
      <c r="HO1686" s="40"/>
      <c r="HP1686" s="40"/>
      <c r="HQ1686" s="40"/>
      <c r="HR1686" s="40"/>
      <c r="HS1686" s="40"/>
      <c r="HT1686" s="40"/>
      <c r="HU1686" s="40"/>
      <c r="HV1686" s="40"/>
      <c r="HW1686" s="40"/>
      <c r="HX1686" s="40"/>
      <c r="HY1686" s="40"/>
      <c r="HZ1686" s="40"/>
      <c r="IA1686" s="40"/>
      <c r="IB1686" s="40"/>
      <c r="IC1686" s="40"/>
      <c r="ID1686" s="40"/>
      <c r="IE1686" s="40"/>
      <c r="IF1686" s="40"/>
      <c r="IG1686" s="40"/>
      <c r="IH1686" s="40"/>
      <c r="II1686" s="40"/>
      <c r="IJ1686" s="40"/>
      <c r="IK1686" s="40"/>
      <c r="IL1686" s="40"/>
      <c r="IM1686" s="40"/>
      <c r="IN1686" s="40"/>
      <c r="IO1686" s="40"/>
      <c r="IP1686" s="40"/>
      <c r="IQ1686" s="40"/>
      <c r="IR1686" s="40"/>
      <c r="IS1686" s="40"/>
      <c r="IT1686" s="40"/>
      <c r="IU1686" s="40"/>
      <c r="IV1686" s="40"/>
      <c r="IW1686" s="40"/>
      <c r="IX1686" s="40"/>
      <c r="IY1686" s="40"/>
      <c r="IZ1686" s="40"/>
      <c r="JA1686" s="40"/>
      <c r="JB1686" s="40"/>
      <c r="JC1686" s="40"/>
      <c r="JD1686" s="40"/>
      <c r="JE1686" s="40"/>
      <c r="JF1686" s="40"/>
      <c r="JG1686" s="40"/>
      <c r="JH1686" s="40"/>
      <c r="JI1686" s="40"/>
      <c r="JJ1686" s="40"/>
      <c r="JK1686" s="40"/>
      <c r="JL1686" s="40"/>
      <c r="JM1686" s="40"/>
      <c r="JN1686" s="40"/>
      <c r="JO1686" s="40"/>
      <c r="JP1686" s="40"/>
      <c r="JQ1686" s="40"/>
      <c r="JR1686" s="40"/>
      <c r="JS1686" s="40"/>
      <c r="JT1686" s="40"/>
      <c r="JU1686" s="40"/>
      <c r="JV1686" s="40"/>
      <c r="JW1686" s="40"/>
      <c r="JX1686" s="40"/>
      <c r="JY1686" s="40"/>
      <c r="JZ1686" s="40"/>
      <c r="KA1686" s="40"/>
      <c r="KB1686" s="40"/>
      <c r="KC1686" s="40"/>
      <c r="KD1686" s="40"/>
      <c r="KE1686" s="40"/>
      <c r="KF1686" s="40"/>
      <c r="KG1686" s="40"/>
      <c r="KH1686" s="40"/>
      <c r="KI1686" s="40"/>
      <c r="KJ1686" s="40"/>
      <c r="KK1686" s="40"/>
      <c r="KL1686" s="40"/>
      <c r="KM1686" s="40"/>
      <c r="KN1686" s="40"/>
      <c r="KO1686" s="40"/>
      <c r="KP1686" s="40"/>
      <c r="KQ1686" s="40"/>
      <c r="KR1686" s="40"/>
      <c r="KS1686" s="40"/>
      <c r="KT1686" s="40"/>
      <c r="KU1686" s="40"/>
      <c r="KV1686" s="40"/>
      <c r="KW1686" s="40"/>
      <c r="KX1686" s="40"/>
    </row>
    <row r="1687" spans="1:310" s="1" customFormat="1" ht="15" customHeight="1">
      <c r="A1687" s="11">
        <v>9992094</v>
      </c>
      <c r="B1687" s="65" t="s">
        <v>2769</v>
      </c>
      <c r="C1687" s="182">
        <v>135478</v>
      </c>
      <c r="D1687" s="80"/>
      <c r="E1687" s="20" t="s">
        <v>2776</v>
      </c>
      <c r="F1687" s="35">
        <f t="shared" si="103"/>
        <v>14371.900826446281</v>
      </c>
      <c r="G1687" s="147">
        <f t="shared" si="104"/>
        <v>17390</v>
      </c>
      <c r="H1687" s="35">
        <f t="shared" si="102"/>
        <v>14371.900826446281</v>
      </c>
      <c r="I1687" s="54">
        <v>17390</v>
      </c>
      <c r="HD1687" s="40"/>
      <c r="HE1687" s="40"/>
      <c r="HF1687" s="40"/>
      <c r="HG1687" s="40"/>
      <c r="HH1687" s="40"/>
      <c r="HI1687" s="40"/>
      <c r="HJ1687" s="40"/>
      <c r="HK1687" s="40"/>
      <c r="HL1687" s="40"/>
      <c r="HM1687" s="40"/>
      <c r="HN1687" s="40"/>
      <c r="HO1687" s="40"/>
      <c r="HP1687" s="40"/>
      <c r="HQ1687" s="40"/>
      <c r="HR1687" s="40"/>
      <c r="HS1687" s="40"/>
      <c r="HT1687" s="40"/>
      <c r="HU1687" s="40"/>
      <c r="HV1687" s="40"/>
      <c r="HW1687" s="40"/>
      <c r="HX1687" s="40"/>
      <c r="HY1687" s="40"/>
      <c r="HZ1687" s="40"/>
      <c r="IA1687" s="40"/>
      <c r="IB1687" s="40"/>
      <c r="IC1687" s="40"/>
      <c r="ID1687" s="40"/>
      <c r="IE1687" s="40"/>
      <c r="IF1687" s="40"/>
      <c r="IG1687" s="40"/>
      <c r="IH1687" s="40"/>
      <c r="II1687" s="40"/>
      <c r="IJ1687" s="40"/>
      <c r="IK1687" s="40"/>
      <c r="IL1687" s="40"/>
      <c r="IM1687" s="40"/>
      <c r="IN1687" s="40"/>
      <c r="IO1687" s="40"/>
      <c r="IP1687" s="40"/>
      <c r="IQ1687" s="40"/>
      <c r="IR1687" s="40"/>
      <c r="IS1687" s="40"/>
      <c r="IT1687" s="40"/>
      <c r="IU1687" s="40"/>
      <c r="IV1687" s="40"/>
      <c r="IW1687" s="40"/>
      <c r="IX1687" s="40"/>
      <c r="IY1687" s="40"/>
      <c r="IZ1687" s="40"/>
      <c r="JA1687" s="40"/>
      <c r="JB1687" s="40"/>
      <c r="JC1687" s="40"/>
      <c r="JD1687" s="40"/>
      <c r="JE1687" s="40"/>
      <c r="JF1687" s="40"/>
      <c r="JG1687" s="40"/>
      <c r="JH1687" s="40"/>
      <c r="JI1687" s="40"/>
      <c r="JJ1687" s="40"/>
      <c r="JK1687" s="40"/>
      <c r="JL1687" s="40"/>
      <c r="JM1687" s="40"/>
      <c r="JN1687" s="40"/>
      <c r="JO1687" s="40"/>
      <c r="JP1687" s="40"/>
      <c r="JQ1687" s="40"/>
      <c r="JR1687" s="40"/>
      <c r="JS1687" s="40"/>
      <c r="JT1687" s="40"/>
      <c r="JU1687" s="40"/>
      <c r="JV1687" s="40"/>
      <c r="JW1687" s="40"/>
      <c r="JX1687" s="40"/>
      <c r="JY1687" s="40"/>
      <c r="JZ1687" s="40"/>
      <c r="KA1687" s="40"/>
      <c r="KB1687" s="40"/>
      <c r="KC1687" s="40"/>
      <c r="KD1687" s="40"/>
      <c r="KE1687" s="40"/>
      <c r="KF1687" s="40"/>
      <c r="KG1687" s="40"/>
      <c r="KH1687" s="40"/>
      <c r="KI1687" s="40"/>
      <c r="KJ1687" s="40"/>
      <c r="KK1687" s="40"/>
      <c r="KL1687" s="40"/>
      <c r="KM1687" s="40"/>
      <c r="KN1687" s="40"/>
      <c r="KO1687" s="40"/>
      <c r="KP1687" s="40"/>
      <c r="KQ1687" s="40"/>
      <c r="KR1687" s="40"/>
      <c r="KS1687" s="40"/>
      <c r="KT1687" s="40"/>
      <c r="KU1687" s="40"/>
      <c r="KV1687" s="40"/>
      <c r="KW1687" s="40"/>
      <c r="KX1687" s="40"/>
    </row>
    <row r="1688" spans="1:310" s="1" customFormat="1" ht="15" customHeight="1">
      <c r="A1688" s="11">
        <v>9992095</v>
      </c>
      <c r="B1688" s="65" t="s">
        <v>2770</v>
      </c>
      <c r="C1688" s="182">
        <v>135485</v>
      </c>
      <c r="D1688" s="80"/>
      <c r="E1688" s="20" t="s">
        <v>2777</v>
      </c>
      <c r="F1688" s="35">
        <f t="shared" si="103"/>
        <v>14371.900826446281</v>
      </c>
      <c r="G1688" s="147">
        <f t="shared" si="104"/>
        <v>17390</v>
      </c>
      <c r="H1688" s="35">
        <f t="shared" si="102"/>
        <v>14371.900826446281</v>
      </c>
      <c r="I1688" s="54">
        <v>17390</v>
      </c>
      <c r="HD1688" s="40"/>
      <c r="HE1688" s="40"/>
      <c r="HF1688" s="40"/>
      <c r="HG1688" s="40"/>
      <c r="HH1688" s="40"/>
      <c r="HI1688" s="40"/>
      <c r="HJ1688" s="40"/>
      <c r="HK1688" s="40"/>
      <c r="HL1688" s="40"/>
      <c r="HM1688" s="40"/>
      <c r="HN1688" s="40"/>
      <c r="HO1688" s="40"/>
      <c r="HP1688" s="40"/>
      <c r="HQ1688" s="40"/>
      <c r="HR1688" s="40"/>
      <c r="HS1688" s="40"/>
      <c r="HT1688" s="40"/>
      <c r="HU1688" s="40"/>
      <c r="HV1688" s="40"/>
      <c r="HW1688" s="40"/>
      <c r="HX1688" s="40"/>
      <c r="HY1688" s="40"/>
      <c r="HZ1688" s="40"/>
      <c r="IA1688" s="40"/>
      <c r="IB1688" s="40"/>
      <c r="IC1688" s="40"/>
      <c r="ID1688" s="40"/>
      <c r="IE1688" s="40"/>
      <c r="IF1688" s="40"/>
      <c r="IG1688" s="40"/>
      <c r="IH1688" s="40"/>
      <c r="II1688" s="40"/>
      <c r="IJ1688" s="40"/>
      <c r="IK1688" s="40"/>
      <c r="IL1688" s="40"/>
      <c r="IM1688" s="40"/>
      <c r="IN1688" s="40"/>
      <c r="IO1688" s="40"/>
      <c r="IP1688" s="40"/>
      <c r="IQ1688" s="40"/>
      <c r="IR1688" s="40"/>
      <c r="IS1688" s="40"/>
      <c r="IT1688" s="40"/>
      <c r="IU1688" s="40"/>
      <c r="IV1688" s="40"/>
      <c r="IW1688" s="40"/>
      <c r="IX1688" s="40"/>
      <c r="IY1688" s="40"/>
      <c r="IZ1688" s="40"/>
      <c r="JA1688" s="40"/>
      <c r="JB1688" s="40"/>
      <c r="JC1688" s="40"/>
      <c r="JD1688" s="40"/>
      <c r="JE1688" s="40"/>
      <c r="JF1688" s="40"/>
      <c r="JG1688" s="40"/>
      <c r="JH1688" s="40"/>
      <c r="JI1688" s="40"/>
      <c r="JJ1688" s="40"/>
      <c r="JK1688" s="40"/>
      <c r="JL1688" s="40"/>
      <c r="JM1688" s="40"/>
      <c r="JN1688" s="40"/>
      <c r="JO1688" s="40"/>
      <c r="JP1688" s="40"/>
      <c r="JQ1688" s="40"/>
      <c r="JR1688" s="40"/>
      <c r="JS1688" s="40"/>
      <c r="JT1688" s="40"/>
      <c r="JU1688" s="40"/>
      <c r="JV1688" s="40"/>
      <c r="JW1688" s="40"/>
      <c r="JX1688" s="40"/>
      <c r="JY1688" s="40"/>
      <c r="JZ1688" s="40"/>
      <c r="KA1688" s="40"/>
      <c r="KB1688" s="40"/>
      <c r="KC1688" s="40"/>
      <c r="KD1688" s="40"/>
      <c r="KE1688" s="40"/>
      <c r="KF1688" s="40"/>
      <c r="KG1688" s="40"/>
      <c r="KH1688" s="40"/>
      <c r="KI1688" s="40"/>
      <c r="KJ1688" s="40"/>
      <c r="KK1688" s="40"/>
      <c r="KL1688" s="40"/>
      <c r="KM1688" s="40"/>
      <c r="KN1688" s="40"/>
      <c r="KO1688" s="40"/>
      <c r="KP1688" s="40"/>
      <c r="KQ1688" s="40"/>
      <c r="KR1688" s="40"/>
      <c r="KS1688" s="40"/>
      <c r="KT1688" s="40"/>
      <c r="KU1688" s="40"/>
      <c r="KV1688" s="40"/>
      <c r="KW1688" s="40"/>
      <c r="KX1688" s="40"/>
    </row>
    <row r="1689" spans="1:310" s="1" customFormat="1" ht="15" customHeight="1">
      <c r="A1689" s="11">
        <v>9992096</v>
      </c>
      <c r="B1689" s="65" t="s">
        <v>2771</v>
      </c>
      <c r="C1689" s="182">
        <v>135492</v>
      </c>
      <c r="D1689" s="80"/>
      <c r="E1689" s="20" t="s">
        <v>2778</v>
      </c>
      <c r="F1689" s="35">
        <f t="shared" si="103"/>
        <v>14371.900826446281</v>
      </c>
      <c r="G1689" s="147">
        <f t="shared" si="104"/>
        <v>17390</v>
      </c>
      <c r="H1689" s="35">
        <f t="shared" si="102"/>
        <v>14371.900826446281</v>
      </c>
      <c r="I1689" s="54">
        <v>17390</v>
      </c>
      <c r="HD1689" s="40"/>
      <c r="HE1689" s="40"/>
      <c r="HF1689" s="40"/>
      <c r="HG1689" s="40"/>
      <c r="HH1689" s="40"/>
      <c r="HI1689" s="40"/>
      <c r="HJ1689" s="40"/>
      <c r="HK1689" s="40"/>
      <c r="HL1689" s="40"/>
      <c r="HM1689" s="40"/>
      <c r="HN1689" s="40"/>
      <c r="HO1689" s="40"/>
      <c r="HP1689" s="40"/>
      <c r="HQ1689" s="40"/>
      <c r="HR1689" s="40"/>
      <c r="HS1689" s="40"/>
      <c r="HT1689" s="40"/>
      <c r="HU1689" s="40"/>
      <c r="HV1689" s="40"/>
      <c r="HW1689" s="40"/>
      <c r="HX1689" s="40"/>
      <c r="HY1689" s="40"/>
      <c r="HZ1689" s="40"/>
      <c r="IA1689" s="40"/>
      <c r="IB1689" s="40"/>
      <c r="IC1689" s="40"/>
      <c r="ID1689" s="40"/>
      <c r="IE1689" s="40"/>
      <c r="IF1689" s="40"/>
      <c r="IG1689" s="40"/>
      <c r="IH1689" s="40"/>
      <c r="II1689" s="40"/>
      <c r="IJ1689" s="40"/>
      <c r="IK1689" s="40"/>
      <c r="IL1689" s="40"/>
      <c r="IM1689" s="40"/>
      <c r="IN1689" s="40"/>
      <c r="IO1689" s="40"/>
      <c r="IP1689" s="40"/>
      <c r="IQ1689" s="40"/>
      <c r="IR1689" s="40"/>
      <c r="IS1689" s="40"/>
      <c r="IT1689" s="40"/>
      <c r="IU1689" s="40"/>
      <c r="IV1689" s="40"/>
      <c r="IW1689" s="40"/>
      <c r="IX1689" s="40"/>
      <c r="IY1689" s="40"/>
      <c r="IZ1689" s="40"/>
      <c r="JA1689" s="40"/>
      <c r="JB1689" s="40"/>
      <c r="JC1689" s="40"/>
      <c r="JD1689" s="40"/>
      <c r="JE1689" s="40"/>
      <c r="JF1689" s="40"/>
      <c r="JG1689" s="40"/>
      <c r="JH1689" s="40"/>
      <c r="JI1689" s="40"/>
      <c r="JJ1689" s="40"/>
      <c r="JK1689" s="40"/>
      <c r="JL1689" s="40"/>
      <c r="JM1689" s="40"/>
      <c r="JN1689" s="40"/>
      <c r="JO1689" s="40"/>
      <c r="JP1689" s="40"/>
      <c r="JQ1689" s="40"/>
      <c r="JR1689" s="40"/>
      <c r="JS1689" s="40"/>
      <c r="JT1689" s="40"/>
      <c r="JU1689" s="40"/>
      <c r="JV1689" s="40"/>
      <c r="JW1689" s="40"/>
      <c r="JX1689" s="40"/>
      <c r="JY1689" s="40"/>
      <c r="JZ1689" s="40"/>
      <c r="KA1689" s="40"/>
      <c r="KB1689" s="40"/>
      <c r="KC1689" s="40"/>
      <c r="KD1689" s="40"/>
      <c r="KE1689" s="40"/>
      <c r="KF1689" s="40"/>
      <c r="KG1689" s="40"/>
      <c r="KH1689" s="40"/>
      <c r="KI1689" s="40"/>
      <c r="KJ1689" s="40"/>
      <c r="KK1689" s="40"/>
      <c r="KL1689" s="40"/>
      <c r="KM1689" s="40"/>
      <c r="KN1689" s="40"/>
      <c r="KO1689" s="40"/>
      <c r="KP1689" s="40"/>
      <c r="KQ1689" s="40"/>
      <c r="KR1689" s="40"/>
      <c r="KS1689" s="40"/>
      <c r="KT1689" s="40"/>
      <c r="KU1689" s="40"/>
      <c r="KV1689" s="40"/>
      <c r="KW1689" s="40"/>
      <c r="KX1689" s="40"/>
    </row>
    <row r="1690" spans="1:310" s="1" customFormat="1" ht="15" customHeight="1">
      <c r="A1690" s="11">
        <v>9992097</v>
      </c>
      <c r="B1690" s="65" t="s">
        <v>2772</v>
      </c>
      <c r="C1690" s="182">
        <v>135508</v>
      </c>
      <c r="D1690" s="80"/>
      <c r="E1690" s="20" t="s">
        <v>2779</v>
      </c>
      <c r="F1690" s="35">
        <f t="shared" si="103"/>
        <v>14371.900826446281</v>
      </c>
      <c r="G1690" s="147">
        <f t="shared" si="104"/>
        <v>17390</v>
      </c>
      <c r="H1690" s="35">
        <f t="shared" si="102"/>
        <v>14371.900826446281</v>
      </c>
      <c r="I1690" s="54">
        <v>17390</v>
      </c>
      <c r="HD1690" s="40"/>
      <c r="HE1690" s="40"/>
      <c r="HF1690" s="40"/>
      <c r="HG1690" s="40"/>
      <c r="HH1690" s="40"/>
      <c r="HI1690" s="40"/>
      <c r="HJ1690" s="40"/>
      <c r="HK1690" s="40"/>
      <c r="HL1690" s="40"/>
      <c r="HM1690" s="40"/>
      <c r="HN1690" s="40"/>
      <c r="HO1690" s="40"/>
      <c r="HP1690" s="40"/>
      <c r="HQ1690" s="40"/>
      <c r="HR1690" s="40"/>
      <c r="HS1690" s="40"/>
      <c r="HT1690" s="40"/>
      <c r="HU1690" s="40"/>
      <c r="HV1690" s="40"/>
      <c r="HW1690" s="40"/>
      <c r="HX1690" s="40"/>
      <c r="HY1690" s="40"/>
      <c r="HZ1690" s="40"/>
      <c r="IA1690" s="40"/>
      <c r="IB1690" s="40"/>
      <c r="IC1690" s="40"/>
      <c r="ID1690" s="40"/>
      <c r="IE1690" s="40"/>
      <c r="IF1690" s="40"/>
      <c r="IG1690" s="40"/>
      <c r="IH1690" s="40"/>
      <c r="II1690" s="40"/>
      <c r="IJ1690" s="40"/>
      <c r="IK1690" s="40"/>
      <c r="IL1690" s="40"/>
      <c r="IM1690" s="40"/>
      <c r="IN1690" s="40"/>
      <c r="IO1690" s="40"/>
      <c r="IP1690" s="40"/>
      <c r="IQ1690" s="40"/>
      <c r="IR1690" s="40"/>
      <c r="IS1690" s="40"/>
      <c r="IT1690" s="40"/>
      <c r="IU1690" s="40"/>
      <c r="IV1690" s="40"/>
      <c r="IW1690" s="40"/>
      <c r="IX1690" s="40"/>
      <c r="IY1690" s="40"/>
      <c r="IZ1690" s="40"/>
      <c r="JA1690" s="40"/>
      <c r="JB1690" s="40"/>
      <c r="JC1690" s="40"/>
      <c r="JD1690" s="40"/>
      <c r="JE1690" s="40"/>
      <c r="JF1690" s="40"/>
      <c r="JG1690" s="40"/>
      <c r="JH1690" s="40"/>
      <c r="JI1690" s="40"/>
      <c r="JJ1690" s="40"/>
      <c r="JK1690" s="40"/>
      <c r="JL1690" s="40"/>
      <c r="JM1690" s="40"/>
      <c r="JN1690" s="40"/>
      <c r="JO1690" s="40"/>
      <c r="JP1690" s="40"/>
      <c r="JQ1690" s="40"/>
      <c r="JR1690" s="40"/>
      <c r="JS1690" s="40"/>
      <c r="JT1690" s="40"/>
      <c r="JU1690" s="40"/>
      <c r="JV1690" s="40"/>
      <c r="JW1690" s="40"/>
      <c r="JX1690" s="40"/>
      <c r="JY1690" s="40"/>
      <c r="JZ1690" s="40"/>
      <c r="KA1690" s="40"/>
      <c r="KB1690" s="40"/>
      <c r="KC1690" s="40"/>
      <c r="KD1690" s="40"/>
      <c r="KE1690" s="40"/>
      <c r="KF1690" s="40"/>
      <c r="KG1690" s="40"/>
      <c r="KH1690" s="40"/>
      <c r="KI1690" s="40"/>
      <c r="KJ1690" s="40"/>
      <c r="KK1690" s="40"/>
      <c r="KL1690" s="40"/>
      <c r="KM1690" s="40"/>
      <c r="KN1690" s="40"/>
      <c r="KO1690" s="40"/>
      <c r="KP1690" s="40"/>
      <c r="KQ1690" s="40"/>
      <c r="KR1690" s="40"/>
      <c r="KS1690" s="40"/>
      <c r="KT1690" s="40"/>
      <c r="KU1690" s="40"/>
      <c r="KV1690" s="40"/>
      <c r="KW1690" s="40"/>
      <c r="KX1690" s="40"/>
    </row>
    <row r="1691" spans="1:310" s="1" customFormat="1" ht="15" customHeight="1">
      <c r="A1691" s="11">
        <v>9992098</v>
      </c>
      <c r="B1691" s="65" t="s">
        <v>2780</v>
      </c>
      <c r="C1691" s="182">
        <v>135515</v>
      </c>
      <c r="D1691" s="80"/>
      <c r="E1691" s="20" t="s">
        <v>2781</v>
      </c>
      <c r="F1691" s="35">
        <f t="shared" si="103"/>
        <v>6066.1157024793392</v>
      </c>
      <c r="G1691" s="147">
        <f t="shared" si="104"/>
        <v>7340</v>
      </c>
      <c r="H1691" s="35">
        <f t="shared" si="102"/>
        <v>6066.1157024793392</v>
      </c>
      <c r="I1691" s="54">
        <v>7340</v>
      </c>
      <c r="HD1691" s="40"/>
      <c r="HE1691" s="40"/>
      <c r="HF1691" s="40"/>
      <c r="HG1691" s="40"/>
      <c r="HH1691" s="40"/>
      <c r="HI1691" s="40"/>
      <c r="HJ1691" s="40"/>
      <c r="HK1691" s="40"/>
      <c r="HL1691" s="40"/>
      <c r="HM1691" s="40"/>
      <c r="HN1691" s="40"/>
      <c r="HO1691" s="40"/>
      <c r="HP1691" s="40"/>
      <c r="HQ1691" s="40"/>
      <c r="HR1691" s="40"/>
      <c r="HS1691" s="40"/>
      <c r="HT1691" s="40"/>
      <c r="HU1691" s="40"/>
      <c r="HV1691" s="40"/>
      <c r="HW1691" s="40"/>
      <c r="HX1691" s="40"/>
      <c r="HY1691" s="40"/>
      <c r="HZ1691" s="40"/>
      <c r="IA1691" s="40"/>
      <c r="IB1691" s="40"/>
      <c r="IC1691" s="40"/>
      <c r="ID1691" s="40"/>
      <c r="IE1691" s="40"/>
      <c r="IF1691" s="40"/>
      <c r="IG1691" s="40"/>
      <c r="IH1691" s="40"/>
      <c r="II1691" s="40"/>
      <c r="IJ1691" s="40"/>
      <c r="IK1691" s="40"/>
      <c r="IL1691" s="40"/>
      <c r="IM1691" s="40"/>
      <c r="IN1691" s="40"/>
      <c r="IO1691" s="40"/>
      <c r="IP1691" s="40"/>
      <c r="IQ1691" s="40"/>
      <c r="IR1691" s="40"/>
      <c r="IS1691" s="40"/>
      <c r="IT1691" s="40"/>
      <c r="IU1691" s="40"/>
      <c r="IV1691" s="40"/>
      <c r="IW1691" s="40"/>
      <c r="IX1691" s="40"/>
      <c r="IY1691" s="40"/>
      <c r="IZ1691" s="40"/>
      <c r="JA1691" s="40"/>
      <c r="JB1691" s="40"/>
      <c r="JC1691" s="40"/>
      <c r="JD1691" s="40"/>
      <c r="JE1691" s="40"/>
      <c r="JF1691" s="40"/>
      <c r="JG1691" s="40"/>
      <c r="JH1691" s="40"/>
      <c r="JI1691" s="40"/>
      <c r="JJ1691" s="40"/>
      <c r="JK1691" s="40"/>
      <c r="JL1691" s="40"/>
      <c r="JM1691" s="40"/>
      <c r="JN1691" s="40"/>
      <c r="JO1691" s="40"/>
      <c r="JP1691" s="40"/>
      <c r="JQ1691" s="40"/>
      <c r="JR1691" s="40"/>
      <c r="JS1691" s="40"/>
      <c r="JT1691" s="40"/>
      <c r="JU1691" s="40"/>
      <c r="JV1691" s="40"/>
      <c r="JW1691" s="40"/>
      <c r="JX1691" s="40"/>
      <c r="JY1691" s="40"/>
      <c r="JZ1691" s="40"/>
      <c r="KA1691" s="40"/>
      <c r="KB1691" s="40"/>
      <c r="KC1691" s="40"/>
      <c r="KD1691" s="40"/>
      <c r="KE1691" s="40"/>
      <c r="KF1691" s="40"/>
      <c r="KG1691" s="40"/>
      <c r="KH1691" s="40"/>
      <c r="KI1691" s="40"/>
      <c r="KJ1691" s="40"/>
      <c r="KK1691" s="40"/>
      <c r="KL1691" s="40"/>
      <c r="KM1691" s="40"/>
      <c r="KN1691" s="40"/>
      <c r="KO1691" s="40"/>
      <c r="KP1691" s="40"/>
      <c r="KQ1691" s="40"/>
      <c r="KR1691" s="40"/>
      <c r="KS1691" s="40"/>
      <c r="KT1691" s="40"/>
      <c r="KU1691" s="40"/>
      <c r="KV1691" s="40"/>
      <c r="KW1691" s="40"/>
      <c r="KX1691" s="40"/>
    </row>
    <row r="1692" spans="1:310" s="1" customFormat="1" ht="15" customHeight="1">
      <c r="A1692" s="11">
        <v>9992099</v>
      </c>
      <c r="B1692" s="65" t="s">
        <v>2782</v>
      </c>
      <c r="C1692" s="182">
        <v>135522</v>
      </c>
      <c r="D1692" s="80"/>
      <c r="E1692" s="20" t="s">
        <v>2783</v>
      </c>
      <c r="F1692" s="35">
        <f t="shared" si="103"/>
        <v>6066.1157024793392</v>
      </c>
      <c r="G1692" s="147">
        <f t="shared" si="104"/>
        <v>7340</v>
      </c>
      <c r="H1692" s="35">
        <f t="shared" si="102"/>
        <v>6066.1157024793392</v>
      </c>
      <c r="I1692" s="54">
        <v>7340</v>
      </c>
      <c r="HD1692" s="40"/>
      <c r="HE1692" s="40"/>
      <c r="HF1692" s="40"/>
      <c r="HG1692" s="40"/>
      <c r="HH1692" s="40"/>
      <c r="HI1692" s="40"/>
      <c r="HJ1692" s="40"/>
      <c r="HK1692" s="40"/>
      <c r="HL1692" s="40"/>
      <c r="HM1692" s="40"/>
      <c r="HN1692" s="40"/>
      <c r="HO1692" s="40"/>
      <c r="HP1692" s="40"/>
      <c r="HQ1692" s="40"/>
      <c r="HR1692" s="40"/>
      <c r="HS1692" s="40"/>
      <c r="HT1692" s="40"/>
      <c r="HU1692" s="40"/>
      <c r="HV1692" s="40"/>
      <c r="HW1692" s="40"/>
      <c r="HX1692" s="40"/>
      <c r="HY1692" s="40"/>
      <c r="HZ1692" s="40"/>
      <c r="IA1692" s="40"/>
      <c r="IB1692" s="40"/>
      <c r="IC1692" s="40"/>
      <c r="ID1692" s="40"/>
      <c r="IE1692" s="40"/>
      <c r="IF1692" s="40"/>
      <c r="IG1692" s="40"/>
      <c r="IH1692" s="40"/>
      <c r="II1692" s="40"/>
      <c r="IJ1692" s="40"/>
      <c r="IK1692" s="40"/>
      <c r="IL1692" s="40"/>
      <c r="IM1692" s="40"/>
      <c r="IN1692" s="40"/>
      <c r="IO1692" s="40"/>
      <c r="IP1692" s="40"/>
      <c r="IQ1692" s="40"/>
      <c r="IR1692" s="40"/>
      <c r="IS1692" s="40"/>
      <c r="IT1692" s="40"/>
      <c r="IU1692" s="40"/>
      <c r="IV1692" s="40"/>
      <c r="IW1692" s="40"/>
      <c r="IX1692" s="40"/>
      <c r="IY1692" s="40"/>
      <c r="IZ1692" s="40"/>
      <c r="JA1692" s="40"/>
      <c r="JB1692" s="40"/>
      <c r="JC1692" s="40"/>
      <c r="JD1692" s="40"/>
      <c r="JE1692" s="40"/>
      <c r="JF1692" s="40"/>
      <c r="JG1692" s="40"/>
      <c r="JH1692" s="40"/>
      <c r="JI1692" s="40"/>
      <c r="JJ1692" s="40"/>
      <c r="JK1692" s="40"/>
      <c r="JL1692" s="40"/>
      <c r="JM1692" s="40"/>
      <c r="JN1692" s="40"/>
      <c r="JO1692" s="40"/>
      <c r="JP1692" s="40"/>
      <c r="JQ1692" s="40"/>
      <c r="JR1692" s="40"/>
      <c r="JS1692" s="40"/>
      <c r="JT1692" s="40"/>
      <c r="JU1692" s="40"/>
      <c r="JV1692" s="40"/>
      <c r="JW1692" s="40"/>
      <c r="JX1692" s="40"/>
      <c r="JY1692" s="40"/>
      <c r="JZ1692" s="40"/>
      <c r="KA1692" s="40"/>
      <c r="KB1692" s="40"/>
      <c r="KC1692" s="40"/>
      <c r="KD1692" s="40"/>
      <c r="KE1692" s="40"/>
      <c r="KF1692" s="40"/>
      <c r="KG1692" s="40"/>
      <c r="KH1692" s="40"/>
      <c r="KI1692" s="40"/>
      <c r="KJ1692" s="40"/>
      <c r="KK1692" s="40"/>
      <c r="KL1692" s="40"/>
      <c r="KM1692" s="40"/>
      <c r="KN1692" s="40"/>
      <c r="KO1692" s="40"/>
      <c r="KP1692" s="40"/>
      <c r="KQ1692" s="40"/>
      <c r="KR1692" s="40"/>
      <c r="KS1692" s="40"/>
      <c r="KT1692" s="40"/>
      <c r="KU1692" s="40"/>
      <c r="KV1692" s="40"/>
      <c r="KW1692" s="40"/>
      <c r="KX1692" s="40"/>
    </row>
    <row r="1693" spans="1:310" s="1" customFormat="1" ht="15" customHeight="1">
      <c r="A1693" s="11">
        <v>9992100</v>
      </c>
      <c r="B1693" s="65" t="s">
        <v>2784</v>
      </c>
      <c r="C1693" s="182">
        <v>135539</v>
      </c>
      <c r="D1693" s="80"/>
      <c r="E1693" s="20" t="s">
        <v>2785</v>
      </c>
      <c r="F1693" s="35">
        <f t="shared" si="103"/>
        <v>6066.1157024793392</v>
      </c>
      <c r="G1693" s="147">
        <f t="shared" si="104"/>
        <v>7340</v>
      </c>
      <c r="H1693" s="35">
        <f t="shared" si="102"/>
        <v>6066.1157024793392</v>
      </c>
      <c r="I1693" s="54">
        <v>7340</v>
      </c>
      <c r="HD1693" s="40"/>
      <c r="HE1693" s="40"/>
      <c r="HF1693" s="40"/>
      <c r="HG1693" s="40"/>
      <c r="HH1693" s="40"/>
      <c r="HI1693" s="40"/>
      <c r="HJ1693" s="40"/>
      <c r="HK1693" s="40"/>
      <c r="HL1693" s="40"/>
      <c r="HM1693" s="40"/>
      <c r="HN1693" s="40"/>
      <c r="HO1693" s="40"/>
      <c r="HP1693" s="40"/>
      <c r="HQ1693" s="40"/>
      <c r="HR1693" s="40"/>
      <c r="HS1693" s="40"/>
      <c r="HT1693" s="40"/>
      <c r="HU1693" s="40"/>
      <c r="HV1693" s="40"/>
      <c r="HW1693" s="40"/>
      <c r="HX1693" s="40"/>
      <c r="HY1693" s="40"/>
      <c r="HZ1693" s="40"/>
      <c r="IA1693" s="40"/>
      <c r="IB1693" s="40"/>
      <c r="IC1693" s="40"/>
      <c r="ID1693" s="40"/>
      <c r="IE1693" s="40"/>
      <c r="IF1693" s="40"/>
      <c r="IG1693" s="40"/>
      <c r="IH1693" s="40"/>
      <c r="II1693" s="40"/>
      <c r="IJ1693" s="40"/>
      <c r="IK1693" s="40"/>
      <c r="IL1693" s="40"/>
      <c r="IM1693" s="40"/>
      <c r="IN1693" s="40"/>
      <c r="IO1693" s="40"/>
      <c r="IP1693" s="40"/>
      <c r="IQ1693" s="40"/>
      <c r="IR1693" s="40"/>
      <c r="IS1693" s="40"/>
      <c r="IT1693" s="40"/>
      <c r="IU1693" s="40"/>
      <c r="IV1693" s="40"/>
      <c r="IW1693" s="40"/>
      <c r="IX1693" s="40"/>
      <c r="IY1693" s="40"/>
      <c r="IZ1693" s="40"/>
      <c r="JA1693" s="40"/>
      <c r="JB1693" s="40"/>
      <c r="JC1693" s="40"/>
      <c r="JD1693" s="40"/>
      <c r="JE1693" s="40"/>
      <c r="JF1693" s="40"/>
      <c r="JG1693" s="40"/>
      <c r="JH1693" s="40"/>
      <c r="JI1693" s="40"/>
      <c r="JJ1693" s="40"/>
      <c r="JK1693" s="40"/>
      <c r="JL1693" s="40"/>
      <c r="JM1693" s="40"/>
      <c r="JN1693" s="40"/>
      <c r="JO1693" s="40"/>
      <c r="JP1693" s="40"/>
      <c r="JQ1693" s="40"/>
      <c r="JR1693" s="40"/>
      <c r="JS1693" s="40"/>
      <c r="JT1693" s="40"/>
      <c r="JU1693" s="40"/>
      <c r="JV1693" s="40"/>
      <c r="JW1693" s="40"/>
      <c r="JX1693" s="40"/>
      <c r="JY1693" s="40"/>
      <c r="JZ1693" s="40"/>
      <c r="KA1693" s="40"/>
      <c r="KB1693" s="40"/>
      <c r="KC1693" s="40"/>
      <c r="KD1693" s="40"/>
      <c r="KE1693" s="40"/>
      <c r="KF1693" s="40"/>
      <c r="KG1693" s="40"/>
      <c r="KH1693" s="40"/>
      <c r="KI1693" s="40"/>
      <c r="KJ1693" s="40"/>
      <c r="KK1693" s="40"/>
      <c r="KL1693" s="40"/>
      <c r="KM1693" s="40"/>
      <c r="KN1693" s="40"/>
      <c r="KO1693" s="40"/>
      <c r="KP1693" s="40"/>
      <c r="KQ1693" s="40"/>
      <c r="KR1693" s="40"/>
      <c r="KS1693" s="40"/>
      <c r="KT1693" s="40"/>
      <c r="KU1693" s="40"/>
      <c r="KV1693" s="40"/>
      <c r="KW1693" s="40"/>
      <c r="KX1693" s="40"/>
    </row>
    <row r="1694" spans="1:310" s="1" customFormat="1" ht="15" customHeight="1">
      <c r="A1694" s="11">
        <v>9992101</v>
      </c>
      <c r="B1694" s="65" t="s">
        <v>2786</v>
      </c>
      <c r="C1694" s="182">
        <v>135546</v>
      </c>
      <c r="D1694" s="80"/>
      <c r="E1694" s="20" t="s">
        <v>2787</v>
      </c>
      <c r="F1694" s="35">
        <f t="shared" si="103"/>
        <v>6066.1157024793392</v>
      </c>
      <c r="G1694" s="147">
        <f t="shared" si="104"/>
        <v>7340</v>
      </c>
      <c r="H1694" s="35">
        <f t="shared" si="102"/>
        <v>6066.1157024793392</v>
      </c>
      <c r="I1694" s="54">
        <v>7340</v>
      </c>
      <c r="HD1694" s="40"/>
      <c r="HE1694" s="40"/>
      <c r="HF1694" s="40"/>
      <c r="HG1694" s="40"/>
      <c r="HH1694" s="40"/>
      <c r="HI1694" s="40"/>
      <c r="HJ1694" s="40"/>
      <c r="HK1694" s="40"/>
      <c r="HL1694" s="40"/>
      <c r="HM1694" s="40"/>
      <c r="HN1694" s="40"/>
      <c r="HO1694" s="40"/>
      <c r="HP1694" s="40"/>
      <c r="HQ1694" s="40"/>
      <c r="HR1694" s="40"/>
      <c r="HS1694" s="40"/>
      <c r="HT1694" s="40"/>
      <c r="HU1694" s="40"/>
      <c r="HV1694" s="40"/>
      <c r="HW1694" s="40"/>
      <c r="HX1694" s="40"/>
      <c r="HY1694" s="40"/>
      <c r="HZ1694" s="40"/>
      <c r="IA1694" s="40"/>
      <c r="IB1694" s="40"/>
      <c r="IC1694" s="40"/>
      <c r="ID1694" s="40"/>
      <c r="IE1694" s="40"/>
      <c r="IF1694" s="40"/>
      <c r="IG1694" s="40"/>
      <c r="IH1694" s="40"/>
      <c r="II1694" s="40"/>
      <c r="IJ1694" s="40"/>
      <c r="IK1694" s="40"/>
      <c r="IL1694" s="40"/>
      <c r="IM1694" s="40"/>
      <c r="IN1694" s="40"/>
      <c r="IO1694" s="40"/>
      <c r="IP1694" s="40"/>
      <c r="IQ1694" s="40"/>
      <c r="IR1694" s="40"/>
      <c r="IS1694" s="40"/>
      <c r="IT1694" s="40"/>
      <c r="IU1694" s="40"/>
      <c r="IV1694" s="40"/>
      <c r="IW1694" s="40"/>
      <c r="IX1694" s="40"/>
      <c r="IY1694" s="40"/>
      <c r="IZ1694" s="40"/>
      <c r="JA1694" s="40"/>
      <c r="JB1694" s="40"/>
      <c r="JC1694" s="40"/>
      <c r="JD1694" s="40"/>
      <c r="JE1694" s="40"/>
      <c r="JF1694" s="40"/>
      <c r="JG1694" s="40"/>
      <c r="JH1694" s="40"/>
      <c r="JI1694" s="40"/>
      <c r="JJ1694" s="40"/>
      <c r="JK1694" s="40"/>
      <c r="JL1694" s="40"/>
      <c r="JM1694" s="40"/>
      <c r="JN1694" s="40"/>
      <c r="JO1694" s="40"/>
      <c r="JP1694" s="40"/>
      <c r="JQ1694" s="40"/>
      <c r="JR1694" s="40"/>
      <c r="JS1694" s="40"/>
      <c r="JT1694" s="40"/>
      <c r="JU1694" s="40"/>
      <c r="JV1694" s="40"/>
      <c r="JW1694" s="40"/>
      <c r="JX1694" s="40"/>
      <c r="JY1694" s="40"/>
      <c r="JZ1694" s="40"/>
      <c r="KA1694" s="40"/>
      <c r="KB1694" s="40"/>
      <c r="KC1694" s="40"/>
      <c r="KD1694" s="40"/>
      <c r="KE1694" s="40"/>
      <c r="KF1694" s="40"/>
      <c r="KG1694" s="40"/>
      <c r="KH1694" s="40"/>
      <c r="KI1694" s="40"/>
      <c r="KJ1694" s="40"/>
      <c r="KK1694" s="40"/>
      <c r="KL1694" s="40"/>
      <c r="KM1694" s="40"/>
      <c r="KN1694" s="40"/>
      <c r="KO1694" s="40"/>
      <c r="KP1694" s="40"/>
      <c r="KQ1694" s="40"/>
      <c r="KR1694" s="40"/>
      <c r="KS1694" s="40"/>
      <c r="KT1694" s="40"/>
      <c r="KU1694" s="40"/>
      <c r="KV1694" s="40"/>
      <c r="KW1694" s="40"/>
      <c r="KX1694" s="40"/>
    </row>
    <row r="1695" spans="1:310" s="1" customFormat="1" ht="15" customHeight="1">
      <c r="A1695" s="11">
        <v>9992102</v>
      </c>
      <c r="B1695" s="65" t="s">
        <v>2788</v>
      </c>
      <c r="C1695" s="182">
        <v>135553</v>
      </c>
      <c r="D1695" s="80"/>
      <c r="E1695" s="20" t="s">
        <v>2789</v>
      </c>
      <c r="F1695" s="35">
        <f t="shared" si="103"/>
        <v>6066.1157024793392</v>
      </c>
      <c r="G1695" s="147">
        <f t="shared" si="104"/>
        <v>7340</v>
      </c>
      <c r="H1695" s="35">
        <f t="shared" si="102"/>
        <v>6066.1157024793392</v>
      </c>
      <c r="I1695" s="54">
        <v>7340</v>
      </c>
      <c r="HD1695" s="40"/>
      <c r="HE1695" s="40"/>
      <c r="HF1695" s="40"/>
      <c r="HG1695" s="40"/>
      <c r="HH1695" s="40"/>
      <c r="HI1695" s="40"/>
      <c r="HJ1695" s="40"/>
      <c r="HK1695" s="40"/>
      <c r="HL1695" s="40"/>
      <c r="HM1695" s="40"/>
      <c r="HN1695" s="40"/>
      <c r="HO1695" s="40"/>
      <c r="HP1695" s="40"/>
      <c r="HQ1695" s="40"/>
      <c r="HR1695" s="40"/>
      <c r="HS1695" s="40"/>
      <c r="HT1695" s="40"/>
      <c r="HU1695" s="40"/>
      <c r="HV1695" s="40"/>
      <c r="HW1695" s="40"/>
      <c r="HX1695" s="40"/>
      <c r="HY1695" s="40"/>
      <c r="HZ1695" s="40"/>
      <c r="IA1695" s="40"/>
      <c r="IB1695" s="40"/>
      <c r="IC1695" s="40"/>
      <c r="ID1695" s="40"/>
      <c r="IE1695" s="40"/>
      <c r="IF1695" s="40"/>
      <c r="IG1695" s="40"/>
      <c r="IH1695" s="40"/>
      <c r="II1695" s="40"/>
      <c r="IJ1695" s="40"/>
      <c r="IK1695" s="40"/>
      <c r="IL1695" s="40"/>
      <c r="IM1695" s="40"/>
      <c r="IN1695" s="40"/>
      <c r="IO1695" s="40"/>
      <c r="IP1695" s="40"/>
      <c r="IQ1695" s="40"/>
      <c r="IR1695" s="40"/>
      <c r="IS1695" s="40"/>
      <c r="IT1695" s="40"/>
      <c r="IU1695" s="40"/>
      <c r="IV1695" s="40"/>
      <c r="IW1695" s="40"/>
      <c r="IX1695" s="40"/>
      <c r="IY1695" s="40"/>
      <c r="IZ1695" s="40"/>
      <c r="JA1695" s="40"/>
      <c r="JB1695" s="40"/>
      <c r="JC1695" s="40"/>
      <c r="JD1695" s="40"/>
      <c r="JE1695" s="40"/>
      <c r="JF1695" s="40"/>
      <c r="JG1695" s="40"/>
      <c r="JH1695" s="40"/>
      <c r="JI1695" s="40"/>
      <c r="JJ1695" s="40"/>
      <c r="JK1695" s="40"/>
      <c r="JL1695" s="40"/>
      <c r="JM1695" s="40"/>
      <c r="JN1695" s="40"/>
      <c r="JO1695" s="40"/>
      <c r="JP1695" s="40"/>
      <c r="JQ1695" s="40"/>
      <c r="JR1695" s="40"/>
      <c r="JS1695" s="40"/>
      <c r="JT1695" s="40"/>
      <c r="JU1695" s="40"/>
      <c r="JV1695" s="40"/>
      <c r="JW1695" s="40"/>
      <c r="JX1695" s="40"/>
      <c r="JY1695" s="40"/>
      <c r="JZ1695" s="40"/>
      <c r="KA1695" s="40"/>
      <c r="KB1695" s="40"/>
      <c r="KC1695" s="40"/>
      <c r="KD1695" s="40"/>
      <c r="KE1695" s="40"/>
      <c r="KF1695" s="40"/>
      <c r="KG1695" s="40"/>
      <c r="KH1695" s="40"/>
      <c r="KI1695" s="40"/>
      <c r="KJ1695" s="40"/>
      <c r="KK1695" s="40"/>
      <c r="KL1695" s="40"/>
      <c r="KM1695" s="40"/>
      <c r="KN1695" s="40"/>
      <c r="KO1695" s="40"/>
      <c r="KP1695" s="40"/>
      <c r="KQ1695" s="40"/>
      <c r="KR1695" s="40"/>
      <c r="KS1695" s="40"/>
      <c r="KT1695" s="40"/>
      <c r="KU1695" s="40"/>
      <c r="KV1695" s="40"/>
      <c r="KW1695" s="40"/>
      <c r="KX1695" s="40"/>
    </row>
    <row r="1696" spans="1:310" s="1" customFormat="1" ht="15" customHeight="1">
      <c r="A1696" s="11">
        <v>9992103</v>
      </c>
      <c r="B1696" s="65" t="s">
        <v>2790</v>
      </c>
      <c r="C1696" s="182">
        <v>135560</v>
      </c>
      <c r="D1696" s="80"/>
      <c r="E1696" s="20" t="s">
        <v>2791</v>
      </c>
      <c r="F1696" s="35">
        <f t="shared" si="103"/>
        <v>6066.1157024793392</v>
      </c>
      <c r="G1696" s="147">
        <f t="shared" si="104"/>
        <v>7340</v>
      </c>
      <c r="H1696" s="35">
        <f t="shared" si="102"/>
        <v>6066.1157024793392</v>
      </c>
      <c r="I1696" s="54">
        <v>7340</v>
      </c>
      <c r="HD1696" s="40"/>
      <c r="HE1696" s="40"/>
      <c r="HF1696" s="40"/>
      <c r="HG1696" s="40"/>
      <c r="HH1696" s="40"/>
      <c r="HI1696" s="40"/>
      <c r="HJ1696" s="40"/>
      <c r="HK1696" s="40"/>
      <c r="HL1696" s="40"/>
      <c r="HM1696" s="40"/>
      <c r="HN1696" s="40"/>
      <c r="HO1696" s="40"/>
      <c r="HP1696" s="40"/>
      <c r="HQ1696" s="40"/>
      <c r="HR1696" s="40"/>
      <c r="HS1696" s="40"/>
      <c r="HT1696" s="40"/>
      <c r="HU1696" s="40"/>
      <c r="HV1696" s="40"/>
      <c r="HW1696" s="40"/>
      <c r="HX1696" s="40"/>
      <c r="HY1696" s="40"/>
      <c r="HZ1696" s="40"/>
      <c r="IA1696" s="40"/>
      <c r="IB1696" s="40"/>
      <c r="IC1696" s="40"/>
      <c r="ID1696" s="40"/>
      <c r="IE1696" s="40"/>
      <c r="IF1696" s="40"/>
      <c r="IG1696" s="40"/>
      <c r="IH1696" s="40"/>
      <c r="II1696" s="40"/>
      <c r="IJ1696" s="40"/>
      <c r="IK1696" s="40"/>
      <c r="IL1696" s="40"/>
      <c r="IM1696" s="40"/>
      <c r="IN1696" s="40"/>
      <c r="IO1696" s="40"/>
      <c r="IP1696" s="40"/>
      <c r="IQ1696" s="40"/>
      <c r="IR1696" s="40"/>
      <c r="IS1696" s="40"/>
      <c r="IT1696" s="40"/>
      <c r="IU1696" s="40"/>
      <c r="IV1696" s="40"/>
      <c r="IW1696" s="40"/>
      <c r="IX1696" s="40"/>
      <c r="IY1696" s="40"/>
      <c r="IZ1696" s="40"/>
      <c r="JA1696" s="40"/>
      <c r="JB1696" s="40"/>
      <c r="JC1696" s="40"/>
      <c r="JD1696" s="40"/>
      <c r="JE1696" s="40"/>
      <c r="JF1696" s="40"/>
      <c r="JG1696" s="40"/>
      <c r="JH1696" s="40"/>
      <c r="JI1696" s="40"/>
      <c r="JJ1696" s="40"/>
      <c r="JK1696" s="40"/>
      <c r="JL1696" s="40"/>
      <c r="JM1696" s="40"/>
      <c r="JN1696" s="40"/>
      <c r="JO1696" s="40"/>
      <c r="JP1696" s="40"/>
      <c r="JQ1696" s="40"/>
      <c r="JR1696" s="40"/>
      <c r="JS1696" s="40"/>
      <c r="JT1696" s="40"/>
      <c r="JU1696" s="40"/>
      <c r="JV1696" s="40"/>
      <c r="JW1696" s="40"/>
      <c r="JX1696" s="40"/>
      <c r="JY1696" s="40"/>
      <c r="JZ1696" s="40"/>
      <c r="KA1696" s="40"/>
      <c r="KB1696" s="40"/>
      <c r="KC1696" s="40"/>
      <c r="KD1696" s="40"/>
      <c r="KE1696" s="40"/>
      <c r="KF1696" s="40"/>
      <c r="KG1696" s="40"/>
      <c r="KH1696" s="40"/>
      <c r="KI1696" s="40"/>
      <c r="KJ1696" s="40"/>
      <c r="KK1696" s="40"/>
      <c r="KL1696" s="40"/>
      <c r="KM1696" s="40"/>
      <c r="KN1696" s="40"/>
      <c r="KO1696" s="40"/>
      <c r="KP1696" s="40"/>
      <c r="KQ1696" s="40"/>
      <c r="KR1696" s="40"/>
      <c r="KS1696" s="40"/>
      <c r="KT1696" s="40"/>
      <c r="KU1696" s="40"/>
      <c r="KV1696" s="40"/>
      <c r="KW1696" s="40"/>
      <c r="KX1696" s="40"/>
    </row>
    <row r="1697" spans="1:310" s="1" customFormat="1" ht="15" customHeight="1">
      <c r="A1697" s="11">
        <v>9992104</v>
      </c>
      <c r="B1697" s="65" t="s">
        <v>2792</v>
      </c>
      <c r="C1697" s="182">
        <v>135577</v>
      </c>
      <c r="D1697" s="80"/>
      <c r="E1697" s="20" t="s">
        <v>2793</v>
      </c>
      <c r="F1697" s="35">
        <f t="shared" si="103"/>
        <v>6066.1157024793392</v>
      </c>
      <c r="G1697" s="147">
        <f t="shared" si="104"/>
        <v>7340</v>
      </c>
      <c r="H1697" s="35">
        <f t="shared" si="102"/>
        <v>6066.1157024793392</v>
      </c>
      <c r="I1697" s="54">
        <v>7340</v>
      </c>
      <c r="HD1697" s="40"/>
      <c r="HE1697" s="40"/>
      <c r="HF1697" s="40"/>
      <c r="HG1697" s="40"/>
      <c r="HH1697" s="40"/>
      <c r="HI1697" s="40"/>
      <c r="HJ1697" s="40"/>
      <c r="HK1697" s="40"/>
      <c r="HL1697" s="40"/>
      <c r="HM1697" s="40"/>
      <c r="HN1697" s="40"/>
      <c r="HO1697" s="40"/>
      <c r="HP1697" s="40"/>
      <c r="HQ1697" s="40"/>
      <c r="HR1697" s="40"/>
      <c r="HS1697" s="40"/>
      <c r="HT1697" s="40"/>
      <c r="HU1697" s="40"/>
      <c r="HV1697" s="40"/>
      <c r="HW1697" s="40"/>
      <c r="HX1697" s="40"/>
      <c r="HY1697" s="40"/>
      <c r="HZ1697" s="40"/>
      <c r="IA1697" s="40"/>
      <c r="IB1697" s="40"/>
      <c r="IC1697" s="40"/>
      <c r="ID1697" s="40"/>
      <c r="IE1697" s="40"/>
      <c r="IF1697" s="40"/>
      <c r="IG1697" s="40"/>
      <c r="IH1697" s="40"/>
      <c r="II1697" s="40"/>
      <c r="IJ1697" s="40"/>
      <c r="IK1697" s="40"/>
      <c r="IL1697" s="40"/>
      <c r="IM1697" s="40"/>
      <c r="IN1697" s="40"/>
      <c r="IO1697" s="40"/>
      <c r="IP1697" s="40"/>
      <c r="IQ1697" s="40"/>
      <c r="IR1697" s="40"/>
      <c r="IS1697" s="40"/>
      <c r="IT1697" s="40"/>
      <c r="IU1697" s="40"/>
      <c r="IV1697" s="40"/>
      <c r="IW1697" s="40"/>
      <c r="IX1697" s="40"/>
      <c r="IY1697" s="40"/>
      <c r="IZ1697" s="40"/>
      <c r="JA1697" s="40"/>
      <c r="JB1697" s="40"/>
      <c r="JC1697" s="40"/>
      <c r="JD1697" s="40"/>
      <c r="JE1697" s="40"/>
      <c r="JF1697" s="40"/>
      <c r="JG1697" s="40"/>
      <c r="JH1697" s="40"/>
      <c r="JI1697" s="40"/>
      <c r="JJ1697" s="40"/>
      <c r="JK1697" s="40"/>
      <c r="JL1697" s="40"/>
      <c r="JM1697" s="40"/>
      <c r="JN1697" s="40"/>
      <c r="JO1697" s="40"/>
      <c r="JP1697" s="40"/>
      <c r="JQ1697" s="40"/>
      <c r="JR1697" s="40"/>
      <c r="JS1697" s="40"/>
      <c r="JT1697" s="40"/>
      <c r="JU1697" s="40"/>
      <c r="JV1697" s="40"/>
      <c r="JW1697" s="40"/>
      <c r="JX1697" s="40"/>
      <c r="JY1697" s="40"/>
      <c r="JZ1697" s="40"/>
      <c r="KA1697" s="40"/>
      <c r="KB1697" s="40"/>
      <c r="KC1697" s="40"/>
      <c r="KD1697" s="40"/>
      <c r="KE1697" s="40"/>
      <c r="KF1697" s="40"/>
      <c r="KG1697" s="40"/>
      <c r="KH1697" s="40"/>
      <c r="KI1697" s="40"/>
      <c r="KJ1697" s="40"/>
      <c r="KK1697" s="40"/>
      <c r="KL1697" s="40"/>
      <c r="KM1697" s="40"/>
      <c r="KN1697" s="40"/>
      <c r="KO1697" s="40"/>
      <c r="KP1697" s="40"/>
      <c r="KQ1697" s="40"/>
      <c r="KR1697" s="40"/>
      <c r="KS1697" s="40"/>
      <c r="KT1697" s="40"/>
      <c r="KU1697" s="40"/>
      <c r="KV1697" s="40"/>
      <c r="KW1697" s="40"/>
      <c r="KX1697" s="40"/>
    </row>
    <row r="1698" spans="1:310" ht="15" customHeight="1">
      <c r="A1698" s="11">
        <v>9992105</v>
      </c>
      <c r="B1698" s="65" t="s">
        <v>2794</v>
      </c>
      <c r="C1698" s="182">
        <v>135584</v>
      </c>
      <c r="D1698" s="80"/>
      <c r="E1698" s="20" t="s">
        <v>2815</v>
      </c>
      <c r="F1698" s="35">
        <f t="shared" si="103"/>
        <v>6272.727272727273</v>
      </c>
      <c r="G1698" s="147">
        <f t="shared" si="104"/>
        <v>7590</v>
      </c>
      <c r="H1698" s="35">
        <f t="shared" si="102"/>
        <v>6272.727272727273</v>
      </c>
      <c r="I1698" s="54">
        <v>7590</v>
      </c>
    </row>
    <row r="1699" spans="1:310" ht="15" customHeight="1">
      <c r="A1699" s="11">
        <v>9992106</v>
      </c>
      <c r="B1699" s="65" t="s">
        <v>2795</v>
      </c>
      <c r="C1699" s="182">
        <v>135591</v>
      </c>
      <c r="D1699" s="80"/>
      <c r="E1699" s="20" t="s">
        <v>2816</v>
      </c>
      <c r="F1699" s="35">
        <f t="shared" si="103"/>
        <v>6272.727272727273</v>
      </c>
      <c r="G1699" s="147">
        <f t="shared" si="104"/>
        <v>7590</v>
      </c>
      <c r="H1699" s="35">
        <f t="shared" si="102"/>
        <v>6272.727272727273</v>
      </c>
      <c r="I1699" s="54">
        <v>7590</v>
      </c>
    </row>
    <row r="1700" spans="1:310" ht="15" customHeight="1">
      <c r="A1700" s="11">
        <v>9992107</v>
      </c>
      <c r="B1700" s="65" t="s">
        <v>2796</v>
      </c>
      <c r="C1700" s="182">
        <v>135607</v>
      </c>
      <c r="D1700" s="80"/>
      <c r="E1700" s="20" t="s">
        <v>2817</v>
      </c>
      <c r="F1700" s="35">
        <f t="shared" si="103"/>
        <v>6272.727272727273</v>
      </c>
      <c r="G1700" s="147">
        <f t="shared" si="104"/>
        <v>7590</v>
      </c>
      <c r="H1700" s="35">
        <f t="shared" si="102"/>
        <v>6272.727272727273</v>
      </c>
      <c r="I1700" s="54">
        <v>7590</v>
      </c>
    </row>
    <row r="1701" spans="1:310" ht="15" customHeight="1">
      <c r="A1701" s="11">
        <v>9992108</v>
      </c>
      <c r="B1701" s="65" t="s">
        <v>2797</v>
      </c>
      <c r="C1701" s="182">
        <v>135614</v>
      </c>
      <c r="D1701" s="80"/>
      <c r="E1701" s="20" t="s">
        <v>2818</v>
      </c>
      <c r="F1701" s="35">
        <f t="shared" si="103"/>
        <v>6272.727272727273</v>
      </c>
      <c r="G1701" s="147">
        <f t="shared" si="104"/>
        <v>7590</v>
      </c>
      <c r="H1701" s="35">
        <f t="shared" si="102"/>
        <v>6272.727272727273</v>
      </c>
      <c r="I1701" s="54">
        <v>7590</v>
      </c>
    </row>
    <row r="1702" spans="1:310" ht="15" customHeight="1">
      <c r="A1702" s="11">
        <v>9992109</v>
      </c>
      <c r="B1702" s="65" t="s">
        <v>2798</v>
      </c>
      <c r="C1702" s="182">
        <v>135621</v>
      </c>
      <c r="D1702" s="80"/>
      <c r="E1702" s="20" t="s">
        <v>2819</v>
      </c>
      <c r="F1702" s="35">
        <f t="shared" si="103"/>
        <v>6272.727272727273</v>
      </c>
      <c r="G1702" s="147">
        <f t="shared" si="104"/>
        <v>7590</v>
      </c>
      <c r="H1702" s="35">
        <f t="shared" si="102"/>
        <v>6272.727272727273</v>
      </c>
      <c r="I1702" s="54">
        <v>7590</v>
      </c>
    </row>
    <row r="1703" spans="1:310" ht="15" customHeight="1">
      <c r="A1703" s="11">
        <v>9992110</v>
      </c>
      <c r="B1703" s="65" t="s">
        <v>2799</v>
      </c>
      <c r="C1703" s="182">
        <v>135638</v>
      </c>
      <c r="D1703" s="80"/>
      <c r="E1703" s="20" t="s">
        <v>2820</v>
      </c>
      <c r="F1703" s="35">
        <f t="shared" si="103"/>
        <v>6272.727272727273</v>
      </c>
      <c r="G1703" s="147">
        <f t="shared" si="104"/>
        <v>7590</v>
      </c>
      <c r="H1703" s="35">
        <f t="shared" si="102"/>
        <v>6272.727272727273</v>
      </c>
      <c r="I1703" s="54">
        <v>7590</v>
      </c>
    </row>
    <row r="1704" spans="1:310" ht="15" customHeight="1">
      <c r="A1704" s="11">
        <v>9992111</v>
      </c>
      <c r="B1704" s="65" t="s">
        <v>2800</v>
      </c>
      <c r="C1704" s="182">
        <v>135645</v>
      </c>
      <c r="D1704" s="80"/>
      <c r="E1704" s="20" t="s">
        <v>2821</v>
      </c>
      <c r="F1704" s="35">
        <f t="shared" si="103"/>
        <v>6272.727272727273</v>
      </c>
      <c r="G1704" s="147">
        <f t="shared" si="104"/>
        <v>7590</v>
      </c>
      <c r="H1704" s="35">
        <f t="shared" si="102"/>
        <v>6272.727272727273</v>
      </c>
      <c r="I1704" s="54">
        <v>7590</v>
      </c>
    </row>
    <row r="1705" spans="1:310" ht="15" customHeight="1">
      <c r="A1705" s="11">
        <v>9992105</v>
      </c>
      <c r="B1705" s="65" t="s">
        <v>3834</v>
      </c>
      <c r="C1705" s="182">
        <v>135584</v>
      </c>
      <c r="D1705" s="80"/>
      <c r="E1705" s="20" t="s">
        <v>3841</v>
      </c>
      <c r="F1705" s="35">
        <f t="shared" si="103"/>
        <v>7239.6694214876034</v>
      </c>
      <c r="G1705" s="147">
        <f t="shared" si="104"/>
        <v>8760</v>
      </c>
      <c r="H1705" s="35">
        <f t="shared" si="102"/>
        <v>7239.6694214876034</v>
      </c>
      <c r="I1705" s="54">
        <v>8760</v>
      </c>
    </row>
    <row r="1706" spans="1:310" ht="15" customHeight="1">
      <c r="A1706" s="11">
        <v>9992106</v>
      </c>
      <c r="B1706" s="65" t="s">
        <v>3835</v>
      </c>
      <c r="C1706" s="182">
        <v>135591</v>
      </c>
      <c r="D1706" s="80"/>
      <c r="E1706" s="20" t="s">
        <v>3842</v>
      </c>
      <c r="F1706" s="35">
        <f t="shared" si="103"/>
        <v>7239.6694214876034</v>
      </c>
      <c r="G1706" s="147">
        <f t="shared" si="104"/>
        <v>8760</v>
      </c>
      <c r="H1706" s="35">
        <f t="shared" si="102"/>
        <v>7239.6694214876034</v>
      </c>
      <c r="I1706" s="54">
        <v>8760</v>
      </c>
    </row>
    <row r="1707" spans="1:310" ht="15" customHeight="1">
      <c r="A1707" s="11">
        <v>9992107</v>
      </c>
      <c r="B1707" s="65" t="s">
        <v>3836</v>
      </c>
      <c r="C1707" s="182">
        <v>135607</v>
      </c>
      <c r="D1707" s="80"/>
      <c r="E1707" s="20" t="s">
        <v>3843</v>
      </c>
      <c r="F1707" s="35">
        <f t="shared" si="103"/>
        <v>7239.6694214876034</v>
      </c>
      <c r="G1707" s="147">
        <f t="shared" si="104"/>
        <v>8760</v>
      </c>
      <c r="H1707" s="35">
        <f t="shared" si="102"/>
        <v>7239.6694214876034</v>
      </c>
      <c r="I1707" s="54">
        <v>8760</v>
      </c>
    </row>
    <row r="1708" spans="1:310" ht="15" customHeight="1">
      <c r="A1708" s="11">
        <v>9992108</v>
      </c>
      <c r="B1708" s="65" t="s">
        <v>3837</v>
      </c>
      <c r="C1708" s="182" t="s">
        <v>3873</v>
      </c>
      <c r="D1708" s="80"/>
      <c r="E1708" s="20" t="s">
        <v>3844</v>
      </c>
      <c r="F1708" s="35">
        <f t="shared" si="103"/>
        <v>7239.6694214876034</v>
      </c>
      <c r="G1708" s="147">
        <f t="shared" si="104"/>
        <v>8760</v>
      </c>
      <c r="H1708" s="35">
        <f t="shared" si="102"/>
        <v>7239.6694214876034</v>
      </c>
      <c r="I1708" s="54">
        <v>8760</v>
      </c>
    </row>
    <row r="1709" spans="1:310" ht="15" customHeight="1">
      <c r="A1709" s="11">
        <v>9992109</v>
      </c>
      <c r="B1709" s="65" t="s">
        <v>3838</v>
      </c>
      <c r="C1709" s="182">
        <v>135621</v>
      </c>
      <c r="D1709" s="80"/>
      <c r="E1709" s="20" t="s">
        <v>3845</v>
      </c>
      <c r="F1709" s="35">
        <f t="shared" si="103"/>
        <v>7239.6694214876034</v>
      </c>
      <c r="G1709" s="147">
        <f t="shared" si="104"/>
        <v>8760</v>
      </c>
      <c r="H1709" s="35">
        <f t="shared" si="102"/>
        <v>7239.6694214876034</v>
      </c>
      <c r="I1709" s="54">
        <v>8760</v>
      </c>
    </row>
    <row r="1710" spans="1:310" ht="15" customHeight="1">
      <c r="A1710" s="11">
        <v>9992110</v>
      </c>
      <c r="B1710" s="65" t="s">
        <v>3839</v>
      </c>
      <c r="C1710" s="182">
        <v>135638</v>
      </c>
      <c r="D1710" s="80"/>
      <c r="E1710" s="20" t="s">
        <v>3846</v>
      </c>
      <c r="F1710" s="35">
        <f t="shared" si="103"/>
        <v>7239.6694214876034</v>
      </c>
      <c r="G1710" s="147">
        <f t="shared" si="104"/>
        <v>8760</v>
      </c>
      <c r="H1710" s="35">
        <f t="shared" si="102"/>
        <v>7239.6694214876034</v>
      </c>
      <c r="I1710" s="54">
        <v>8760</v>
      </c>
    </row>
    <row r="1711" spans="1:310" ht="15" customHeight="1">
      <c r="A1711" s="11">
        <v>9992111</v>
      </c>
      <c r="B1711" s="65" t="s">
        <v>3840</v>
      </c>
      <c r="C1711" s="182" t="s">
        <v>3874</v>
      </c>
      <c r="D1711" s="80"/>
      <c r="E1711" s="20" t="s">
        <v>3847</v>
      </c>
      <c r="F1711" s="35">
        <f t="shared" si="103"/>
        <v>7239.6694214876034</v>
      </c>
      <c r="G1711" s="147">
        <f t="shared" si="104"/>
        <v>8760</v>
      </c>
      <c r="H1711" s="35">
        <f t="shared" si="102"/>
        <v>7239.6694214876034</v>
      </c>
      <c r="I1711" s="54">
        <v>8760</v>
      </c>
    </row>
    <row r="1712" spans="1:310" ht="15" customHeight="1">
      <c r="A1712" s="11">
        <v>9992119</v>
      </c>
      <c r="B1712" s="65" t="s">
        <v>2801</v>
      </c>
      <c r="C1712" s="182">
        <v>135652</v>
      </c>
      <c r="D1712" s="80"/>
      <c r="E1712" s="20" t="s">
        <v>2822</v>
      </c>
      <c r="F1712" s="35">
        <f t="shared" si="103"/>
        <v>7429.7520661157023</v>
      </c>
      <c r="G1712" s="147">
        <f t="shared" si="104"/>
        <v>8990</v>
      </c>
      <c r="H1712" s="35">
        <f>I1712/1.21</f>
        <v>7429.7520661157023</v>
      </c>
      <c r="I1712" s="54">
        <v>8990</v>
      </c>
    </row>
    <row r="1713" spans="1:9" ht="15" customHeight="1">
      <c r="A1713" s="11">
        <v>9992120</v>
      </c>
      <c r="B1713" s="65" t="s">
        <v>2802</v>
      </c>
      <c r="C1713" s="182">
        <v>135669</v>
      </c>
      <c r="D1713" s="80"/>
      <c r="E1713" s="20" t="s">
        <v>2823</v>
      </c>
      <c r="F1713" s="35">
        <f t="shared" si="103"/>
        <v>7429.7520661157023</v>
      </c>
      <c r="G1713" s="147">
        <f t="shared" si="104"/>
        <v>8990</v>
      </c>
      <c r="H1713" s="35">
        <f t="shared" si="102"/>
        <v>7429.7520661157023</v>
      </c>
      <c r="I1713" s="54">
        <v>8990</v>
      </c>
    </row>
    <row r="1714" spans="1:9" ht="15" customHeight="1">
      <c r="A1714" s="11">
        <v>9992121</v>
      </c>
      <c r="B1714" s="65" t="s">
        <v>2803</v>
      </c>
      <c r="C1714" s="182">
        <v>135676</v>
      </c>
      <c r="D1714" s="80"/>
      <c r="E1714" s="20" t="s">
        <v>2824</v>
      </c>
      <c r="F1714" s="35">
        <f t="shared" si="103"/>
        <v>7429.7520661157023</v>
      </c>
      <c r="G1714" s="147">
        <f t="shared" si="104"/>
        <v>8990</v>
      </c>
      <c r="H1714" s="35">
        <f t="shared" si="102"/>
        <v>7429.7520661157023</v>
      </c>
      <c r="I1714" s="54">
        <v>8990</v>
      </c>
    </row>
    <row r="1715" spans="1:9" ht="15" customHeight="1">
      <c r="A1715" s="11">
        <v>9992122</v>
      </c>
      <c r="B1715" s="65" t="s">
        <v>2804</v>
      </c>
      <c r="C1715" s="182">
        <v>135683</v>
      </c>
      <c r="D1715" s="80"/>
      <c r="E1715" s="20" t="s">
        <v>2825</v>
      </c>
      <c r="F1715" s="35">
        <f t="shared" si="103"/>
        <v>7429.7520661157023</v>
      </c>
      <c r="G1715" s="147">
        <f t="shared" si="104"/>
        <v>8990</v>
      </c>
      <c r="H1715" s="35">
        <f t="shared" si="102"/>
        <v>7429.7520661157023</v>
      </c>
      <c r="I1715" s="54">
        <v>8990</v>
      </c>
    </row>
    <row r="1716" spans="1:9" ht="15" customHeight="1">
      <c r="A1716" s="11">
        <v>9992123</v>
      </c>
      <c r="B1716" s="65" t="s">
        <v>2805</v>
      </c>
      <c r="C1716" s="182">
        <v>135690</v>
      </c>
      <c r="D1716" s="80"/>
      <c r="E1716" s="20" t="s">
        <v>2826</v>
      </c>
      <c r="F1716" s="35">
        <f t="shared" si="103"/>
        <v>7429.7520661157023</v>
      </c>
      <c r="G1716" s="147">
        <f t="shared" si="104"/>
        <v>8990</v>
      </c>
      <c r="H1716" s="35">
        <f t="shared" si="102"/>
        <v>7429.7520661157023</v>
      </c>
      <c r="I1716" s="54">
        <v>8990</v>
      </c>
    </row>
    <row r="1717" spans="1:9" ht="15" customHeight="1">
      <c r="A1717" s="11">
        <v>9992124</v>
      </c>
      <c r="B1717" s="65" t="s">
        <v>2806</v>
      </c>
      <c r="C1717" s="182">
        <v>135706</v>
      </c>
      <c r="D1717" s="80"/>
      <c r="E1717" s="20" t="s">
        <v>2827</v>
      </c>
      <c r="F1717" s="35">
        <f t="shared" si="103"/>
        <v>7429.7520661157023</v>
      </c>
      <c r="G1717" s="147">
        <f t="shared" si="104"/>
        <v>8990</v>
      </c>
      <c r="H1717" s="35">
        <f t="shared" si="102"/>
        <v>7429.7520661157023</v>
      </c>
      <c r="I1717" s="54">
        <v>8990</v>
      </c>
    </row>
    <row r="1718" spans="1:9" ht="15" customHeight="1">
      <c r="A1718" s="11">
        <v>9992125</v>
      </c>
      <c r="B1718" s="65" t="s">
        <v>2807</v>
      </c>
      <c r="C1718" s="182">
        <v>135713</v>
      </c>
      <c r="D1718" s="80"/>
      <c r="E1718" s="20" t="s">
        <v>2828</v>
      </c>
      <c r="F1718" s="35">
        <f t="shared" si="103"/>
        <v>7429.7520661157023</v>
      </c>
      <c r="G1718" s="147">
        <f t="shared" si="104"/>
        <v>8990</v>
      </c>
      <c r="H1718" s="35">
        <f t="shared" si="102"/>
        <v>7429.7520661157023</v>
      </c>
      <c r="I1718" s="54">
        <v>8990</v>
      </c>
    </row>
    <row r="1719" spans="1:9" ht="15" customHeight="1">
      <c r="A1719" s="11">
        <v>9992126</v>
      </c>
      <c r="B1719" s="220" t="s">
        <v>2808</v>
      </c>
      <c r="C1719" s="182">
        <v>135720</v>
      </c>
      <c r="D1719" s="80"/>
      <c r="E1719" s="20" t="s">
        <v>2829</v>
      </c>
      <c r="F1719" s="35">
        <f t="shared" si="103"/>
        <v>7652.8925619834718</v>
      </c>
      <c r="G1719" s="147">
        <f t="shared" si="104"/>
        <v>9260</v>
      </c>
      <c r="H1719" s="35">
        <f t="shared" si="102"/>
        <v>7652.8925619834718</v>
      </c>
      <c r="I1719" s="54">
        <v>9260</v>
      </c>
    </row>
    <row r="1720" spans="1:9" ht="15" customHeight="1">
      <c r="A1720" s="11">
        <v>9992127</v>
      </c>
      <c r="B1720" s="221"/>
      <c r="C1720" s="182">
        <v>135737</v>
      </c>
      <c r="D1720" s="80"/>
      <c r="E1720" s="20" t="s">
        <v>2830</v>
      </c>
      <c r="F1720" s="35">
        <f t="shared" si="103"/>
        <v>7652.8925619834718</v>
      </c>
      <c r="G1720" s="147">
        <f t="shared" si="104"/>
        <v>9260</v>
      </c>
      <c r="H1720" s="35">
        <f t="shared" si="102"/>
        <v>7652.8925619834718</v>
      </c>
      <c r="I1720" s="54">
        <v>9260</v>
      </c>
    </row>
    <row r="1721" spans="1:9" ht="15" customHeight="1">
      <c r="A1721" s="11">
        <v>9992128</v>
      </c>
      <c r="B1721" s="220" t="s">
        <v>2809</v>
      </c>
      <c r="C1721" s="182">
        <v>135744</v>
      </c>
      <c r="D1721" s="80"/>
      <c r="E1721" s="20" t="s">
        <v>2831</v>
      </c>
      <c r="F1721" s="35">
        <f t="shared" si="103"/>
        <v>7652.8925619834718</v>
      </c>
      <c r="G1721" s="147">
        <f t="shared" si="104"/>
        <v>9260</v>
      </c>
      <c r="H1721" s="35">
        <f t="shared" si="102"/>
        <v>7652.8925619834718</v>
      </c>
      <c r="I1721" s="54">
        <v>9260</v>
      </c>
    </row>
    <row r="1722" spans="1:9" ht="15" customHeight="1">
      <c r="A1722" s="11">
        <v>9992129</v>
      </c>
      <c r="B1722" s="221"/>
      <c r="C1722" s="182">
        <v>135751</v>
      </c>
      <c r="D1722" s="80"/>
      <c r="E1722" s="20" t="s">
        <v>2832</v>
      </c>
      <c r="F1722" s="35">
        <f t="shared" si="103"/>
        <v>7652.8925619834718</v>
      </c>
      <c r="G1722" s="147">
        <f t="shared" si="104"/>
        <v>9260</v>
      </c>
      <c r="H1722" s="35">
        <f t="shared" si="102"/>
        <v>7652.8925619834718</v>
      </c>
      <c r="I1722" s="54">
        <v>9260</v>
      </c>
    </row>
    <row r="1723" spans="1:9" ht="15" customHeight="1">
      <c r="A1723" s="11">
        <v>9992130</v>
      </c>
      <c r="B1723" s="220" t="s">
        <v>2810</v>
      </c>
      <c r="C1723" s="182">
        <v>135768</v>
      </c>
      <c r="D1723" s="80"/>
      <c r="E1723" s="20" t="s">
        <v>2833</v>
      </c>
      <c r="F1723" s="35">
        <f t="shared" si="103"/>
        <v>7652.8925619834718</v>
      </c>
      <c r="G1723" s="147">
        <f t="shared" si="104"/>
        <v>9260</v>
      </c>
      <c r="H1723" s="35">
        <f t="shared" si="102"/>
        <v>7652.8925619834718</v>
      </c>
      <c r="I1723" s="54">
        <v>9260</v>
      </c>
    </row>
    <row r="1724" spans="1:9" ht="15" customHeight="1">
      <c r="A1724" s="11">
        <v>9992131</v>
      </c>
      <c r="B1724" s="221"/>
      <c r="C1724" s="182">
        <v>135775</v>
      </c>
      <c r="D1724" s="80"/>
      <c r="E1724" s="20" t="s">
        <v>2834</v>
      </c>
      <c r="F1724" s="35">
        <f t="shared" si="103"/>
        <v>7652.8925619834718</v>
      </c>
      <c r="G1724" s="147">
        <f t="shared" si="104"/>
        <v>9260</v>
      </c>
      <c r="H1724" s="35">
        <f t="shared" si="102"/>
        <v>7652.8925619834718</v>
      </c>
      <c r="I1724" s="54">
        <v>9260</v>
      </c>
    </row>
    <row r="1725" spans="1:9" ht="15" customHeight="1">
      <c r="A1725" s="11">
        <v>9992132</v>
      </c>
      <c r="B1725" s="220" t="s">
        <v>2811</v>
      </c>
      <c r="C1725" s="182">
        <v>135782</v>
      </c>
      <c r="D1725" s="80"/>
      <c r="E1725" s="20" t="s">
        <v>2835</v>
      </c>
      <c r="F1725" s="35">
        <f t="shared" si="103"/>
        <v>7652.8925619834718</v>
      </c>
      <c r="G1725" s="147">
        <f t="shared" si="104"/>
        <v>9260</v>
      </c>
      <c r="H1725" s="35">
        <f t="shared" si="102"/>
        <v>7652.8925619834718</v>
      </c>
      <c r="I1725" s="54">
        <v>9260</v>
      </c>
    </row>
    <row r="1726" spans="1:9" ht="15" customHeight="1">
      <c r="A1726" s="11">
        <v>9992133</v>
      </c>
      <c r="B1726" s="221"/>
      <c r="C1726" s="182">
        <v>135799</v>
      </c>
      <c r="D1726" s="80"/>
      <c r="E1726" s="20" t="s">
        <v>2836</v>
      </c>
      <c r="F1726" s="35">
        <f t="shared" si="103"/>
        <v>7652.8925619834718</v>
      </c>
      <c r="G1726" s="147">
        <f t="shared" si="104"/>
        <v>9260</v>
      </c>
      <c r="H1726" s="35">
        <f t="shared" si="102"/>
        <v>7652.8925619834718</v>
      </c>
      <c r="I1726" s="54">
        <v>9260</v>
      </c>
    </row>
    <row r="1727" spans="1:9" ht="15" customHeight="1">
      <c r="A1727" s="11">
        <v>9992134</v>
      </c>
      <c r="B1727" s="220" t="s">
        <v>2812</v>
      </c>
      <c r="C1727" s="182">
        <v>135805</v>
      </c>
      <c r="D1727" s="80"/>
      <c r="E1727" s="20" t="s">
        <v>2837</v>
      </c>
      <c r="F1727" s="35">
        <f t="shared" si="103"/>
        <v>7652.8925619834718</v>
      </c>
      <c r="G1727" s="147">
        <f t="shared" si="104"/>
        <v>9260</v>
      </c>
      <c r="H1727" s="35">
        <f t="shared" si="102"/>
        <v>7652.8925619834718</v>
      </c>
      <c r="I1727" s="54">
        <v>9260</v>
      </c>
    </row>
    <row r="1728" spans="1:9" ht="15" customHeight="1">
      <c r="A1728" s="11">
        <v>9992135</v>
      </c>
      <c r="B1728" s="221"/>
      <c r="C1728" s="182">
        <v>135812</v>
      </c>
      <c r="D1728" s="80"/>
      <c r="E1728" s="20" t="s">
        <v>2838</v>
      </c>
      <c r="F1728" s="35">
        <f t="shared" si="103"/>
        <v>7652.8925619834718</v>
      </c>
      <c r="G1728" s="147">
        <f t="shared" si="104"/>
        <v>9260</v>
      </c>
      <c r="H1728" s="35">
        <f t="shared" ref="H1728:H1791" si="105">I1728/1.21</f>
        <v>7652.8925619834718</v>
      </c>
      <c r="I1728" s="54">
        <v>9260</v>
      </c>
    </row>
    <row r="1729" spans="1:310" ht="15" customHeight="1">
      <c r="A1729" s="11">
        <v>9992136</v>
      </c>
      <c r="B1729" s="220" t="s">
        <v>2813</v>
      </c>
      <c r="C1729" s="182">
        <v>135829</v>
      </c>
      <c r="D1729" s="80"/>
      <c r="E1729" s="20" t="s">
        <v>2839</v>
      </c>
      <c r="F1729" s="35">
        <f t="shared" si="103"/>
        <v>7652.8925619834718</v>
      </c>
      <c r="G1729" s="147">
        <f t="shared" si="104"/>
        <v>9260</v>
      </c>
      <c r="H1729" s="35">
        <f t="shared" si="105"/>
        <v>7652.8925619834718</v>
      </c>
      <c r="I1729" s="54">
        <v>9260</v>
      </c>
    </row>
    <row r="1730" spans="1:310" ht="15" customHeight="1">
      <c r="A1730" s="11">
        <v>9992137</v>
      </c>
      <c r="B1730" s="221"/>
      <c r="C1730" s="182">
        <v>135836</v>
      </c>
      <c r="D1730" s="80"/>
      <c r="E1730" s="20" t="s">
        <v>2840</v>
      </c>
      <c r="F1730" s="35">
        <f t="shared" si="103"/>
        <v>7652.8925619834718</v>
      </c>
      <c r="G1730" s="147">
        <f t="shared" si="104"/>
        <v>9260</v>
      </c>
      <c r="H1730" s="35">
        <f t="shared" si="105"/>
        <v>7652.8925619834718</v>
      </c>
      <c r="I1730" s="54">
        <v>9260</v>
      </c>
    </row>
    <row r="1731" spans="1:310" ht="15" customHeight="1">
      <c r="A1731" s="11">
        <v>9992138</v>
      </c>
      <c r="B1731" s="220" t="s">
        <v>2814</v>
      </c>
      <c r="C1731" s="182">
        <v>135843</v>
      </c>
      <c r="D1731" s="80"/>
      <c r="E1731" s="20" t="s">
        <v>2841</v>
      </c>
      <c r="F1731" s="35">
        <f t="shared" si="103"/>
        <v>7652.8925619834718</v>
      </c>
      <c r="G1731" s="147">
        <f t="shared" si="104"/>
        <v>9260</v>
      </c>
      <c r="H1731" s="35">
        <f t="shared" si="105"/>
        <v>7652.8925619834718</v>
      </c>
      <c r="I1731" s="54">
        <v>9260</v>
      </c>
    </row>
    <row r="1732" spans="1:310" ht="15" customHeight="1">
      <c r="A1732" s="11">
        <v>9992139</v>
      </c>
      <c r="B1732" s="221"/>
      <c r="C1732" s="182">
        <v>135850</v>
      </c>
      <c r="D1732" s="80"/>
      <c r="E1732" s="20" t="s">
        <v>2842</v>
      </c>
      <c r="F1732" s="35">
        <f t="shared" si="103"/>
        <v>7652.8925619834718</v>
      </c>
      <c r="G1732" s="147">
        <f t="shared" si="104"/>
        <v>9260</v>
      </c>
      <c r="H1732" s="35">
        <f t="shared" si="105"/>
        <v>7652.8925619834718</v>
      </c>
      <c r="I1732" s="54">
        <v>9260</v>
      </c>
    </row>
    <row r="1733" spans="1:310" s="1" customFormat="1" ht="15" customHeight="1">
      <c r="A1733" s="11">
        <v>9492420</v>
      </c>
      <c r="B1733" s="65" t="s">
        <v>1695</v>
      </c>
      <c r="C1733" s="76" t="s">
        <v>819</v>
      </c>
      <c r="D1733" s="80"/>
      <c r="E1733" s="20" t="s">
        <v>823</v>
      </c>
      <c r="F1733" s="35">
        <f t="shared" si="103"/>
        <v>5256.1983471074382</v>
      </c>
      <c r="G1733" s="147">
        <f t="shared" si="104"/>
        <v>6360</v>
      </c>
      <c r="H1733" s="35">
        <f t="shared" si="105"/>
        <v>5256.1983471074382</v>
      </c>
      <c r="I1733" s="57">
        <v>6360</v>
      </c>
      <c r="HD1733" s="40"/>
      <c r="HE1733" s="40"/>
      <c r="HF1733" s="40"/>
      <c r="HG1733" s="40"/>
      <c r="HH1733" s="40"/>
      <c r="HI1733" s="40"/>
      <c r="HJ1733" s="40"/>
      <c r="HK1733" s="40"/>
      <c r="HL1733" s="40"/>
      <c r="HM1733" s="40"/>
      <c r="HN1733" s="40"/>
      <c r="HO1733" s="40"/>
      <c r="HP1733" s="40"/>
      <c r="HQ1733" s="40"/>
      <c r="HR1733" s="40"/>
      <c r="HS1733" s="40"/>
      <c r="HT1733" s="40"/>
      <c r="HU1733" s="40"/>
      <c r="HV1733" s="40"/>
      <c r="HW1733" s="40"/>
      <c r="HX1733" s="40"/>
      <c r="HY1733" s="40"/>
      <c r="HZ1733" s="40"/>
      <c r="IA1733" s="40"/>
      <c r="IB1733" s="40"/>
      <c r="IC1733" s="40"/>
      <c r="ID1733" s="40"/>
      <c r="IE1733" s="40"/>
      <c r="IF1733" s="40"/>
      <c r="IG1733" s="40"/>
      <c r="IH1733" s="40"/>
      <c r="II1733" s="40"/>
      <c r="IJ1733" s="40"/>
      <c r="IK1733" s="40"/>
      <c r="IL1733" s="40"/>
      <c r="IM1733" s="40"/>
      <c r="IN1733" s="40"/>
      <c r="IO1733" s="40"/>
      <c r="IP1733" s="40"/>
      <c r="IQ1733" s="40"/>
      <c r="IR1733" s="40"/>
      <c r="IS1733" s="40"/>
      <c r="IT1733" s="40"/>
      <c r="IU1733" s="40"/>
      <c r="IV1733" s="40"/>
      <c r="IW1733" s="40"/>
      <c r="IX1733" s="40"/>
      <c r="IY1733" s="40"/>
      <c r="IZ1733" s="40"/>
      <c r="JA1733" s="40"/>
      <c r="JB1733" s="40"/>
      <c r="JC1733" s="40"/>
      <c r="JD1733" s="40"/>
      <c r="JE1733" s="40"/>
      <c r="JF1733" s="40"/>
      <c r="JG1733" s="40"/>
      <c r="JH1733" s="40"/>
      <c r="JI1733" s="40"/>
      <c r="JJ1733" s="40"/>
      <c r="JK1733" s="40"/>
      <c r="JL1733" s="40"/>
      <c r="JM1733" s="40"/>
      <c r="JN1733" s="40"/>
      <c r="JO1733" s="40"/>
      <c r="JP1733" s="40"/>
      <c r="JQ1733" s="40"/>
      <c r="JR1733" s="40"/>
      <c r="JS1733" s="40"/>
      <c r="JT1733" s="40"/>
      <c r="JU1733" s="40"/>
      <c r="JV1733" s="40"/>
      <c r="JW1733" s="40"/>
      <c r="JX1733" s="40"/>
      <c r="JY1733" s="40"/>
      <c r="JZ1733" s="40"/>
      <c r="KA1733" s="40"/>
      <c r="KB1733" s="40"/>
      <c r="KC1733" s="40"/>
      <c r="KD1733" s="40"/>
      <c r="KE1733" s="40"/>
      <c r="KF1733" s="40"/>
      <c r="KG1733" s="40"/>
      <c r="KH1733" s="40"/>
      <c r="KI1733" s="40"/>
      <c r="KJ1733" s="40"/>
      <c r="KK1733" s="40"/>
      <c r="KL1733" s="40"/>
      <c r="KM1733" s="40"/>
      <c r="KN1733" s="40"/>
      <c r="KO1733" s="40"/>
      <c r="KP1733" s="40"/>
      <c r="KQ1733" s="40"/>
      <c r="KR1733" s="40"/>
      <c r="KS1733" s="40"/>
      <c r="KT1733" s="40"/>
      <c r="KU1733" s="40"/>
      <c r="KV1733" s="40"/>
      <c r="KW1733" s="40"/>
      <c r="KX1733" s="40"/>
    </row>
    <row r="1734" spans="1:310" s="1" customFormat="1" ht="15" customHeight="1">
      <c r="A1734" s="11">
        <v>9992140</v>
      </c>
      <c r="B1734" s="65" t="s">
        <v>2844</v>
      </c>
      <c r="C1734" s="182">
        <v>135867</v>
      </c>
      <c r="D1734" s="80"/>
      <c r="E1734" s="20" t="s">
        <v>2845</v>
      </c>
      <c r="F1734" s="35">
        <f t="shared" si="103"/>
        <v>5256.1983471074382</v>
      </c>
      <c r="G1734" s="147">
        <f t="shared" si="104"/>
        <v>6360</v>
      </c>
      <c r="H1734" s="35">
        <f t="shared" si="105"/>
        <v>5256.1983471074382</v>
      </c>
      <c r="I1734" s="57">
        <v>6360</v>
      </c>
      <c r="HD1734" s="40"/>
      <c r="HE1734" s="40"/>
      <c r="HF1734" s="40"/>
      <c r="HG1734" s="40"/>
      <c r="HH1734" s="40"/>
      <c r="HI1734" s="40"/>
      <c r="HJ1734" s="40"/>
      <c r="HK1734" s="40"/>
      <c r="HL1734" s="40"/>
      <c r="HM1734" s="40"/>
      <c r="HN1734" s="40"/>
      <c r="HO1734" s="40"/>
      <c r="HP1734" s="40"/>
      <c r="HQ1734" s="40"/>
      <c r="HR1734" s="40"/>
      <c r="HS1734" s="40"/>
      <c r="HT1734" s="40"/>
      <c r="HU1734" s="40"/>
      <c r="HV1734" s="40"/>
      <c r="HW1734" s="40"/>
      <c r="HX1734" s="40"/>
      <c r="HY1734" s="40"/>
      <c r="HZ1734" s="40"/>
      <c r="IA1734" s="40"/>
      <c r="IB1734" s="40"/>
      <c r="IC1734" s="40"/>
      <c r="ID1734" s="40"/>
      <c r="IE1734" s="40"/>
      <c r="IF1734" s="40"/>
      <c r="IG1734" s="40"/>
      <c r="IH1734" s="40"/>
      <c r="II1734" s="40"/>
      <c r="IJ1734" s="40"/>
      <c r="IK1734" s="40"/>
      <c r="IL1734" s="40"/>
      <c r="IM1734" s="40"/>
      <c r="IN1734" s="40"/>
      <c r="IO1734" s="40"/>
      <c r="IP1734" s="40"/>
      <c r="IQ1734" s="40"/>
      <c r="IR1734" s="40"/>
      <c r="IS1734" s="40"/>
      <c r="IT1734" s="40"/>
      <c r="IU1734" s="40"/>
      <c r="IV1734" s="40"/>
      <c r="IW1734" s="40"/>
      <c r="IX1734" s="40"/>
      <c r="IY1734" s="40"/>
      <c r="IZ1734" s="40"/>
      <c r="JA1734" s="40"/>
      <c r="JB1734" s="40"/>
      <c r="JC1734" s="40"/>
      <c r="JD1734" s="40"/>
      <c r="JE1734" s="40"/>
      <c r="JF1734" s="40"/>
      <c r="JG1734" s="40"/>
      <c r="JH1734" s="40"/>
      <c r="JI1734" s="40"/>
      <c r="JJ1734" s="40"/>
      <c r="JK1734" s="40"/>
      <c r="JL1734" s="40"/>
      <c r="JM1734" s="40"/>
      <c r="JN1734" s="40"/>
      <c r="JO1734" s="40"/>
      <c r="JP1734" s="40"/>
      <c r="JQ1734" s="40"/>
      <c r="JR1734" s="40"/>
      <c r="JS1734" s="40"/>
      <c r="JT1734" s="40"/>
      <c r="JU1734" s="40"/>
      <c r="JV1734" s="40"/>
      <c r="JW1734" s="40"/>
      <c r="JX1734" s="40"/>
      <c r="JY1734" s="40"/>
      <c r="JZ1734" s="40"/>
      <c r="KA1734" s="40"/>
      <c r="KB1734" s="40"/>
      <c r="KC1734" s="40"/>
      <c r="KD1734" s="40"/>
      <c r="KE1734" s="40"/>
      <c r="KF1734" s="40"/>
      <c r="KG1734" s="40"/>
      <c r="KH1734" s="40"/>
      <c r="KI1734" s="40"/>
      <c r="KJ1734" s="40"/>
      <c r="KK1734" s="40"/>
      <c r="KL1734" s="40"/>
      <c r="KM1734" s="40"/>
      <c r="KN1734" s="40"/>
      <c r="KO1734" s="40"/>
      <c r="KP1734" s="40"/>
      <c r="KQ1734" s="40"/>
      <c r="KR1734" s="40"/>
      <c r="KS1734" s="40"/>
      <c r="KT1734" s="40"/>
      <c r="KU1734" s="40"/>
      <c r="KV1734" s="40"/>
      <c r="KW1734" s="40"/>
      <c r="KX1734" s="40"/>
    </row>
    <row r="1735" spans="1:310" s="1" customFormat="1" ht="15" customHeight="1">
      <c r="A1735" s="11">
        <v>9992141</v>
      </c>
      <c r="B1735" s="65" t="s">
        <v>2846</v>
      </c>
      <c r="C1735" s="182">
        <v>135874</v>
      </c>
      <c r="D1735" s="80"/>
      <c r="E1735" s="20" t="s">
        <v>2847</v>
      </c>
      <c r="F1735" s="35">
        <f t="shared" si="103"/>
        <v>5256.1983471074382</v>
      </c>
      <c r="G1735" s="147">
        <f t="shared" si="104"/>
        <v>6360</v>
      </c>
      <c r="H1735" s="35">
        <f t="shared" si="105"/>
        <v>5256.1983471074382</v>
      </c>
      <c r="I1735" s="57">
        <v>6360</v>
      </c>
      <c r="HD1735" s="40"/>
      <c r="HE1735" s="40"/>
      <c r="HF1735" s="40"/>
      <c r="HG1735" s="40"/>
      <c r="HH1735" s="40"/>
      <c r="HI1735" s="40"/>
      <c r="HJ1735" s="40"/>
      <c r="HK1735" s="40"/>
      <c r="HL1735" s="40"/>
      <c r="HM1735" s="40"/>
      <c r="HN1735" s="40"/>
      <c r="HO1735" s="40"/>
      <c r="HP1735" s="40"/>
      <c r="HQ1735" s="40"/>
      <c r="HR1735" s="40"/>
      <c r="HS1735" s="40"/>
      <c r="HT1735" s="40"/>
      <c r="HU1735" s="40"/>
      <c r="HV1735" s="40"/>
      <c r="HW1735" s="40"/>
      <c r="HX1735" s="40"/>
      <c r="HY1735" s="40"/>
      <c r="HZ1735" s="40"/>
      <c r="IA1735" s="40"/>
      <c r="IB1735" s="40"/>
      <c r="IC1735" s="40"/>
      <c r="ID1735" s="40"/>
      <c r="IE1735" s="40"/>
      <c r="IF1735" s="40"/>
      <c r="IG1735" s="40"/>
      <c r="IH1735" s="40"/>
      <c r="II1735" s="40"/>
      <c r="IJ1735" s="40"/>
      <c r="IK1735" s="40"/>
      <c r="IL1735" s="40"/>
      <c r="IM1735" s="40"/>
      <c r="IN1735" s="40"/>
      <c r="IO1735" s="40"/>
      <c r="IP1735" s="40"/>
      <c r="IQ1735" s="40"/>
      <c r="IR1735" s="40"/>
      <c r="IS1735" s="40"/>
      <c r="IT1735" s="40"/>
      <c r="IU1735" s="40"/>
      <c r="IV1735" s="40"/>
      <c r="IW1735" s="40"/>
      <c r="IX1735" s="40"/>
      <c r="IY1735" s="40"/>
      <c r="IZ1735" s="40"/>
      <c r="JA1735" s="40"/>
      <c r="JB1735" s="40"/>
      <c r="JC1735" s="40"/>
      <c r="JD1735" s="40"/>
      <c r="JE1735" s="40"/>
      <c r="JF1735" s="40"/>
      <c r="JG1735" s="40"/>
      <c r="JH1735" s="40"/>
      <c r="JI1735" s="40"/>
      <c r="JJ1735" s="40"/>
      <c r="JK1735" s="40"/>
      <c r="JL1735" s="40"/>
      <c r="JM1735" s="40"/>
      <c r="JN1735" s="40"/>
      <c r="JO1735" s="40"/>
      <c r="JP1735" s="40"/>
      <c r="JQ1735" s="40"/>
      <c r="JR1735" s="40"/>
      <c r="JS1735" s="40"/>
      <c r="JT1735" s="40"/>
      <c r="JU1735" s="40"/>
      <c r="JV1735" s="40"/>
      <c r="JW1735" s="40"/>
      <c r="JX1735" s="40"/>
      <c r="JY1735" s="40"/>
      <c r="JZ1735" s="40"/>
      <c r="KA1735" s="40"/>
      <c r="KB1735" s="40"/>
      <c r="KC1735" s="40"/>
      <c r="KD1735" s="40"/>
      <c r="KE1735" s="40"/>
      <c r="KF1735" s="40"/>
      <c r="KG1735" s="40"/>
      <c r="KH1735" s="40"/>
      <c r="KI1735" s="40"/>
      <c r="KJ1735" s="40"/>
      <c r="KK1735" s="40"/>
      <c r="KL1735" s="40"/>
      <c r="KM1735" s="40"/>
      <c r="KN1735" s="40"/>
      <c r="KO1735" s="40"/>
      <c r="KP1735" s="40"/>
      <c r="KQ1735" s="40"/>
      <c r="KR1735" s="40"/>
      <c r="KS1735" s="40"/>
      <c r="KT1735" s="40"/>
      <c r="KU1735" s="40"/>
      <c r="KV1735" s="40"/>
      <c r="KW1735" s="40"/>
      <c r="KX1735" s="40"/>
    </row>
    <row r="1736" spans="1:310" s="1" customFormat="1" ht="15" customHeight="1">
      <c r="A1736" s="11">
        <v>9992142</v>
      </c>
      <c r="B1736" s="65" t="s">
        <v>2848</v>
      </c>
      <c r="C1736" s="182">
        <v>135881</v>
      </c>
      <c r="D1736" s="80"/>
      <c r="E1736" s="20" t="s">
        <v>2849</v>
      </c>
      <c r="F1736" s="35">
        <f t="shared" si="103"/>
        <v>5256.1983471074382</v>
      </c>
      <c r="G1736" s="147">
        <f t="shared" si="104"/>
        <v>6360</v>
      </c>
      <c r="H1736" s="35">
        <f t="shared" si="105"/>
        <v>5256.1983471074382</v>
      </c>
      <c r="I1736" s="57">
        <v>6360</v>
      </c>
      <c r="HD1736" s="40"/>
      <c r="HE1736" s="40"/>
      <c r="HF1736" s="40"/>
      <c r="HG1736" s="40"/>
      <c r="HH1736" s="40"/>
      <c r="HI1736" s="40"/>
      <c r="HJ1736" s="40"/>
      <c r="HK1736" s="40"/>
      <c r="HL1736" s="40"/>
      <c r="HM1736" s="40"/>
      <c r="HN1736" s="40"/>
      <c r="HO1736" s="40"/>
      <c r="HP1736" s="40"/>
      <c r="HQ1736" s="40"/>
      <c r="HR1736" s="40"/>
      <c r="HS1736" s="40"/>
      <c r="HT1736" s="40"/>
      <c r="HU1736" s="40"/>
      <c r="HV1736" s="40"/>
      <c r="HW1736" s="40"/>
      <c r="HX1736" s="40"/>
      <c r="HY1736" s="40"/>
      <c r="HZ1736" s="40"/>
      <c r="IA1736" s="40"/>
      <c r="IB1736" s="40"/>
      <c r="IC1736" s="40"/>
      <c r="ID1736" s="40"/>
      <c r="IE1736" s="40"/>
      <c r="IF1736" s="40"/>
      <c r="IG1736" s="40"/>
      <c r="IH1736" s="40"/>
      <c r="II1736" s="40"/>
      <c r="IJ1736" s="40"/>
      <c r="IK1736" s="40"/>
      <c r="IL1736" s="40"/>
      <c r="IM1736" s="40"/>
      <c r="IN1736" s="40"/>
      <c r="IO1736" s="40"/>
      <c r="IP1736" s="40"/>
      <c r="IQ1736" s="40"/>
      <c r="IR1736" s="40"/>
      <c r="IS1736" s="40"/>
      <c r="IT1736" s="40"/>
      <c r="IU1736" s="40"/>
      <c r="IV1736" s="40"/>
      <c r="IW1736" s="40"/>
      <c r="IX1736" s="40"/>
      <c r="IY1736" s="40"/>
      <c r="IZ1736" s="40"/>
      <c r="JA1736" s="40"/>
      <c r="JB1736" s="40"/>
      <c r="JC1736" s="40"/>
      <c r="JD1736" s="40"/>
      <c r="JE1736" s="40"/>
      <c r="JF1736" s="40"/>
      <c r="JG1736" s="40"/>
      <c r="JH1736" s="40"/>
      <c r="JI1736" s="40"/>
      <c r="JJ1736" s="40"/>
      <c r="JK1736" s="40"/>
      <c r="JL1736" s="40"/>
      <c r="JM1736" s="40"/>
      <c r="JN1736" s="40"/>
      <c r="JO1736" s="40"/>
      <c r="JP1736" s="40"/>
      <c r="JQ1736" s="40"/>
      <c r="JR1736" s="40"/>
      <c r="JS1736" s="40"/>
      <c r="JT1736" s="40"/>
      <c r="JU1736" s="40"/>
      <c r="JV1736" s="40"/>
      <c r="JW1736" s="40"/>
      <c r="JX1736" s="40"/>
      <c r="JY1736" s="40"/>
      <c r="JZ1736" s="40"/>
      <c r="KA1736" s="40"/>
      <c r="KB1736" s="40"/>
      <c r="KC1736" s="40"/>
      <c r="KD1736" s="40"/>
      <c r="KE1736" s="40"/>
      <c r="KF1736" s="40"/>
      <c r="KG1736" s="40"/>
      <c r="KH1736" s="40"/>
      <c r="KI1736" s="40"/>
      <c r="KJ1736" s="40"/>
      <c r="KK1736" s="40"/>
      <c r="KL1736" s="40"/>
      <c r="KM1736" s="40"/>
      <c r="KN1736" s="40"/>
      <c r="KO1736" s="40"/>
      <c r="KP1736" s="40"/>
      <c r="KQ1736" s="40"/>
      <c r="KR1736" s="40"/>
      <c r="KS1736" s="40"/>
      <c r="KT1736" s="40"/>
      <c r="KU1736" s="40"/>
      <c r="KV1736" s="40"/>
      <c r="KW1736" s="40"/>
      <c r="KX1736" s="40"/>
    </row>
    <row r="1737" spans="1:310" s="1" customFormat="1" ht="15" customHeight="1">
      <c r="A1737" s="11">
        <v>9992143</v>
      </c>
      <c r="B1737" s="65" t="s">
        <v>2850</v>
      </c>
      <c r="C1737" s="182">
        <v>135898</v>
      </c>
      <c r="D1737" s="80"/>
      <c r="E1737" s="20" t="s">
        <v>2851</v>
      </c>
      <c r="F1737" s="35">
        <f t="shared" si="103"/>
        <v>5256.1983471074382</v>
      </c>
      <c r="G1737" s="147">
        <f t="shared" si="104"/>
        <v>6360</v>
      </c>
      <c r="H1737" s="35">
        <f t="shared" si="105"/>
        <v>5256.1983471074382</v>
      </c>
      <c r="I1737" s="57">
        <v>6360</v>
      </c>
      <c r="HD1737" s="40"/>
      <c r="HE1737" s="40"/>
      <c r="HF1737" s="40"/>
      <c r="HG1737" s="40"/>
      <c r="HH1737" s="40"/>
      <c r="HI1737" s="40"/>
      <c r="HJ1737" s="40"/>
      <c r="HK1737" s="40"/>
      <c r="HL1737" s="40"/>
      <c r="HM1737" s="40"/>
      <c r="HN1737" s="40"/>
      <c r="HO1737" s="40"/>
      <c r="HP1737" s="40"/>
      <c r="HQ1737" s="40"/>
      <c r="HR1737" s="40"/>
      <c r="HS1737" s="40"/>
      <c r="HT1737" s="40"/>
      <c r="HU1737" s="40"/>
      <c r="HV1737" s="40"/>
      <c r="HW1737" s="40"/>
      <c r="HX1737" s="40"/>
      <c r="HY1737" s="40"/>
      <c r="HZ1737" s="40"/>
      <c r="IA1737" s="40"/>
      <c r="IB1737" s="40"/>
      <c r="IC1737" s="40"/>
      <c r="ID1737" s="40"/>
      <c r="IE1737" s="40"/>
      <c r="IF1737" s="40"/>
      <c r="IG1737" s="40"/>
      <c r="IH1737" s="40"/>
      <c r="II1737" s="40"/>
      <c r="IJ1737" s="40"/>
      <c r="IK1737" s="40"/>
      <c r="IL1737" s="40"/>
      <c r="IM1737" s="40"/>
      <c r="IN1737" s="40"/>
      <c r="IO1737" s="40"/>
      <c r="IP1737" s="40"/>
      <c r="IQ1737" s="40"/>
      <c r="IR1737" s="40"/>
      <c r="IS1737" s="40"/>
      <c r="IT1737" s="40"/>
      <c r="IU1737" s="40"/>
      <c r="IV1737" s="40"/>
      <c r="IW1737" s="40"/>
      <c r="IX1737" s="40"/>
      <c r="IY1737" s="40"/>
      <c r="IZ1737" s="40"/>
      <c r="JA1737" s="40"/>
      <c r="JB1737" s="40"/>
      <c r="JC1737" s="40"/>
      <c r="JD1737" s="40"/>
      <c r="JE1737" s="40"/>
      <c r="JF1737" s="40"/>
      <c r="JG1737" s="40"/>
      <c r="JH1737" s="40"/>
      <c r="JI1737" s="40"/>
      <c r="JJ1737" s="40"/>
      <c r="JK1737" s="40"/>
      <c r="JL1737" s="40"/>
      <c r="JM1737" s="40"/>
      <c r="JN1737" s="40"/>
      <c r="JO1737" s="40"/>
      <c r="JP1737" s="40"/>
      <c r="JQ1737" s="40"/>
      <c r="JR1737" s="40"/>
      <c r="JS1737" s="40"/>
      <c r="JT1737" s="40"/>
      <c r="JU1737" s="40"/>
      <c r="JV1737" s="40"/>
      <c r="JW1737" s="40"/>
      <c r="JX1737" s="40"/>
      <c r="JY1737" s="40"/>
      <c r="JZ1737" s="40"/>
      <c r="KA1737" s="40"/>
      <c r="KB1737" s="40"/>
      <c r="KC1737" s="40"/>
      <c r="KD1737" s="40"/>
      <c r="KE1737" s="40"/>
      <c r="KF1737" s="40"/>
      <c r="KG1737" s="40"/>
      <c r="KH1737" s="40"/>
      <c r="KI1737" s="40"/>
      <c r="KJ1737" s="40"/>
      <c r="KK1737" s="40"/>
      <c r="KL1737" s="40"/>
      <c r="KM1737" s="40"/>
      <c r="KN1737" s="40"/>
      <c r="KO1737" s="40"/>
      <c r="KP1737" s="40"/>
      <c r="KQ1737" s="40"/>
      <c r="KR1737" s="40"/>
      <c r="KS1737" s="40"/>
      <c r="KT1737" s="40"/>
      <c r="KU1737" s="40"/>
      <c r="KV1737" s="40"/>
      <c r="KW1737" s="40"/>
      <c r="KX1737" s="40"/>
    </row>
    <row r="1738" spans="1:310" s="1" customFormat="1" ht="15" customHeight="1">
      <c r="A1738" s="11">
        <v>9992144</v>
      </c>
      <c r="B1738" s="65" t="s">
        <v>2852</v>
      </c>
      <c r="C1738" s="182">
        <v>135904</v>
      </c>
      <c r="D1738" s="80"/>
      <c r="E1738" s="20" t="s">
        <v>2853</v>
      </c>
      <c r="F1738" s="35">
        <f t="shared" si="103"/>
        <v>5256.1983471074382</v>
      </c>
      <c r="G1738" s="147">
        <f t="shared" si="104"/>
        <v>6360</v>
      </c>
      <c r="H1738" s="35">
        <f t="shared" si="105"/>
        <v>5256.1983471074382</v>
      </c>
      <c r="I1738" s="57">
        <v>6360</v>
      </c>
      <c r="HD1738" s="40"/>
      <c r="HE1738" s="40"/>
      <c r="HF1738" s="40"/>
      <c r="HG1738" s="40"/>
      <c r="HH1738" s="40"/>
      <c r="HI1738" s="40"/>
      <c r="HJ1738" s="40"/>
      <c r="HK1738" s="40"/>
      <c r="HL1738" s="40"/>
      <c r="HM1738" s="40"/>
      <c r="HN1738" s="40"/>
      <c r="HO1738" s="40"/>
      <c r="HP1738" s="40"/>
      <c r="HQ1738" s="40"/>
      <c r="HR1738" s="40"/>
      <c r="HS1738" s="40"/>
      <c r="HT1738" s="40"/>
      <c r="HU1738" s="40"/>
      <c r="HV1738" s="40"/>
      <c r="HW1738" s="40"/>
      <c r="HX1738" s="40"/>
      <c r="HY1738" s="40"/>
      <c r="HZ1738" s="40"/>
      <c r="IA1738" s="40"/>
      <c r="IB1738" s="40"/>
      <c r="IC1738" s="40"/>
      <c r="ID1738" s="40"/>
      <c r="IE1738" s="40"/>
      <c r="IF1738" s="40"/>
      <c r="IG1738" s="40"/>
      <c r="IH1738" s="40"/>
      <c r="II1738" s="40"/>
      <c r="IJ1738" s="40"/>
      <c r="IK1738" s="40"/>
      <c r="IL1738" s="40"/>
      <c r="IM1738" s="40"/>
      <c r="IN1738" s="40"/>
      <c r="IO1738" s="40"/>
      <c r="IP1738" s="40"/>
      <c r="IQ1738" s="40"/>
      <c r="IR1738" s="40"/>
      <c r="IS1738" s="40"/>
      <c r="IT1738" s="40"/>
      <c r="IU1738" s="40"/>
      <c r="IV1738" s="40"/>
      <c r="IW1738" s="40"/>
      <c r="IX1738" s="40"/>
      <c r="IY1738" s="40"/>
      <c r="IZ1738" s="40"/>
      <c r="JA1738" s="40"/>
      <c r="JB1738" s="40"/>
      <c r="JC1738" s="40"/>
      <c r="JD1738" s="40"/>
      <c r="JE1738" s="40"/>
      <c r="JF1738" s="40"/>
      <c r="JG1738" s="40"/>
      <c r="JH1738" s="40"/>
      <c r="JI1738" s="40"/>
      <c r="JJ1738" s="40"/>
      <c r="JK1738" s="40"/>
      <c r="JL1738" s="40"/>
      <c r="JM1738" s="40"/>
      <c r="JN1738" s="40"/>
      <c r="JO1738" s="40"/>
      <c r="JP1738" s="40"/>
      <c r="JQ1738" s="40"/>
      <c r="JR1738" s="40"/>
      <c r="JS1738" s="40"/>
      <c r="JT1738" s="40"/>
      <c r="JU1738" s="40"/>
      <c r="JV1738" s="40"/>
      <c r="JW1738" s="40"/>
      <c r="JX1738" s="40"/>
      <c r="JY1738" s="40"/>
      <c r="JZ1738" s="40"/>
      <c r="KA1738" s="40"/>
      <c r="KB1738" s="40"/>
      <c r="KC1738" s="40"/>
      <c r="KD1738" s="40"/>
      <c r="KE1738" s="40"/>
      <c r="KF1738" s="40"/>
      <c r="KG1738" s="40"/>
      <c r="KH1738" s="40"/>
      <c r="KI1738" s="40"/>
      <c r="KJ1738" s="40"/>
      <c r="KK1738" s="40"/>
      <c r="KL1738" s="40"/>
      <c r="KM1738" s="40"/>
      <c r="KN1738" s="40"/>
      <c r="KO1738" s="40"/>
      <c r="KP1738" s="40"/>
      <c r="KQ1738" s="40"/>
      <c r="KR1738" s="40"/>
      <c r="KS1738" s="40"/>
      <c r="KT1738" s="40"/>
      <c r="KU1738" s="40"/>
      <c r="KV1738" s="40"/>
      <c r="KW1738" s="40"/>
      <c r="KX1738" s="40"/>
    </row>
    <row r="1739" spans="1:310" s="1" customFormat="1" ht="15" customHeight="1">
      <c r="A1739" s="11">
        <v>9992145</v>
      </c>
      <c r="B1739" s="65" t="s">
        <v>2854</v>
      </c>
      <c r="C1739" s="182">
        <v>135911</v>
      </c>
      <c r="D1739" s="80"/>
      <c r="E1739" s="20" t="s">
        <v>2855</v>
      </c>
      <c r="F1739" s="35">
        <f t="shared" si="103"/>
        <v>5256.1983471074382</v>
      </c>
      <c r="G1739" s="147">
        <f t="shared" si="104"/>
        <v>6360</v>
      </c>
      <c r="H1739" s="35">
        <f t="shared" si="105"/>
        <v>5256.1983471074382</v>
      </c>
      <c r="I1739" s="57">
        <v>6360</v>
      </c>
      <c r="HD1739" s="40"/>
      <c r="HE1739" s="40"/>
      <c r="HF1739" s="40"/>
      <c r="HG1739" s="40"/>
      <c r="HH1739" s="40"/>
      <c r="HI1739" s="40"/>
      <c r="HJ1739" s="40"/>
      <c r="HK1739" s="40"/>
      <c r="HL1739" s="40"/>
      <c r="HM1739" s="40"/>
      <c r="HN1739" s="40"/>
      <c r="HO1739" s="40"/>
      <c r="HP1739" s="40"/>
      <c r="HQ1739" s="40"/>
      <c r="HR1739" s="40"/>
      <c r="HS1739" s="40"/>
      <c r="HT1739" s="40"/>
      <c r="HU1739" s="40"/>
      <c r="HV1739" s="40"/>
      <c r="HW1739" s="40"/>
      <c r="HX1739" s="40"/>
      <c r="HY1739" s="40"/>
      <c r="HZ1739" s="40"/>
      <c r="IA1739" s="40"/>
      <c r="IB1739" s="40"/>
      <c r="IC1739" s="40"/>
      <c r="ID1739" s="40"/>
      <c r="IE1739" s="40"/>
      <c r="IF1739" s="40"/>
      <c r="IG1739" s="40"/>
      <c r="IH1739" s="40"/>
      <c r="II1739" s="40"/>
      <c r="IJ1739" s="40"/>
      <c r="IK1739" s="40"/>
      <c r="IL1739" s="40"/>
      <c r="IM1739" s="40"/>
      <c r="IN1739" s="40"/>
      <c r="IO1739" s="40"/>
      <c r="IP1739" s="40"/>
      <c r="IQ1739" s="40"/>
      <c r="IR1739" s="40"/>
      <c r="IS1739" s="40"/>
      <c r="IT1739" s="40"/>
      <c r="IU1739" s="40"/>
      <c r="IV1739" s="40"/>
      <c r="IW1739" s="40"/>
      <c r="IX1739" s="40"/>
      <c r="IY1739" s="40"/>
      <c r="IZ1739" s="40"/>
      <c r="JA1739" s="40"/>
      <c r="JB1739" s="40"/>
      <c r="JC1739" s="40"/>
      <c r="JD1739" s="40"/>
      <c r="JE1739" s="40"/>
      <c r="JF1739" s="40"/>
      <c r="JG1739" s="40"/>
      <c r="JH1739" s="40"/>
      <c r="JI1739" s="40"/>
      <c r="JJ1739" s="40"/>
      <c r="JK1739" s="40"/>
      <c r="JL1739" s="40"/>
      <c r="JM1739" s="40"/>
      <c r="JN1739" s="40"/>
      <c r="JO1739" s="40"/>
      <c r="JP1739" s="40"/>
      <c r="JQ1739" s="40"/>
      <c r="JR1739" s="40"/>
      <c r="JS1739" s="40"/>
      <c r="JT1739" s="40"/>
      <c r="JU1739" s="40"/>
      <c r="JV1739" s="40"/>
      <c r="JW1739" s="40"/>
      <c r="JX1739" s="40"/>
      <c r="JY1739" s="40"/>
      <c r="JZ1739" s="40"/>
      <c r="KA1739" s="40"/>
      <c r="KB1739" s="40"/>
      <c r="KC1739" s="40"/>
      <c r="KD1739" s="40"/>
      <c r="KE1739" s="40"/>
      <c r="KF1739" s="40"/>
      <c r="KG1739" s="40"/>
      <c r="KH1739" s="40"/>
      <c r="KI1739" s="40"/>
      <c r="KJ1739" s="40"/>
      <c r="KK1739" s="40"/>
      <c r="KL1739" s="40"/>
      <c r="KM1739" s="40"/>
      <c r="KN1739" s="40"/>
      <c r="KO1739" s="40"/>
      <c r="KP1739" s="40"/>
      <c r="KQ1739" s="40"/>
      <c r="KR1739" s="40"/>
      <c r="KS1739" s="40"/>
      <c r="KT1739" s="40"/>
      <c r="KU1739" s="40"/>
      <c r="KV1739" s="40"/>
      <c r="KW1739" s="40"/>
      <c r="KX1739" s="40"/>
    </row>
    <row r="1740" spans="1:310" s="1" customFormat="1" ht="15" customHeight="1">
      <c r="A1740" s="11">
        <v>9992146</v>
      </c>
      <c r="B1740" s="65" t="s">
        <v>2856</v>
      </c>
      <c r="C1740" s="182">
        <v>135928</v>
      </c>
      <c r="D1740" s="80"/>
      <c r="E1740" s="20" t="s">
        <v>2857</v>
      </c>
      <c r="F1740" s="35">
        <f t="shared" si="103"/>
        <v>5256.1983471074382</v>
      </c>
      <c r="G1740" s="147">
        <f t="shared" si="104"/>
        <v>6360</v>
      </c>
      <c r="H1740" s="35">
        <f t="shared" si="105"/>
        <v>5256.1983471074382</v>
      </c>
      <c r="I1740" s="57">
        <v>6360</v>
      </c>
      <c r="HD1740" s="40"/>
      <c r="HE1740" s="40"/>
      <c r="HF1740" s="40"/>
      <c r="HG1740" s="40"/>
      <c r="HH1740" s="40"/>
      <c r="HI1740" s="40"/>
      <c r="HJ1740" s="40"/>
      <c r="HK1740" s="40"/>
      <c r="HL1740" s="40"/>
      <c r="HM1740" s="40"/>
      <c r="HN1740" s="40"/>
      <c r="HO1740" s="40"/>
      <c r="HP1740" s="40"/>
      <c r="HQ1740" s="40"/>
      <c r="HR1740" s="40"/>
      <c r="HS1740" s="40"/>
      <c r="HT1740" s="40"/>
      <c r="HU1740" s="40"/>
      <c r="HV1740" s="40"/>
      <c r="HW1740" s="40"/>
      <c r="HX1740" s="40"/>
      <c r="HY1740" s="40"/>
      <c r="HZ1740" s="40"/>
      <c r="IA1740" s="40"/>
      <c r="IB1740" s="40"/>
      <c r="IC1740" s="40"/>
      <c r="ID1740" s="40"/>
      <c r="IE1740" s="40"/>
      <c r="IF1740" s="40"/>
      <c r="IG1740" s="40"/>
      <c r="IH1740" s="40"/>
      <c r="II1740" s="40"/>
      <c r="IJ1740" s="40"/>
      <c r="IK1740" s="40"/>
      <c r="IL1740" s="40"/>
      <c r="IM1740" s="40"/>
      <c r="IN1740" s="40"/>
      <c r="IO1740" s="40"/>
      <c r="IP1740" s="40"/>
      <c r="IQ1740" s="40"/>
      <c r="IR1740" s="40"/>
      <c r="IS1740" s="40"/>
      <c r="IT1740" s="40"/>
      <c r="IU1740" s="40"/>
      <c r="IV1740" s="40"/>
      <c r="IW1740" s="40"/>
      <c r="IX1740" s="40"/>
      <c r="IY1740" s="40"/>
      <c r="IZ1740" s="40"/>
      <c r="JA1740" s="40"/>
      <c r="JB1740" s="40"/>
      <c r="JC1740" s="40"/>
      <c r="JD1740" s="40"/>
      <c r="JE1740" s="40"/>
      <c r="JF1740" s="40"/>
      <c r="JG1740" s="40"/>
      <c r="JH1740" s="40"/>
      <c r="JI1740" s="40"/>
      <c r="JJ1740" s="40"/>
      <c r="JK1740" s="40"/>
      <c r="JL1740" s="40"/>
      <c r="JM1740" s="40"/>
      <c r="JN1740" s="40"/>
      <c r="JO1740" s="40"/>
      <c r="JP1740" s="40"/>
      <c r="JQ1740" s="40"/>
      <c r="JR1740" s="40"/>
      <c r="JS1740" s="40"/>
      <c r="JT1740" s="40"/>
      <c r="JU1740" s="40"/>
      <c r="JV1740" s="40"/>
      <c r="JW1740" s="40"/>
      <c r="JX1740" s="40"/>
      <c r="JY1740" s="40"/>
      <c r="JZ1740" s="40"/>
      <c r="KA1740" s="40"/>
      <c r="KB1740" s="40"/>
      <c r="KC1740" s="40"/>
      <c r="KD1740" s="40"/>
      <c r="KE1740" s="40"/>
      <c r="KF1740" s="40"/>
      <c r="KG1740" s="40"/>
      <c r="KH1740" s="40"/>
      <c r="KI1740" s="40"/>
      <c r="KJ1740" s="40"/>
      <c r="KK1740" s="40"/>
      <c r="KL1740" s="40"/>
      <c r="KM1740" s="40"/>
      <c r="KN1740" s="40"/>
      <c r="KO1740" s="40"/>
      <c r="KP1740" s="40"/>
      <c r="KQ1740" s="40"/>
      <c r="KR1740" s="40"/>
      <c r="KS1740" s="40"/>
      <c r="KT1740" s="40"/>
      <c r="KU1740" s="40"/>
      <c r="KV1740" s="40"/>
      <c r="KW1740" s="40"/>
      <c r="KX1740" s="40"/>
    </row>
    <row r="1741" spans="1:310" s="1" customFormat="1" ht="15" customHeight="1">
      <c r="A1741" s="11">
        <v>9492590</v>
      </c>
      <c r="B1741" s="47" t="s">
        <v>1696</v>
      </c>
      <c r="C1741" s="76" t="s">
        <v>820</v>
      </c>
      <c r="D1741" s="81"/>
      <c r="E1741" s="25" t="s">
        <v>824</v>
      </c>
      <c r="F1741" s="35">
        <f t="shared" ref="F1741:F1804" si="106">H1741*(1-$I$3)</f>
        <v>6107.4380165289258</v>
      </c>
      <c r="G1741" s="147">
        <f t="shared" ref="G1741:G1804" si="107">I1741*(1-$I$3)</f>
        <v>7390</v>
      </c>
      <c r="H1741" s="35">
        <f t="shared" si="105"/>
        <v>6107.4380165289258</v>
      </c>
      <c r="I1741" s="57">
        <v>7390</v>
      </c>
      <c r="HD1741" s="40"/>
      <c r="HE1741" s="40"/>
      <c r="HF1741" s="40"/>
      <c r="HG1741" s="40"/>
      <c r="HH1741" s="40"/>
      <c r="HI1741" s="40"/>
      <c r="HJ1741" s="40"/>
      <c r="HK1741" s="40"/>
      <c r="HL1741" s="40"/>
      <c r="HM1741" s="40"/>
      <c r="HN1741" s="40"/>
      <c r="HO1741" s="40"/>
      <c r="HP1741" s="40"/>
      <c r="HQ1741" s="40"/>
      <c r="HR1741" s="40"/>
      <c r="HS1741" s="40"/>
      <c r="HT1741" s="40"/>
      <c r="HU1741" s="40"/>
      <c r="HV1741" s="40"/>
      <c r="HW1741" s="40"/>
      <c r="HX1741" s="40"/>
      <c r="HY1741" s="40"/>
      <c r="HZ1741" s="40"/>
      <c r="IA1741" s="40"/>
      <c r="IB1741" s="40"/>
      <c r="IC1741" s="40"/>
      <c r="ID1741" s="40"/>
      <c r="IE1741" s="40"/>
      <c r="IF1741" s="40"/>
      <c r="IG1741" s="40"/>
      <c r="IH1741" s="40"/>
      <c r="II1741" s="40"/>
      <c r="IJ1741" s="40"/>
      <c r="IK1741" s="40"/>
      <c r="IL1741" s="40"/>
      <c r="IM1741" s="40"/>
      <c r="IN1741" s="40"/>
      <c r="IO1741" s="40"/>
      <c r="IP1741" s="40"/>
      <c r="IQ1741" s="40"/>
      <c r="IR1741" s="40"/>
      <c r="IS1741" s="40"/>
      <c r="IT1741" s="40"/>
      <c r="IU1741" s="40"/>
      <c r="IV1741" s="40"/>
      <c r="IW1741" s="40"/>
      <c r="IX1741" s="40"/>
      <c r="IY1741" s="40"/>
      <c r="IZ1741" s="40"/>
      <c r="JA1741" s="40"/>
      <c r="JB1741" s="40"/>
      <c r="JC1741" s="40"/>
      <c r="JD1741" s="40"/>
      <c r="JE1741" s="40"/>
      <c r="JF1741" s="40"/>
      <c r="JG1741" s="40"/>
      <c r="JH1741" s="40"/>
      <c r="JI1741" s="40"/>
      <c r="JJ1741" s="40"/>
      <c r="JK1741" s="40"/>
      <c r="JL1741" s="40"/>
      <c r="JM1741" s="40"/>
      <c r="JN1741" s="40"/>
      <c r="JO1741" s="40"/>
      <c r="JP1741" s="40"/>
      <c r="JQ1741" s="40"/>
      <c r="JR1741" s="40"/>
      <c r="JS1741" s="40"/>
      <c r="JT1741" s="40"/>
      <c r="JU1741" s="40"/>
      <c r="JV1741" s="40"/>
      <c r="JW1741" s="40"/>
      <c r="JX1741" s="40"/>
      <c r="JY1741" s="40"/>
      <c r="JZ1741" s="40"/>
      <c r="KA1741" s="40"/>
      <c r="KB1741" s="40"/>
      <c r="KC1741" s="40"/>
      <c r="KD1741" s="40"/>
      <c r="KE1741" s="40"/>
      <c r="KF1741" s="40"/>
      <c r="KG1741" s="40"/>
      <c r="KH1741" s="40"/>
      <c r="KI1741" s="40"/>
      <c r="KJ1741" s="40"/>
      <c r="KK1741" s="40"/>
      <c r="KL1741" s="40"/>
      <c r="KM1741" s="40"/>
      <c r="KN1741" s="40"/>
      <c r="KO1741" s="40"/>
      <c r="KP1741" s="40"/>
      <c r="KQ1741" s="40"/>
      <c r="KR1741" s="40"/>
      <c r="KS1741" s="40"/>
      <c r="KT1741" s="40"/>
      <c r="KU1741" s="40"/>
      <c r="KV1741" s="40"/>
      <c r="KW1741" s="40"/>
      <c r="KX1741" s="40"/>
    </row>
    <row r="1742" spans="1:310" s="1" customFormat="1" ht="15" customHeight="1">
      <c r="A1742" s="11">
        <v>9992147</v>
      </c>
      <c r="B1742" s="65" t="s">
        <v>2858</v>
      </c>
      <c r="C1742" s="182">
        <v>135935</v>
      </c>
      <c r="D1742" s="80"/>
      <c r="E1742" s="20" t="s">
        <v>2865</v>
      </c>
      <c r="F1742" s="35">
        <f t="shared" si="106"/>
        <v>6107.4380165289258</v>
      </c>
      <c r="G1742" s="147">
        <f t="shared" si="107"/>
        <v>7390</v>
      </c>
      <c r="H1742" s="35">
        <f t="shared" si="105"/>
        <v>6107.4380165289258</v>
      </c>
      <c r="I1742" s="57">
        <v>7390</v>
      </c>
      <c r="HD1742" s="40"/>
      <c r="HE1742" s="40"/>
      <c r="HF1742" s="40"/>
      <c r="HG1742" s="40"/>
      <c r="HH1742" s="40"/>
      <c r="HI1742" s="40"/>
      <c r="HJ1742" s="40"/>
      <c r="HK1742" s="40"/>
      <c r="HL1742" s="40"/>
      <c r="HM1742" s="40"/>
      <c r="HN1742" s="40"/>
      <c r="HO1742" s="40"/>
      <c r="HP1742" s="40"/>
      <c r="HQ1742" s="40"/>
      <c r="HR1742" s="40"/>
      <c r="HS1742" s="40"/>
      <c r="HT1742" s="40"/>
      <c r="HU1742" s="40"/>
      <c r="HV1742" s="40"/>
      <c r="HW1742" s="40"/>
      <c r="HX1742" s="40"/>
      <c r="HY1742" s="40"/>
      <c r="HZ1742" s="40"/>
      <c r="IA1742" s="40"/>
      <c r="IB1742" s="40"/>
      <c r="IC1742" s="40"/>
      <c r="ID1742" s="40"/>
      <c r="IE1742" s="40"/>
      <c r="IF1742" s="40"/>
      <c r="IG1742" s="40"/>
      <c r="IH1742" s="40"/>
      <c r="II1742" s="40"/>
      <c r="IJ1742" s="40"/>
      <c r="IK1742" s="40"/>
      <c r="IL1742" s="40"/>
      <c r="IM1742" s="40"/>
      <c r="IN1742" s="40"/>
      <c r="IO1742" s="40"/>
      <c r="IP1742" s="40"/>
      <c r="IQ1742" s="40"/>
      <c r="IR1742" s="40"/>
      <c r="IS1742" s="40"/>
      <c r="IT1742" s="40"/>
      <c r="IU1742" s="40"/>
      <c r="IV1742" s="40"/>
      <c r="IW1742" s="40"/>
      <c r="IX1742" s="40"/>
      <c r="IY1742" s="40"/>
      <c r="IZ1742" s="40"/>
      <c r="JA1742" s="40"/>
      <c r="JB1742" s="40"/>
      <c r="JC1742" s="40"/>
      <c r="JD1742" s="40"/>
      <c r="JE1742" s="40"/>
      <c r="JF1742" s="40"/>
      <c r="JG1742" s="40"/>
      <c r="JH1742" s="40"/>
      <c r="JI1742" s="40"/>
      <c r="JJ1742" s="40"/>
      <c r="JK1742" s="40"/>
      <c r="JL1742" s="40"/>
      <c r="JM1742" s="40"/>
      <c r="JN1742" s="40"/>
      <c r="JO1742" s="40"/>
      <c r="JP1742" s="40"/>
      <c r="JQ1742" s="40"/>
      <c r="JR1742" s="40"/>
      <c r="JS1742" s="40"/>
      <c r="JT1742" s="40"/>
      <c r="JU1742" s="40"/>
      <c r="JV1742" s="40"/>
      <c r="JW1742" s="40"/>
      <c r="JX1742" s="40"/>
      <c r="JY1742" s="40"/>
      <c r="JZ1742" s="40"/>
      <c r="KA1742" s="40"/>
      <c r="KB1742" s="40"/>
      <c r="KC1742" s="40"/>
      <c r="KD1742" s="40"/>
      <c r="KE1742" s="40"/>
      <c r="KF1742" s="40"/>
      <c r="KG1742" s="40"/>
      <c r="KH1742" s="40"/>
      <c r="KI1742" s="40"/>
      <c r="KJ1742" s="40"/>
      <c r="KK1742" s="40"/>
      <c r="KL1742" s="40"/>
      <c r="KM1742" s="40"/>
      <c r="KN1742" s="40"/>
      <c r="KO1742" s="40"/>
      <c r="KP1742" s="40"/>
      <c r="KQ1742" s="40"/>
      <c r="KR1742" s="40"/>
      <c r="KS1742" s="40"/>
      <c r="KT1742" s="40"/>
      <c r="KU1742" s="40"/>
      <c r="KV1742" s="40"/>
      <c r="KW1742" s="40"/>
      <c r="KX1742" s="40"/>
    </row>
    <row r="1743" spans="1:310" s="1" customFormat="1" ht="15" customHeight="1">
      <c r="A1743" s="11">
        <v>9992148</v>
      </c>
      <c r="B1743" s="65" t="s">
        <v>2859</v>
      </c>
      <c r="C1743" s="182">
        <v>135942</v>
      </c>
      <c r="D1743" s="80"/>
      <c r="E1743" s="20" t="s">
        <v>2866</v>
      </c>
      <c r="F1743" s="35">
        <f t="shared" si="106"/>
        <v>6107.4380165289258</v>
      </c>
      <c r="G1743" s="147">
        <f t="shared" si="107"/>
        <v>7390</v>
      </c>
      <c r="H1743" s="35">
        <f t="shared" si="105"/>
        <v>6107.4380165289258</v>
      </c>
      <c r="I1743" s="57">
        <v>7390</v>
      </c>
      <c r="HD1743" s="40"/>
      <c r="HE1743" s="40"/>
      <c r="HF1743" s="40"/>
      <c r="HG1743" s="40"/>
      <c r="HH1743" s="40"/>
      <c r="HI1743" s="40"/>
      <c r="HJ1743" s="40"/>
      <c r="HK1743" s="40"/>
      <c r="HL1743" s="40"/>
      <c r="HM1743" s="40"/>
      <c r="HN1743" s="40"/>
      <c r="HO1743" s="40"/>
      <c r="HP1743" s="40"/>
      <c r="HQ1743" s="40"/>
      <c r="HR1743" s="40"/>
      <c r="HS1743" s="40"/>
      <c r="HT1743" s="40"/>
      <c r="HU1743" s="40"/>
      <c r="HV1743" s="40"/>
      <c r="HW1743" s="40"/>
      <c r="HX1743" s="40"/>
      <c r="HY1743" s="40"/>
      <c r="HZ1743" s="40"/>
      <c r="IA1743" s="40"/>
      <c r="IB1743" s="40"/>
      <c r="IC1743" s="40"/>
      <c r="ID1743" s="40"/>
      <c r="IE1743" s="40"/>
      <c r="IF1743" s="40"/>
      <c r="IG1743" s="40"/>
      <c r="IH1743" s="40"/>
      <c r="II1743" s="40"/>
      <c r="IJ1743" s="40"/>
      <c r="IK1743" s="40"/>
      <c r="IL1743" s="40"/>
      <c r="IM1743" s="40"/>
      <c r="IN1743" s="40"/>
      <c r="IO1743" s="40"/>
      <c r="IP1743" s="40"/>
      <c r="IQ1743" s="40"/>
      <c r="IR1743" s="40"/>
      <c r="IS1743" s="40"/>
      <c r="IT1743" s="40"/>
      <c r="IU1743" s="40"/>
      <c r="IV1743" s="40"/>
      <c r="IW1743" s="40"/>
      <c r="IX1743" s="40"/>
      <c r="IY1743" s="40"/>
      <c r="IZ1743" s="40"/>
      <c r="JA1743" s="40"/>
      <c r="JB1743" s="40"/>
      <c r="JC1743" s="40"/>
      <c r="JD1743" s="40"/>
      <c r="JE1743" s="40"/>
      <c r="JF1743" s="40"/>
      <c r="JG1743" s="40"/>
      <c r="JH1743" s="40"/>
      <c r="JI1743" s="40"/>
      <c r="JJ1743" s="40"/>
      <c r="JK1743" s="40"/>
      <c r="JL1743" s="40"/>
      <c r="JM1743" s="40"/>
      <c r="JN1743" s="40"/>
      <c r="JO1743" s="40"/>
      <c r="JP1743" s="40"/>
      <c r="JQ1743" s="40"/>
      <c r="JR1743" s="40"/>
      <c r="JS1743" s="40"/>
      <c r="JT1743" s="40"/>
      <c r="JU1743" s="40"/>
      <c r="JV1743" s="40"/>
      <c r="JW1743" s="40"/>
      <c r="JX1743" s="40"/>
      <c r="JY1743" s="40"/>
      <c r="JZ1743" s="40"/>
      <c r="KA1743" s="40"/>
      <c r="KB1743" s="40"/>
      <c r="KC1743" s="40"/>
      <c r="KD1743" s="40"/>
      <c r="KE1743" s="40"/>
      <c r="KF1743" s="40"/>
      <c r="KG1743" s="40"/>
      <c r="KH1743" s="40"/>
      <c r="KI1743" s="40"/>
      <c r="KJ1743" s="40"/>
      <c r="KK1743" s="40"/>
      <c r="KL1743" s="40"/>
      <c r="KM1743" s="40"/>
      <c r="KN1743" s="40"/>
      <c r="KO1743" s="40"/>
      <c r="KP1743" s="40"/>
      <c r="KQ1743" s="40"/>
      <c r="KR1743" s="40"/>
      <c r="KS1743" s="40"/>
      <c r="KT1743" s="40"/>
      <c r="KU1743" s="40"/>
      <c r="KV1743" s="40"/>
      <c r="KW1743" s="40"/>
      <c r="KX1743" s="40"/>
    </row>
    <row r="1744" spans="1:310" s="1" customFormat="1" ht="15" customHeight="1">
      <c r="A1744" s="11">
        <v>9992149</v>
      </c>
      <c r="B1744" s="65" t="s">
        <v>2860</v>
      </c>
      <c r="C1744" s="182">
        <v>135959</v>
      </c>
      <c r="D1744" s="80"/>
      <c r="E1744" s="20" t="s">
        <v>2867</v>
      </c>
      <c r="F1744" s="35">
        <f t="shared" si="106"/>
        <v>6107.4380165289258</v>
      </c>
      <c r="G1744" s="147">
        <f t="shared" si="107"/>
        <v>7390</v>
      </c>
      <c r="H1744" s="35">
        <f t="shared" si="105"/>
        <v>6107.4380165289258</v>
      </c>
      <c r="I1744" s="57">
        <v>7390</v>
      </c>
      <c r="HD1744" s="40"/>
      <c r="HE1744" s="40"/>
      <c r="HF1744" s="40"/>
      <c r="HG1744" s="40"/>
      <c r="HH1744" s="40"/>
      <c r="HI1744" s="40"/>
      <c r="HJ1744" s="40"/>
      <c r="HK1744" s="40"/>
      <c r="HL1744" s="40"/>
      <c r="HM1744" s="40"/>
      <c r="HN1744" s="40"/>
      <c r="HO1744" s="40"/>
      <c r="HP1744" s="40"/>
      <c r="HQ1744" s="40"/>
      <c r="HR1744" s="40"/>
      <c r="HS1744" s="40"/>
      <c r="HT1744" s="40"/>
      <c r="HU1744" s="40"/>
      <c r="HV1744" s="40"/>
      <c r="HW1744" s="40"/>
      <c r="HX1744" s="40"/>
      <c r="HY1744" s="40"/>
      <c r="HZ1744" s="40"/>
      <c r="IA1744" s="40"/>
      <c r="IB1744" s="40"/>
      <c r="IC1744" s="40"/>
      <c r="ID1744" s="40"/>
      <c r="IE1744" s="40"/>
      <c r="IF1744" s="40"/>
      <c r="IG1744" s="40"/>
      <c r="IH1744" s="40"/>
      <c r="II1744" s="40"/>
      <c r="IJ1744" s="40"/>
      <c r="IK1744" s="40"/>
      <c r="IL1744" s="40"/>
      <c r="IM1744" s="40"/>
      <c r="IN1744" s="40"/>
      <c r="IO1744" s="40"/>
      <c r="IP1744" s="40"/>
      <c r="IQ1744" s="40"/>
      <c r="IR1744" s="40"/>
      <c r="IS1744" s="40"/>
      <c r="IT1744" s="40"/>
      <c r="IU1744" s="40"/>
      <c r="IV1744" s="40"/>
      <c r="IW1744" s="40"/>
      <c r="IX1744" s="40"/>
      <c r="IY1744" s="40"/>
      <c r="IZ1744" s="40"/>
      <c r="JA1744" s="40"/>
      <c r="JB1744" s="40"/>
      <c r="JC1744" s="40"/>
      <c r="JD1744" s="40"/>
      <c r="JE1744" s="40"/>
      <c r="JF1744" s="40"/>
      <c r="JG1744" s="40"/>
      <c r="JH1744" s="40"/>
      <c r="JI1744" s="40"/>
      <c r="JJ1744" s="40"/>
      <c r="JK1744" s="40"/>
      <c r="JL1744" s="40"/>
      <c r="JM1744" s="40"/>
      <c r="JN1744" s="40"/>
      <c r="JO1744" s="40"/>
      <c r="JP1744" s="40"/>
      <c r="JQ1744" s="40"/>
      <c r="JR1744" s="40"/>
      <c r="JS1744" s="40"/>
      <c r="JT1744" s="40"/>
      <c r="JU1744" s="40"/>
      <c r="JV1744" s="40"/>
      <c r="JW1744" s="40"/>
      <c r="JX1744" s="40"/>
      <c r="JY1744" s="40"/>
      <c r="JZ1744" s="40"/>
      <c r="KA1744" s="40"/>
      <c r="KB1744" s="40"/>
      <c r="KC1744" s="40"/>
      <c r="KD1744" s="40"/>
      <c r="KE1744" s="40"/>
      <c r="KF1744" s="40"/>
      <c r="KG1744" s="40"/>
      <c r="KH1744" s="40"/>
      <c r="KI1744" s="40"/>
      <c r="KJ1744" s="40"/>
      <c r="KK1744" s="40"/>
      <c r="KL1744" s="40"/>
      <c r="KM1744" s="40"/>
      <c r="KN1744" s="40"/>
      <c r="KO1744" s="40"/>
      <c r="KP1744" s="40"/>
      <c r="KQ1744" s="40"/>
      <c r="KR1744" s="40"/>
      <c r="KS1744" s="40"/>
      <c r="KT1744" s="40"/>
      <c r="KU1744" s="40"/>
      <c r="KV1744" s="40"/>
      <c r="KW1744" s="40"/>
      <c r="KX1744" s="40"/>
    </row>
    <row r="1745" spans="1:310" s="1" customFormat="1" ht="15" customHeight="1">
      <c r="A1745" s="11">
        <v>9992150</v>
      </c>
      <c r="B1745" s="65" t="s">
        <v>2861</v>
      </c>
      <c r="C1745" s="182">
        <v>135966</v>
      </c>
      <c r="D1745" s="80"/>
      <c r="E1745" s="20" t="s">
        <v>2868</v>
      </c>
      <c r="F1745" s="35">
        <f t="shared" si="106"/>
        <v>6107.4380165289258</v>
      </c>
      <c r="G1745" s="147">
        <f t="shared" si="107"/>
        <v>7390</v>
      </c>
      <c r="H1745" s="35">
        <f t="shared" si="105"/>
        <v>6107.4380165289258</v>
      </c>
      <c r="I1745" s="57">
        <v>7390</v>
      </c>
      <c r="HD1745" s="40"/>
      <c r="HE1745" s="40"/>
      <c r="HF1745" s="40"/>
      <c r="HG1745" s="40"/>
      <c r="HH1745" s="40"/>
      <c r="HI1745" s="40"/>
      <c r="HJ1745" s="40"/>
      <c r="HK1745" s="40"/>
      <c r="HL1745" s="40"/>
      <c r="HM1745" s="40"/>
      <c r="HN1745" s="40"/>
      <c r="HO1745" s="40"/>
      <c r="HP1745" s="40"/>
      <c r="HQ1745" s="40"/>
      <c r="HR1745" s="40"/>
      <c r="HS1745" s="40"/>
      <c r="HT1745" s="40"/>
      <c r="HU1745" s="40"/>
      <c r="HV1745" s="40"/>
      <c r="HW1745" s="40"/>
      <c r="HX1745" s="40"/>
      <c r="HY1745" s="40"/>
      <c r="HZ1745" s="40"/>
      <c r="IA1745" s="40"/>
      <c r="IB1745" s="40"/>
      <c r="IC1745" s="40"/>
      <c r="ID1745" s="40"/>
      <c r="IE1745" s="40"/>
      <c r="IF1745" s="40"/>
      <c r="IG1745" s="40"/>
      <c r="IH1745" s="40"/>
      <c r="II1745" s="40"/>
      <c r="IJ1745" s="40"/>
      <c r="IK1745" s="40"/>
      <c r="IL1745" s="40"/>
      <c r="IM1745" s="40"/>
      <c r="IN1745" s="40"/>
      <c r="IO1745" s="40"/>
      <c r="IP1745" s="40"/>
      <c r="IQ1745" s="40"/>
      <c r="IR1745" s="40"/>
      <c r="IS1745" s="40"/>
      <c r="IT1745" s="40"/>
      <c r="IU1745" s="40"/>
      <c r="IV1745" s="40"/>
      <c r="IW1745" s="40"/>
      <c r="IX1745" s="40"/>
      <c r="IY1745" s="40"/>
      <c r="IZ1745" s="40"/>
      <c r="JA1745" s="40"/>
      <c r="JB1745" s="40"/>
      <c r="JC1745" s="40"/>
      <c r="JD1745" s="40"/>
      <c r="JE1745" s="40"/>
      <c r="JF1745" s="40"/>
      <c r="JG1745" s="40"/>
      <c r="JH1745" s="40"/>
      <c r="JI1745" s="40"/>
      <c r="JJ1745" s="40"/>
      <c r="JK1745" s="40"/>
      <c r="JL1745" s="40"/>
      <c r="JM1745" s="40"/>
      <c r="JN1745" s="40"/>
      <c r="JO1745" s="40"/>
      <c r="JP1745" s="40"/>
      <c r="JQ1745" s="40"/>
      <c r="JR1745" s="40"/>
      <c r="JS1745" s="40"/>
      <c r="JT1745" s="40"/>
      <c r="JU1745" s="40"/>
      <c r="JV1745" s="40"/>
      <c r="JW1745" s="40"/>
      <c r="JX1745" s="40"/>
      <c r="JY1745" s="40"/>
      <c r="JZ1745" s="40"/>
      <c r="KA1745" s="40"/>
      <c r="KB1745" s="40"/>
      <c r="KC1745" s="40"/>
      <c r="KD1745" s="40"/>
      <c r="KE1745" s="40"/>
      <c r="KF1745" s="40"/>
      <c r="KG1745" s="40"/>
      <c r="KH1745" s="40"/>
      <c r="KI1745" s="40"/>
      <c r="KJ1745" s="40"/>
      <c r="KK1745" s="40"/>
      <c r="KL1745" s="40"/>
      <c r="KM1745" s="40"/>
      <c r="KN1745" s="40"/>
      <c r="KO1745" s="40"/>
      <c r="KP1745" s="40"/>
      <c r="KQ1745" s="40"/>
      <c r="KR1745" s="40"/>
      <c r="KS1745" s="40"/>
      <c r="KT1745" s="40"/>
      <c r="KU1745" s="40"/>
      <c r="KV1745" s="40"/>
      <c r="KW1745" s="40"/>
      <c r="KX1745" s="40"/>
    </row>
    <row r="1746" spans="1:310" s="1" customFormat="1" ht="15" customHeight="1">
      <c r="A1746" s="11">
        <v>9992151</v>
      </c>
      <c r="B1746" s="65" t="s">
        <v>2862</v>
      </c>
      <c r="C1746" s="182">
        <v>135973</v>
      </c>
      <c r="D1746" s="80"/>
      <c r="E1746" s="20" t="s">
        <v>2869</v>
      </c>
      <c r="F1746" s="35">
        <f t="shared" si="106"/>
        <v>6107.4380165289258</v>
      </c>
      <c r="G1746" s="147">
        <f t="shared" si="107"/>
        <v>7390</v>
      </c>
      <c r="H1746" s="35">
        <f t="shared" si="105"/>
        <v>6107.4380165289258</v>
      </c>
      <c r="I1746" s="57">
        <v>7390</v>
      </c>
      <c r="HD1746" s="40"/>
      <c r="HE1746" s="40"/>
      <c r="HF1746" s="40"/>
      <c r="HG1746" s="40"/>
      <c r="HH1746" s="40"/>
      <c r="HI1746" s="40"/>
      <c r="HJ1746" s="40"/>
      <c r="HK1746" s="40"/>
      <c r="HL1746" s="40"/>
      <c r="HM1746" s="40"/>
      <c r="HN1746" s="40"/>
      <c r="HO1746" s="40"/>
      <c r="HP1746" s="40"/>
      <c r="HQ1746" s="40"/>
      <c r="HR1746" s="40"/>
      <c r="HS1746" s="40"/>
      <c r="HT1746" s="40"/>
      <c r="HU1746" s="40"/>
      <c r="HV1746" s="40"/>
      <c r="HW1746" s="40"/>
      <c r="HX1746" s="40"/>
      <c r="HY1746" s="40"/>
      <c r="HZ1746" s="40"/>
      <c r="IA1746" s="40"/>
      <c r="IB1746" s="40"/>
      <c r="IC1746" s="40"/>
      <c r="ID1746" s="40"/>
      <c r="IE1746" s="40"/>
      <c r="IF1746" s="40"/>
      <c r="IG1746" s="40"/>
      <c r="IH1746" s="40"/>
      <c r="II1746" s="40"/>
      <c r="IJ1746" s="40"/>
      <c r="IK1746" s="40"/>
      <c r="IL1746" s="40"/>
      <c r="IM1746" s="40"/>
      <c r="IN1746" s="40"/>
      <c r="IO1746" s="40"/>
      <c r="IP1746" s="40"/>
      <c r="IQ1746" s="40"/>
      <c r="IR1746" s="40"/>
      <c r="IS1746" s="40"/>
      <c r="IT1746" s="40"/>
      <c r="IU1746" s="40"/>
      <c r="IV1746" s="40"/>
      <c r="IW1746" s="40"/>
      <c r="IX1746" s="40"/>
      <c r="IY1746" s="40"/>
      <c r="IZ1746" s="40"/>
      <c r="JA1746" s="40"/>
      <c r="JB1746" s="40"/>
      <c r="JC1746" s="40"/>
      <c r="JD1746" s="40"/>
      <c r="JE1746" s="40"/>
      <c r="JF1746" s="40"/>
      <c r="JG1746" s="40"/>
      <c r="JH1746" s="40"/>
      <c r="JI1746" s="40"/>
      <c r="JJ1746" s="40"/>
      <c r="JK1746" s="40"/>
      <c r="JL1746" s="40"/>
      <c r="JM1746" s="40"/>
      <c r="JN1746" s="40"/>
      <c r="JO1746" s="40"/>
      <c r="JP1746" s="40"/>
      <c r="JQ1746" s="40"/>
      <c r="JR1746" s="40"/>
      <c r="JS1746" s="40"/>
      <c r="JT1746" s="40"/>
      <c r="JU1746" s="40"/>
      <c r="JV1746" s="40"/>
      <c r="JW1746" s="40"/>
      <c r="JX1746" s="40"/>
      <c r="JY1746" s="40"/>
      <c r="JZ1746" s="40"/>
      <c r="KA1746" s="40"/>
      <c r="KB1746" s="40"/>
      <c r="KC1746" s="40"/>
      <c r="KD1746" s="40"/>
      <c r="KE1746" s="40"/>
      <c r="KF1746" s="40"/>
      <c r="KG1746" s="40"/>
      <c r="KH1746" s="40"/>
      <c r="KI1746" s="40"/>
      <c r="KJ1746" s="40"/>
      <c r="KK1746" s="40"/>
      <c r="KL1746" s="40"/>
      <c r="KM1746" s="40"/>
      <c r="KN1746" s="40"/>
      <c r="KO1746" s="40"/>
      <c r="KP1746" s="40"/>
      <c r="KQ1746" s="40"/>
      <c r="KR1746" s="40"/>
      <c r="KS1746" s="40"/>
      <c r="KT1746" s="40"/>
      <c r="KU1746" s="40"/>
      <c r="KV1746" s="40"/>
      <c r="KW1746" s="40"/>
      <c r="KX1746" s="40"/>
    </row>
    <row r="1747" spans="1:310" s="1" customFormat="1" ht="15" customHeight="1">
      <c r="A1747" s="11">
        <v>9992152</v>
      </c>
      <c r="B1747" s="65" t="s">
        <v>2863</v>
      </c>
      <c r="C1747" s="182">
        <v>135980</v>
      </c>
      <c r="D1747" s="80"/>
      <c r="E1747" s="20" t="s">
        <v>2870</v>
      </c>
      <c r="F1747" s="35">
        <f t="shared" si="106"/>
        <v>6107.4380165289258</v>
      </c>
      <c r="G1747" s="147">
        <f t="shared" si="107"/>
        <v>7390</v>
      </c>
      <c r="H1747" s="35">
        <f t="shared" si="105"/>
        <v>6107.4380165289258</v>
      </c>
      <c r="I1747" s="57">
        <v>7390</v>
      </c>
      <c r="HD1747" s="40"/>
      <c r="HE1747" s="40"/>
      <c r="HF1747" s="40"/>
      <c r="HG1747" s="40"/>
      <c r="HH1747" s="40"/>
      <c r="HI1747" s="40"/>
      <c r="HJ1747" s="40"/>
      <c r="HK1747" s="40"/>
      <c r="HL1747" s="40"/>
      <c r="HM1747" s="40"/>
      <c r="HN1747" s="40"/>
      <c r="HO1747" s="40"/>
      <c r="HP1747" s="40"/>
      <c r="HQ1747" s="40"/>
      <c r="HR1747" s="40"/>
      <c r="HS1747" s="40"/>
      <c r="HT1747" s="40"/>
      <c r="HU1747" s="40"/>
      <c r="HV1747" s="40"/>
      <c r="HW1747" s="40"/>
      <c r="HX1747" s="40"/>
      <c r="HY1747" s="40"/>
      <c r="HZ1747" s="40"/>
      <c r="IA1747" s="40"/>
      <c r="IB1747" s="40"/>
      <c r="IC1747" s="40"/>
      <c r="ID1747" s="40"/>
      <c r="IE1747" s="40"/>
      <c r="IF1747" s="40"/>
      <c r="IG1747" s="40"/>
      <c r="IH1747" s="40"/>
      <c r="II1747" s="40"/>
      <c r="IJ1747" s="40"/>
      <c r="IK1747" s="40"/>
      <c r="IL1747" s="40"/>
      <c r="IM1747" s="40"/>
      <c r="IN1747" s="40"/>
      <c r="IO1747" s="40"/>
      <c r="IP1747" s="40"/>
      <c r="IQ1747" s="40"/>
      <c r="IR1747" s="40"/>
      <c r="IS1747" s="40"/>
      <c r="IT1747" s="40"/>
      <c r="IU1747" s="40"/>
      <c r="IV1747" s="40"/>
      <c r="IW1747" s="40"/>
      <c r="IX1747" s="40"/>
      <c r="IY1747" s="40"/>
      <c r="IZ1747" s="40"/>
      <c r="JA1747" s="40"/>
      <c r="JB1747" s="40"/>
      <c r="JC1747" s="40"/>
      <c r="JD1747" s="40"/>
      <c r="JE1747" s="40"/>
      <c r="JF1747" s="40"/>
      <c r="JG1747" s="40"/>
      <c r="JH1747" s="40"/>
      <c r="JI1747" s="40"/>
      <c r="JJ1747" s="40"/>
      <c r="JK1747" s="40"/>
      <c r="JL1747" s="40"/>
      <c r="JM1747" s="40"/>
      <c r="JN1747" s="40"/>
      <c r="JO1747" s="40"/>
      <c r="JP1747" s="40"/>
      <c r="JQ1747" s="40"/>
      <c r="JR1747" s="40"/>
      <c r="JS1747" s="40"/>
      <c r="JT1747" s="40"/>
      <c r="JU1747" s="40"/>
      <c r="JV1747" s="40"/>
      <c r="JW1747" s="40"/>
      <c r="JX1747" s="40"/>
      <c r="JY1747" s="40"/>
      <c r="JZ1747" s="40"/>
      <c r="KA1747" s="40"/>
      <c r="KB1747" s="40"/>
      <c r="KC1747" s="40"/>
      <c r="KD1747" s="40"/>
      <c r="KE1747" s="40"/>
      <c r="KF1747" s="40"/>
      <c r="KG1747" s="40"/>
      <c r="KH1747" s="40"/>
      <c r="KI1747" s="40"/>
      <c r="KJ1747" s="40"/>
      <c r="KK1747" s="40"/>
      <c r="KL1747" s="40"/>
      <c r="KM1747" s="40"/>
      <c r="KN1747" s="40"/>
      <c r="KO1747" s="40"/>
      <c r="KP1747" s="40"/>
      <c r="KQ1747" s="40"/>
      <c r="KR1747" s="40"/>
      <c r="KS1747" s="40"/>
      <c r="KT1747" s="40"/>
      <c r="KU1747" s="40"/>
      <c r="KV1747" s="40"/>
      <c r="KW1747" s="40"/>
      <c r="KX1747" s="40"/>
    </row>
    <row r="1748" spans="1:310" s="1" customFormat="1" ht="15" customHeight="1">
      <c r="A1748" s="11">
        <v>9992153</v>
      </c>
      <c r="B1748" s="65" t="s">
        <v>2864</v>
      </c>
      <c r="C1748" s="182">
        <v>135997</v>
      </c>
      <c r="D1748" s="80"/>
      <c r="E1748" s="20" t="s">
        <v>2871</v>
      </c>
      <c r="F1748" s="35">
        <f t="shared" si="106"/>
        <v>6107.4380165289258</v>
      </c>
      <c r="G1748" s="147">
        <f t="shared" si="107"/>
        <v>7390</v>
      </c>
      <c r="H1748" s="35">
        <f t="shared" si="105"/>
        <v>6107.4380165289258</v>
      </c>
      <c r="I1748" s="57">
        <v>7390</v>
      </c>
      <c r="HD1748" s="40"/>
      <c r="HE1748" s="40"/>
      <c r="HF1748" s="40"/>
      <c r="HG1748" s="40"/>
      <c r="HH1748" s="40"/>
      <c r="HI1748" s="40"/>
      <c r="HJ1748" s="40"/>
      <c r="HK1748" s="40"/>
      <c r="HL1748" s="40"/>
      <c r="HM1748" s="40"/>
      <c r="HN1748" s="40"/>
      <c r="HO1748" s="40"/>
      <c r="HP1748" s="40"/>
      <c r="HQ1748" s="40"/>
      <c r="HR1748" s="40"/>
      <c r="HS1748" s="40"/>
      <c r="HT1748" s="40"/>
      <c r="HU1748" s="40"/>
      <c r="HV1748" s="40"/>
      <c r="HW1748" s="40"/>
      <c r="HX1748" s="40"/>
      <c r="HY1748" s="40"/>
      <c r="HZ1748" s="40"/>
      <c r="IA1748" s="40"/>
      <c r="IB1748" s="40"/>
      <c r="IC1748" s="40"/>
      <c r="ID1748" s="40"/>
      <c r="IE1748" s="40"/>
      <c r="IF1748" s="40"/>
      <c r="IG1748" s="40"/>
      <c r="IH1748" s="40"/>
      <c r="II1748" s="40"/>
      <c r="IJ1748" s="40"/>
      <c r="IK1748" s="40"/>
      <c r="IL1748" s="40"/>
      <c r="IM1748" s="40"/>
      <c r="IN1748" s="40"/>
      <c r="IO1748" s="40"/>
      <c r="IP1748" s="40"/>
      <c r="IQ1748" s="40"/>
      <c r="IR1748" s="40"/>
      <c r="IS1748" s="40"/>
      <c r="IT1748" s="40"/>
      <c r="IU1748" s="40"/>
      <c r="IV1748" s="40"/>
      <c r="IW1748" s="40"/>
      <c r="IX1748" s="40"/>
      <c r="IY1748" s="40"/>
      <c r="IZ1748" s="40"/>
      <c r="JA1748" s="40"/>
      <c r="JB1748" s="40"/>
      <c r="JC1748" s="40"/>
      <c r="JD1748" s="40"/>
      <c r="JE1748" s="40"/>
      <c r="JF1748" s="40"/>
      <c r="JG1748" s="40"/>
      <c r="JH1748" s="40"/>
      <c r="JI1748" s="40"/>
      <c r="JJ1748" s="40"/>
      <c r="JK1748" s="40"/>
      <c r="JL1748" s="40"/>
      <c r="JM1748" s="40"/>
      <c r="JN1748" s="40"/>
      <c r="JO1748" s="40"/>
      <c r="JP1748" s="40"/>
      <c r="JQ1748" s="40"/>
      <c r="JR1748" s="40"/>
      <c r="JS1748" s="40"/>
      <c r="JT1748" s="40"/>
      <c r="JU1748" s="40"/>
      <c r="JV1748" s="40"/>
      <c r="JW1748" s="40"/>
      <c r="JX1748" s="40"/>
      <c r="JY1748" s="40"/>
      <c r="JZ1748" s="40"/>
      <c r="KA1748" s="40"/>
      <c r="KB1748" s="40"/>
      <c r="KC1748" s="40"/>
      <c r="KD1748" s="40"/>
      <c r="KE1748" s="40"/>
      <c r="KF1748" s="40"/>
      <c r="KG1748" s="40"/>
      <c r="KH1748" s="40"/>
      <c r="KI1748" s="40"/>
      <c r="KJ1748" s="40"/>
      <c r="KK1748" s="40"/>
      <c r="KL1748" s="40"/>
      <c r="KM1748" s="40"/>
      <c r="KN1748" s="40"/>
      <c r="KO1748" s="40"/>
      <c r="KP1748" s="40"/>
      <c r="KQ1748" s="40"/>
      <c r="KR1748" s="40"/>
      <c r="KS1748" s="40"/>
      <c r="KT1748" s="40"/>
      <c r="KU1748" s="40"/>
      <c r="KV1748" s="40"/>
      <c r="KW1748" s="40"/>
      <c r="KX1748" s="40"/>
    </row>
    <row r="1749" spans="1:310" s="1" customFormat="1" ht="15" customHeight="1">
      <c r="A1749" s="11">
        <v>9992154</v>
      </c>
      <c r="B1749" s="65" t="s">
        <v>3518</v>
      </c>
      <c r="C1749" s="182">
        <v>137274</v>
      </c>
      <c r="D1749" s="80"/>
      <c r="E1749" s="20" t="s">
        <v>3519</v>
      </c>
      <c r="F1749" s="35">
        <f t="shared" si="106"/>
        <v>6471.0743801652898</v>
      </c>
      <c r="G1749" s="147">
        <f t="shared" si="107"/>
        <v>7830</v>
      </c>
      <c r="H1749" s="35">
        <f t="shared" si="105"/>
        <v>6471.0743801652898</v>
      </c>
      <c r="I1749" s="57">
        <v>7830</v>
      </c>
      <c r="HD1749" s="40"/>
      <c r="HE1749" s="40"/>
      <c r="HF1749" s="40"/>
      <c r="HG1749" s="40"/>
      <c r="HH1749" s="40"/>
      <c r="HI1749" s="40"/>
      <c r="HJ1749" s="40"/>
      <c r="HK1749" s="40"/>
      <c r="HL1749" s="40"/>
      <c r="HM1749" s="40"/>
      <c r="HN1749" s="40"/>
      <c r="HO1749" s="40"/>
      <c r="HP1749" s="40"/>
      <c r="HQ1749" s="40"/>
      <c r="HR1749" s="40"/>
      <c r="HS1749" s="40"/>
      <c r="HT1749" s="40"/>
      <c r="HU1749" s="40"/>
      <c r="HV1749" s="40"/>
      <c r="HW1749" s="40"/>
      <c r="HX1749" s="40"/>
      <c r="HY1749" s="40"/>
      <c r="HZ1749" s="40"/>
      <c r="IA1749" s="40"/>
      <c r="IB1749" s="40"/>
      <c r="IC1749" s="40"/>
      <c r="ID1749" s="40"/>
      <c r="IE1749" s="40"/>
      <c r="IF1749" s="40"/>
      <c r="IG1749" s="40"/>
      <c r="IH1749" s="40"/>
      <c r="II1749" s="40"/>
      <c r="IJ1749" s="40"/>
      <c r="IK1749" s="40"/>
      <c r="IL1749" s="40"/>
      <c r="IM1749" s="40"/>
      <c r="IN1749" s="40"/>
      <c r="IO1749" s="40"/>
      <c r="IP1749" s="40"/>
      <c r="IQ1749" s="40"/>
      <c r="IR1749" s="40"/>
      <c r="IS1749" s="40"/>
      <c r="IT1749" s="40"/>
      <c r="IU1749" s="40"/>
      <c r="IV1749" s="40"/>
      <c r="IW1749" s="40"/>
      <c r="IX1749" s="40"/>
      <c r="IY1749" s="40"/>
      <c r="IZ1749" s="40"/>
      <c r="JA1749" s="40"/>
      <c r="JB1749" s="40"/>
      <c r="JC1749" s="40"/>
      <c r="JD1749" s="40"/>
      <c r="JE1749" s="40"/>
      <c r="JF1749" s="40"/>
      <c r="JG1749" s="40"/>
      <c r="JH1749" s="40"/>
      <c r="JI1749" s="40"/>
      <c r="JJ1749" s="40"/>
      <c r="JK1749" s="40"/>
      <c r="JL1749" s="40"/>
      <c r="JM1749" s="40"/>
      <c r="JN1749" s="40"/>
      <c r="JO1749" s="40"/>
      <c r="JP1749" s="40"/>
      <c r="JQ1749" s="40"/>
      <c r="JR1749" s="40"/>
      <c r="JS1749" s="40"/>
      <c r="JT1749" s="40"/>
      <c r="JU1749" s="40"/>
      <c r="JV1749" s="40"/>
      <c r="JW1749" s="40"/>
      <c r="JX1749" s="40"/>
      <c r="JY1749" s="40"/>
      <c r="JZ1749" s="40"/>
      <c r="KA1749" s="40"/>
      <c r="KB1749" s="40"/>
      <c r="KC1749" s="40"/>
      <c r="KD1749" s="40"/>
      <c r="KE1749" s="40"/>
      <c r="KF1749" s="40"/>
      <c r="KG1749" s="40"/>
      <c r="KH1749" s="40"/>
      <c r="KI1749" s="40"/>
      <c r="KJ1749" s="40"/>
      <c r="KK1749" s="40"/>
      <c r="KL1749" s="40"/>
      <c r="KM1749" s="40"/>
      <c r="KN1749" s="40"/>
      <c r="KO1749" s="40"/>
      <c r="KP1749" s="40"/>
      <c r="KQ1749" s="40"/>
      <c r="KR1749" s="40"/>
      <c r="KS1749" s="40"/>
      <c r="KT1749" s="40"/>
      <c r="KU1749" s="40"/>
      <c r="KV1749" s="40"/>
      <c r="KW1749" s="40"/>
      <c r="KX1749" s="40"/>
    </row>
    <row r="1750" spans="1:310" s="1" customFormat="1" ht="15" customHeight="1">
      <c r="A1750" s="11">
        <v>9992155</v>
      </c>
      <c r="B1750" s="65" t="s">
        <v>3520</v>
      </c>
      <c r="C1750" s="182">
        <v>136000</v>
      </c>
      <c r="D1750" s="80"/>
      <c r="E1750" s="20" t="s">
        <v>3528</v>
      </c>
      <c r="F1750" s="35">
        <f t="shared" si="106"/>
        <v>6471.0743801652898</v>
      </c>
      <c r="G1750" s="147">
        <f t="shared" si="107"/>
        <v>7830</v>
      </c>
      <c r="H1750" s="35">
        <f t="shared" si="105"/>
        <v>6471.0743801652898</v>
      </c>
      <c r="I1750" s="57">
        <v>7830</v>
      </c>
      <c r="HD1750" s="40"/>
      <c r="HE1750" s="40"/>
      <c r="HF1750" s="40"/>
      <c r="HG1750" s="40"/>
      <c r="HH1750" s="40"/>
      <c r="HI1750" s="40"/>
      <c r="HJ1750" s="40"/>
      <c r="HK1750" s="40"/>
      <c r="HL1750" s="40"/>
      <c r="HM1750" s="40"/>
      <c r="HN1750" s="40"/>
      <c r="HO1750" s="40"/>
      <c r="HP1750" s="40"/>
      <c r="HQ1750" s="40"/>
      <c r="HR1750" s="40"/>
      <c r="HS1750" s="40"/>
      <c r="HT1750" s="40"/>
      <c r="HU1750" s="40"/>
      <c r="HV1750" s="40"/>
      <c r="HW1750" s="40"/>
      <c r="HX1750" s="40"/>
      <c r="HY1750" s="40"/>
      <c r="HZ1750" s="40"/>
      <c r="IA1750" s="40"/>
      <c r="IB1750" s="40"/>
      <c r="IC1750" s="40"/>
      <c r="ID1750" s="40"/>
      <c r="IE1750" s="40"/>
      <c r="IF1750" s="40"/>
      <c r="IG1750" s="40"/>
      <c r="IH1750" s="40"/>
      <c r="II1750" s="40"/>
      <c r="IJ1750" s="40"/>
      <c r="IK1750" s="40"/>
      <c r="IL1750" s="40"/>
      <c r="IM1750" s="40"/>
      <c r="IN1750" s="40"/>
      <c r="IO1750" s="40"/>
      <c r="IP1750" s="40"/>
      <c r="IQ1750" s="40"/>
      <c r="IR1750" s="40"/>
      <c r="IS1750" s="40"/>
      <c r="IT1750" s="40"/>
      <c r="IU1750" s="40"/>
      <c r="IV1750" s="40"/>
      <c r="IW1750" s="40"/>
      <c r="IX1750" s="40"/>
      <c r="IY1750" s="40"/>
      <c r="IZ1750" s="40"/>
      <c r="JA1750" s="40"/>
      <c r="JB1750" s="40"/>
      <c r="JC1750" s="40"/>
      <c r="JD1750" s="40"/>
      <c r="JE1750" s="40"/>
      <c r="JF1750" s="40"/>
      <c r="JG1750" s="40"/>
      <c r="JH1750" s="40"/>
      <c r="JI1750" s="40"/>
      <c r="JJ1750" s="40"/>
      <c r="JK1750" s="40"/>
      <c r="JL1750" s="40"/>
      <c r="JM1750" s="40"/>
      <c r="JN1750" s="40"/>
      <c r="JO1750" s="40"/>
      <c r="JP1750" s="40"/>
      <c r="JQ1750" s="40"/>
      <c r="JR1750" s="40"/>
      <c r="JS1750" s="40"/>
      <c r="JT1750" s="40"/>
      <c r="JU1750" s="40"/>
      <c r="JV1750" s="40"/>
      <c r="JW1750" s="40"/>
      <c r="JX1750" s="40"/>
      <c r="JY1750" s="40"/>
      <c r="JZ1750" s="40"/>
      <c r="KA1750" s="40"/>
      <c r="KB1750" s="40"/>
      <c r="KC1750" s="40"/>
      <c r="KD1750" s="40"/>
      <c r="KE1750" s="40"/>
      <c r="KF1750" s="40"/>
      <c r="KG1750" s="40"/>
      <c r="KH1750" s="40"/>
      <c r="KI1750" s="40"/>
      <c r="KJ1750" s="40"/>
      <c r="KK1750" s="40"/>
      <c r="KL1750" s="40"/>
      <c r="KM1750" s="40"/>
      <c r="KN1750" s="40"/>
      <c r="KO1750" s="40"/>
      <c r="KP1750" s="40"/>
      <c r="KQ1750" s="40"/>
      <c r="KR1750" s="40"/>
      <c r="KS1750" s="40"/>
      <c r="KT1750" s="40"/>
      <c r="KU1750" s="40"/>
      <c r="KV1750" s="40"/>
      <c r="KW1750" s="40"/>
      <c r="KX1750" s="40"/>
    </row>
    <row r="1751" spans="1:310" s="1" customFormat="1" ht="15" customHeight="1">
      <c r="A1751" s="11">
        <v>9992156</v>
      </c>
      <c r="B1751" s="65" t="s">
        <v>3521</v>
      </c>
      <c r="C1751" s="182">
        <v>136017</v>
      </c>
      <c r="D1751" s="80"/>
      <c r="E1751" s="20" t="s">
        <v>3529</v>
      </c>
      <c r="F1751" s="35">
        <f t="shared" si="106"/>
        <v>6471.0743801652898</v>
      </c>
      <c r="G1751" s="147">
        <f t="shared" si="107"/>
        <v>7830</v>
      </c>
      <c r="H1751" s="35">
        <f t="shared" si="105"/>
        <v>6471.0743801652898</v>
      </c>
      <c r="I1751" s="57">
        <v>7830</v>
      </c>
      <c r="HD1751" s="40"/>
      <c r="HE1751" s="40"/>
      <c r="HF1751" s="40"/>
      <c r="HG1751" s="40"/>
      <c r="HH1751" s="40"/>
      <c r="HI1751" s="40"/>
      <c r="HJ1751" s="40"/>
      <c r="HK1751" s="40"/>
      <c r="HL1751" s="40"/>
      <c r="HM1751" s="40"/>
      <c r="HN1751" s="40"/>
      <c r="HO1751" s="40"/>
      <c r="HP1751" s="40"/>
      <c r="HQ1751" s="40"/>
      <c r="HR1751" s="40"/>
      <c r="HS1751" s="40"/>
      <c r="HT1751" s="40"/>
      <c r="HU1751" s="40"/>
      <c r="HV1751" s="40"/>
      <c r="HW1751" s="40"/>
      <c r="HX1751" s="40"/>
      <c r="HY1751" s="40"/>
      <c r="HZ1751" s="40"/>
      <c r="IA1751" s="40"/>
      <c r="IB1751" s="40"/>
      <c r="IC1751" s="40"/>
      <c r="ID1751" s="40"/>
      <c r="IE1751" s="40"/>
      <c r="IF1751" s="40"/>
      <c r="IG1751" s="40"/>
      <c r="IH1751" s="40"/>
      <c r="II1751" s="40"/>
      <c r="IJ1751" s="40"/>
      <c r="IK1751" s="40"/>
      <c r="IL1751" s="40"/>
      <c r="IM1751" s="40"/>
      <c r="IN1751" s="40"/>
      <c r="IO1751" s="40"/>
      <c r="IP1751" s="40"/>
      <c r="IQ1751" s="40"/>
      <c r="IR1751" s="40"/>
      <c r="IS1751" s="40"/>
      <c r="IT1751" s="40"/>
      <c r="IU1751" s="40"/>
      <c r="IV1751" s="40"/>
      <c r="IW1751" s="40"/>
      <c r="IX1751" s="40"/>
      <c r="IY1751" s="40"/>
      <c r="IZ1751" s="40"/>
      <c r="JA1751" s="40"/>
      <c r="JB1751" s="40"/>
      <c r="JC1751" s="40"/>
      <c r="JD1751" s="40"/>
      <c r="JE1751" s="40"/>
      <c r="JF1751" s="40"/>
      <c r="JG1751" s="40"/>
      <c r="JH1751" s="40"/>
      <c r="JI1751" s="40"/>
      <c r="JJ1751" s="40"/>
      <c r="JK1751" s="40"/>
      <c r="JL1751" s="40"/>
      <c r="JM1751" s="40"/>
      <c r="JN1751" s="40"/>
      <c r="JO1751" s="40"/>
      <c r="JP1751" s="40"/>
      <c r="JQ1751" s="40"/>
      <c r="JR1751" s="40"/>
      <c r="JS1751" s="40"/>
      <c r="JT1751" s="40"/>
      <c r="JU1751" s="40"/>
      <c r="JV1751" s="40"/>
      <c r="JW1751" s="40"/>
      <c r="JX1751" s="40"/>
      <c r="JY1751" s="40"/>
      <c r="JZ1751" s="40"/>
      <c r="KA1751" s="40"/>
      <c r="KB1751" s="40"/>
      <c r="KC1751" s="40"/>
      <c r="KD1751" s="40"/>
      <c r="KE1751" s="40"/>
      <c r="KF1751" s="40"/>
      <c r="KG1751" s="40"/>
      <c r="KH1751" s="40"/>
      <c r="KI1751" s="40"/>
      <c r="KJ1751" s="40"/>
      <c r="KK1751" s="40"/>
      <c r="KL1751" s="40"/>
      <c r="KM1751" s="40"/>
      <c r="KN1751" s="40"/>
      <c r="KO1751" s="40"/>
      <c r="KP1751" s="40"/>
      <c r="KQ1751" s="40"/>
      <c r="KR1751" s="40"/>
      <c r="KS1751" s="40"/>
      <c r="KT1751" s="40"/>
      <c r="KU1751" s="40"/>
      <c r="KV1751" s="40"/>
      <c r="KW1751" s="40"/>
      <c r="KX1751" s="40"/>
    </row>
    <row r="1752" spans="1:310" s="1" customFormat="1" ht="15" customHeight="1">
      <c r="A1752" s="11">
        <v>9992157</v>
      </c>
      <c r="B1752" s="65" t="s">
        <v>3522</v>
      </c>
      <c r="C1752" s="182">
        <v>136024</v>
      </c>
      <c r="D1752" s="80"/>
      <c r="E1752" s="20" t="s">
        <v>3530</v>
      </c>
      <c r="F1752" s="35">
        <f t="shared" si="106"/>
        <v>6471.0743801652898</v>
      </c>
      <c r="G1752" s="147">
        <f t="shared" si="107"/>
        <v>7830</v>
      </c>
      <c r="H1752" s="35">
        <f t="shared" si="105"/>
        <v>6471.0743801652898</v>
      </c>
      <c r="I1752" s="57">
        <v>7830</v>
      </c>
      <c r="HD1752" s="40"/>
      <c r="HE1752" s="40"/>
      <c r="HF1752" s="40"/>
      <c r="HG1752" s="40"/>
      <c r="HH1752" s="40"/>
      <c r="HI1752" s="40"/>
      <c r="HJ1752" s="40"/>
      <c r="HK1752" s="40"/>
      <c r="HL1752" s="40"/>
      <c r="HM1752" s="40"/>
      <c r="HN1752" s="40"/>
      <c r="HO1752" s="40"/>
      <c r="HP1752" s="40"/>
      <c r="HQ1752" s="40"/>
      <c r="HR1752" s="40"/>
      <c r="HS1752" s="40"/>
      <c r="HT1752" s="40"/>
      <c r="HU1752" s="40"/>
      <c r="HV1752" s="40"/>
      <c r="HW1752" s="40"/>
      <c r="HX1752" s="40"/>
      <c r="HY1752" s="40"/>
      <c r="HZ1752" s="40"/>
      <c r="IA1752" s="40"/>
      <c r="IB1752" s="40"/>
      <c r="IC1752" s="40"/>
      <c r="ID1752" s="40"/>
      <c r="IE1752" s="40"/>
      <c r="IF1752" s="40"/>
      <c r="IG1752" s="40"/>
      <c r="IH1752" s="40"/>
      <c r="II1752" s="40"/>
      <c r="IJ1752" s="40"/>
      <c r="IK1752" s="40"/>
      <c r="IL1752" s="40"/>
      <c r="IM1752" s="40"/>
      <c r="IN1752" s="40"/>
      <c r="IO1752" s="40"/>
      <c r="IP1752" s="40"/>
      <c r="IQ1752" s="40"/>
      <c r="IR1752" s="40"/>
      <c r="IS1752" s="40"/>
      <c r="IT1752" s="40"/>
      <c r="IU1752" s="40"/>
      <c r="IV1752" s="40"/>
      <c r="IW1752" s="40"/>
      <c r="IX1752" s="40"/>
      <c r="IY1752" s="40"/>
      <c r="IZ1752" s="40"/>
      <c r="JA1752" s="40"/>
      <c r="JB1752" s="40"/>
      <c r="JC1752" s="40"/>
      <c r="JD1752" s="40"/>
      <c r="JE1752" s="40"/>
      <c r="JF1752" s="40"/>
      <c r="JG1752" s="40"/>
      <c r="JH1752" s="40"/>
      <c r="JI1752" s="40"/>
      <c r="JJ1752" s="40"/>
      <c r="JK1752" s="40"/>
      <c r="JL1752" s="40"/>
      <c r="JM1752" s="40"/>
      <c r="JN1752" s="40"/>
      <c r="JO1752" s="40"/>
      <c r="JP1752" s="40"/>
      <c r="JQ1752" s="40"/>
      <c r="JR1752" s="40"/>
      <c r="JS1752" s="40"/>
      <c r="JT1752" s="40"/>
      <c r="JU1752" s="40"/>
      <c r="JV1752" s="40"/>
      <c r="JW1752" s="40"/>
      <c r="JX1752" s="40"/>
      <c r="JY1752" s="40"/>
      <c r="JZ1752" s="40"/>
      <c r="KA1752" s="40"/>
      <c r="KB1752" s="40"/>
      <c r="KC1752" s="40"/>
      <c r="KD1752" s="40"/>
      <c r="KE1752" s="40"/>
      <c r="KF1752" s="40"/>
      <c r="KG1752" s="40"/>
      <c r="KH1752" s="40"/>
      <c r="KI1752" s="40"/>
      <c r="KJ1752" s="40"/>
      <c r="KK1752" s="40"/>
      <c r="KL1752" s="40"/>
      <c r="KM1752" s="40"/>
      <c r="KN1752" s="40"/>
      <c r="KO1752" s="40"/>
      <c r="KP1752" s="40"/>
      <c r="KQ1752" s="40"/>
      <c r="KR1752" s="40"/>
      <c r="KS1752" s="40"/>
      <c r="KT1752" s="40"/>
      <c r="KU1752" s="40"/>
      <c r="KV1752" s="40"/>
      <c r="KW1752" s="40"/>
      <c r="KX1752" s="40"/>
    </row>
    <row r="1753" spans="1:310" s="1" customFormat="1" ht="15" customHeight="1">
      <c r="A1753" s="11">
        <v>9992158</v>
      </c>
      <c r="B1753" s="65" t="s">
        <v>3523</v>
      </c>
      <c r="C1753" s="182">
        <v>136031</v>
      </c>
      <c r="D1753" s="80"/>
      <c r="E1753" s="20" t="s">
        <v>3531</v>
      </c>
      <c r="F1753" s="35">
        <f t="shared" si="106"/>
        <v>6471.0743801652898</v>
      </c>
      <c r="G1753" s="147">
        <f t="shared" si="107"/>
        <v>7830</v>
      </c>
      <c r="H1753" s="35">
        <f t="shared" si="105"/>
        <v>6471.0743801652898</v>
      </c>
      <c r="I1753" s="57">
        <v>7830</v>
      </c>
      <c r="HD1753" s="40"/>
      <c r="HE1753" s="40"/>
      <c r="HF1753" s="40"/>
      <c r="HG1753" s="40"/>
      <c r="HH1753" s="40"/>
      <c r="HI1753" s="40"/>
      <c r="HJ1753" s="40"/>
      <c r="HK1753" s="40"/>
      <c r="HL1753" s="40"/>
      <c r="HM1753" s="40"/>
      <c r="HN1753" s="40"/>
      <c r="HO1753" s="40"/>
      <c r="HP1753" s="40"/>
      <c r="HQ1753" s="40"/>
      <c r="HR1753" s="40"/>
      <c r="HS1753" s="40"/>
      <c r="HT1753" s="40"/>
      <c r="HU1753" s="40"/>
      <c r="HV1753" s="40"/>
      <c r="HW1753" s="40"/>
      <c r="HX1753" s="40"/>
      <c r="HY1753" s="40"/>
      <c r="HZ1753" s="40"/>
      <c r="IA1753" s="40"/>
      <c r="IB1753" s="40"/>
      <c r="IC1753" s="40"/>
      <c r="ID1753" s="40"/>
      <c r="IE1753" s="40"/>
      <c r="IF1753" s="40"/>
      <c r="IG1753" s="40"/>
      <c r="IH1753" s="40"/>
      <c r="II1753" s="40"/>
      <c r="IJ1753" s="40"/>
      <c r="IK1753" s="40"/>
      <c r="IL1753" s="40"/>
      <c r="IM1753" s="40"/>
      <c r="IN1753" s="40"/>
      <c r="IO1753" s="40"/>
      <c r="IP1753" s="40"/>
      <c r="IQ1753" s="40"/>
      <c r="IR1753" s="40"/>
      <c r="IS1753" s="40"/>
      <c r="IT1753" s="40"/>
      <c r="IU1753" s="40"/>
      <c r="IV1753" s="40"/>
      <c r="IW1753" s="40"/>
      <c r="IX1753" s="40"/>
      <c r="IY1753" s="40"/>
      <c r="IZ1753" s="40"/>
      <c r="JA1753" s="40"/>
      <c r="JB1753" s="40"/>
      <c r="JC1753" s="40"/>
      <c r="JD1753" s="40"/>
      <c r="JE1753" s="40"/>
      <c r="JF1753" s="40"/>
      <c r="JG1753" s="40"/>
      <c r="JH1753" s="40"/>
      <c r="JI1753" s="40"/>
      <c r="JJ1753" s="40"/>
      <c r="JK1753" s="40"/>
      <c r="JL1753" s="40"/>
      <c r="JM1753" s="40"/>
      <c r="JN1753" s="40"/>
      <c r="JO1753" s="40"/>
      <c r="JP1753" s="40"/>
      <c r="JQ1753" s="40"/>
      <c r="JR1753" s="40"/>
      <c r="JS1753" s="40"/>
      <c r="JT1753" s="40"/>
      <c r="JU1753" s="40"/>
      <c r="JV1753" s="40"/>
      <c r="JW1753" s="40"/>
      <c r="JX1753" s="40"/>
      <c r="JY1753" s="40"/>
      <c r="JZ1753" s="40"/>
      <c r="KA1753" s="40"/>
      <c r="KB1753" s="40"/>
      <c r="KC1753" s="40"/>
      <c r="KD1753" s="40"/>
      <c r="KE1753" s="40"/>
      <c r="KF1753" s="40"/>
      <c r="KG1753" s="40"/>
      <c r="KH1753" s="40"/>
      <c r="KI1753" s="40"/>
      <c r="KJ1753" s="40"/>
      <c r="KK1753" s="40"/>
      <c r="KL1753" s="40"/>
      <c r="KM1753" s="40"/>
      <c r="KN1753" s="40"/>
      <c r="KO1753" s="40"/>
      <c r="KP1753" s="40"/>
      <c r="KQ1753" s="40"/>
      <c r="KR1753" s="40"/>
      <c r="KS1753" s="40"/>
      <c r="KT1753" s="40"/>
      <c r="KU1753" s="40"/>
      <c r="KV1753" s="40"/>
      <c r="KW1753" s="40"/>
      <c r="KX1753" s="40"/>
    </row>
    <row r="1754" spans="1:310" s="1" customFormat="1" ht="15" customHeight="1">
      <c r="A1754" s="11">
        <v>9992159</v>
      </c>
      <c r="B1754" s="65" t="s">
        <v>3524</v>
      </c>
      <c r="C1754" s="182">
        <v>136048</v>
      </c>
      <c r="D1754" s="80"/>
      <c r="E1754" s="20" t="s">
        <v>3532</v>
      </c>
      <c r="F1754" s="35">
        <f t="shared" si="106"/>
        <v>6471.0743801652898</v>
      </c>
      <c r="G1754" s="147">
        <f t="shared" si="107"/>
        <v>7830</v>
      </c>
      <c r="H1754" s="35">
        <f t="shared" si="105"/>
        <v>6471.0743801652898</v>
      </c>
      <c r="I1754" s="57">
        <v>7830</v>
      </c>
      <c r="HD1754" s="40"/>
      <c r="HE1754" s="40"/>
      <c r="HF1754" s="40"/>
      <c r="HG1754" s="40"/>
      <c r="HH1754" s="40"/>
      <c r="HI1754" s="40"/>
      <c r="HJ1754" s="40"/>
      <c r="HK1754" s="40"/>
      <c r="HL1754" s="40"/>
      <c r="HM1754" s="40"/>
      <c r="HN1754" s="40"/>
      <c r="HO1754" s="40"/>
      <c r="HP1754" s="40"/>
      <c r="HQ1754" s="40"/>
      <c r="HR1754" s="40"/>
      <c r="HS1754" s="40"/>
      <c r="HT1754" s="40"/>
      <c r="HU1754" s="40"/>
      <c r="HV1754" s="40"/>
      <c r="HW1754" s="40"/>
      <c r="HX1754" s="40"/>
      <c r="HY1754" s="40"/>
      <c r="HZ1754" s="40"/>
      <c r="IA1754" s="40"/>
      <c r="IB1754" s="40"/>
      <c r="IC1754" s="40"/>
      <c r="ID1754" s="40"/>
      <c r="IE1754" s="40"/>
      <c r="IF1754" s="40"/>
      <c r="IG1754" s="40"/>
      <c r="IH1754" s="40"/>
      <c r="II1754" s="40"/>
      <c r="IJ1754" s="40"/>
      <c r="IK1754" s="40"/>
      <c r="IL1754" s="40"/>
      <c r="IM1754" s="40"/>
      <c r="IN1754" s="40"/>
      <c r="IO1754" s="40"/>
      <c r="IP1754" s="40"/>
      <c r="IQ1754" s="40"/>
      <c r="IR1754" s="40"/>
      <c r="IS1754" s="40"/>
      <c r="IT1754" s="40"/>
      <c r="IU1754" s="40"/>
      <c r="IV1754" s="40"/>
      <c r="IW1754" s="40"/>
      <c r="IX1754" s="40"/>
      <c r="IY1754" s="40"/>
      <c r="IZ1754" s="40"/>
      <c r="JA1754" s="40"/>
      <c r="JB1754" s="40"/>
      <c r="JC1754" s="40"/>
      <c r="JD1754" s="40"/>
      <c r="JE1754" s="40"/>
      <c r="JF1754" s="40"/>
      <c r="JG1754" s="40"/>
      <c r="JH1754" s="40"/>
      <c r="JI1754" s="40"/>
      <c r="JJ1754" s="40"/>
      <c r="JK1754" s="40"/>
      <c r="JL1754" s="40"/>
      <c r="JM1754" s="40"/>
      <c r="JN1754" s="40"/>
      <c r="JO1754" s="40"/>
      <c r="JP1754" s="40"/>
      <c r="JQ1754" s="40"/>
      <c r="JR1754" s="40"/>
      <c r="JS1754" s="40"/>
      <c r="JT1754" s="40"/>
      <c r="JU1754" s="40"/>
      <c r="JV1754" s="40"/>
      <c r="JW1754" s="40"/>
      <c r="JX1754" s="40"/>
      <c r="JY1754" s="40"/>
      <c r="JZ1754" s="40"/>
      <c r="KA1754" s="40"/>
      <c r="KB1754" s="40"/>
      <c r="KC1754" s="40"/>
      <c r="KD1754" s="40"/>
      <c r="KE1754" s="40"/>
      <c r="KF1754" s="40"/>
      <c r="KG1754" s="40"/>
      <c r="KH1754" s="40"/>
      <c r="KI1754" s="40"/>
      <c r="KJ1754" s="40"/>
      <c r="KK1754" s="40"/>
      <c r="KL1754" s="40"/>
      <c r="KM1754" s="40"/>
      <c r="KN1754" s="40"/>
      <c r="KO1754" s="40"/>
      <c r="KP1754" s="40"/>
      <c r="KQ1754" s="40"/>
      <c r="KR1754" s="40"/>
      <c r="KS1754" s="40"/>
      <c r="KT1754" s="40"/>
      <c r="KU1754" s="40"/>
      <c r="KV1754" s="40"/>
      <c r="KW1754" s="40"/>
      <c r="KX1754" s="40"/>
    </row>
    <row r="1755" spans="1:310" s="1" customFormat="1" ht="15" customHeight="1">
      <c r="A1755" s="11">
        <v>9992160</v>
      </c>
      <c r="B1755" s="65" t="s">
        <v>3525</v>
      </c>
      <c r="C1755" s="182">
        <v>136055</v>
      </c>
      <c r="D1755" s="80"/>
      <c r="E1755" s="20" t="s">
        <v>3533</v>
      </c>
      <c r="F1755" s="35">
        <f t="shared" si="106"/>
        <v>6471.0743801652898</v>
      </c>
      <c r="G1755" s="147">
        <f t="shared" si="107"/>
        <v>7830</v>
      </c>
      <c r="H1755" s="35">
        <f t="shared" si="105"/>
        <v>6471.0743801652898</v>
      </c>
      <c r="I1755" s="57">
        <v>7830</v>
      </c>
      <c r="HD1755" s="40"/>
      <c r="HE1755" s="40"/>
      <c r="HF1755" s="40"/>
      <c r="HG1755" s="40"/>
      <c r="HH1755" s="40"/>
      <c r="HI1755" s="40"/>
      <c r="HJ1755" s="40"/>
      <c r="HK1755" s="40"/>
      <c r="HL1755" s="40"/>
      <c r="HM1755" s="40"/>
      <c r="HN1755" s="40"/>
      <c r="HO1755" s="40"/>
      <c r="HP1755" s="40"/>
      <c r="HQ1755" s="40"/>
      <c r="HR1755" s="40"/>
      <c r="HS1755" s="40"/>
      <c r="HT1755" s="40"/>
      <c r="HU1755" s="40"/>
      <c r="HV1755" s="40"/>
      <c r="HW1755" s="40"/>
      <c r="HX1755" s="40"/>
      <c r="HY1755" s="40"/>
      <c r="HZ1755" s="40"/>
      <c r="IA1755" s="40"/>
      <c r="IB1755" s="40"/>
      <c r="IC1755" s="40"/>
      <c r="ID1755" s="40"/>
      <c r="IE1755" s="40"/>
      <c r="IF1755" s="40"/>
      <c r="IG1755" s="40"/>
      <c r="IH1755" s="40"/>
      <c r="II1755" s="40"/>
      <c r="IJ1755" s="40"/>
      <c r="IK1755" s="40"/>
      <c r="IL1755" s="40"/>
      <c r="IM1755" s="40"/>
      <c r="IN1755" s="40"/>
      <c r="IO1755" s="40"/>
      <c r="IP1755" s="40"/>
      <c r="IQ1755" s="40"/>
      <c r="IR1755" s="40"/>
      <c r="IS1755" s="40"/>
      <c r="IT1755" s="40"/>
      <c r="IU1755" s="40"/>
      <c r="IV1755" s="40"/>
      <c r="IW1755" s="40"/>
      <c r="IX1755" s="40"/>
      <c r="IY1755" s="40"/>
      <c r="IZ1755" s="40"/>
      <c r="JA1755" s="40"/>
      <c r="JB1755" s="40"/>
      <c r="JC1755" s="40"/>
      <c r="JD1755" s="40"/>
      <c r="JE1755" s="40"/>
      <c r="JF1755" s="40"/>
      <c r="JG1755" s="40"/>
      <c r="JH1755" s="40"/>
      <c r="JI1755" s="40"/>
      <c r="JJ1755" s="40"/>
      <c r="JK1755" s="40"/>
      <c r="JL1755" s="40"/>
      <c r="JM1755" s="40"/>
      <c r="JN1755" s="40"/>
      <c r="JO1755" s="40"/>
      <c r="JP1755" s="40"/>
      <c r="JQ1755" s="40"/>
      <c r="JR1755" s="40"/>
      <c r="JS1755" s="40"/>
      <c r="JT1755" s="40"/>
      <c r="JU1755" s="40"/>
      <c r="JV1755" s="40"/>
      <c r="JW1755" s="40"/>
      <c r="JX1755" s="40"/>
      <c r="JY1755" s="40"/>
      <c r="JZ1755" s="40"/>
      <c r="KA1755" s="40"/>
      <c r="KB1755" s="40"/>
      <c r="KC1755" s="40"/>
      <c r="KD1755" s="40"/>
      <c r="KE1755" s="40"/>
      <c r="KF1755" s="40"/>
      <c r="KG1755" s="40"/>
      <c r="KH1755" s="40"/>
      <c r="KI1755" s="40"/>
      <c r="KJ1755" s="40"/>
      <c r="KK1755" s="40"/>
      <c r="KL1755" s="40"/>
      <c r="KM1755" s="40"/>
      <c r="KN1755" s="40"/>
      <c r="KO1755" s="40"/>
      <c r="KP1755" s="40"/>
      <c r="KQ1755" s="40"/>
      <c r="KR1755" s="40"/>
      <c r="KS1755" s="40"/>
      <c r="KT1755" s="40"/>
      <c r="KU1755" s="40"/>
      <c r="KV1755" s="40"/>
      <c r="KW1755" s="40"/>
      <c r="KX1755" s="40"/>
    </row>
    <row r="1756" spans="1:310" s="1" customFormat="1" ht="15" customHeight="1">
      <c r="A1756" s="11">
        <v>9992161</v>
      </c>
      <c r="B1756" s="65" t="s">
        <v>3526</v>
      </c>
      <c r="C1756" s="182">
        <v>136062</v>
      </c>
      <c r="D1756" s="80"/>
      <c r="E1756" s="20" t="s">
        <v>3527</v>
      </c>
      <c r="F1756" s="35">
        <f t="shared" si="106"/>
        <v>6471.0743801652898</v>
      </c>
      <c r="G1756" s="147">
        <f t="shared" si="107"/>
        <v>7830</v>
      </c>
      <c r="H1756" s="35">
        <f t="shared" si="105"/>
        <v>6471.0743801652898</v>
      </c>
      <c r="I1756" s="57">
        <v>7830</v>
      </c>
      <c r="HD1756" s="40"/>
      <c r="HE1756" s="40"/>
      <c r="HF1756" s="40"/>
      <c r="HG1756" s="40"/>
      <c r="HH1756" s="40"/>
      <c r="HI1756" s="40"/>
      <c r="HJ1756" s="40"/>
      <c r="HK1756" s="40"/>
      <c r="HL1756" s="40"/>
      <c r="HM1756" s="40"/>
      <c r="HN1756" s="40"/>
      <c r="HO1756" s="40"/>
      <c r="HP1756" s="40"/>
      <c r="HQ1756" s="40"/>
      <c r="HR1756" s="40"/>
      <c r="HS1756" s="40"/>
      <c r="HT1756" s="40"/>
      <c r="HU1756" s="40"/>
      <c r="HV1756" s="40"/>
      <c r="HW1756" s="40"/>
      <c r="HX1756" s="40"/>
      <c r="HY1756" s="40"/>
      <c r="HZ1756" s="40"/>
      <c r="IA1756" s="40"/>
      <c r="IB1756" s="40"/>
      <c r="IC1756" s="40"/>
      <c r="ID1756" s="40"/>
      <c r="IE1756" s="40"/>
      <c r="IF1756" s="40"/>
      <c r="IG1756" s="40"/>
      <c r="IH1756" s="40"/>
      <c r="II1756" s="40"/>
      <c r="IJ1756" s="40"/>
      <c r="IK1756" s="40"/>
      <c r="IL1756" s="40"/>
      <c r="IM1756" s="40"/>
      <c r="IN1756" s="40"/>
      <c r="IO1756" s="40"/>
      <c r="IP1756" s="40"/>
      <c r="IQ1756" s="40"/>
      <c r="IR1756" s="40"/>
      <c r="IS1756" s="40"/>
      <c r="IT1756" s="40"/>
      <c r="IU1756" s="40"/>
      <c r="IV1756" s="40"/>
      <c r="IW1756" s="40"/>
      <c r="IX1756" s="40"/>
      <c r="IY1756" s="40"/>
      <c r="IZ1756" s="40"/>
      <c r="JA1756" s="40"/>
      <c r="JB1756" s="40"/>
      <c r="JC1756" s="40"/>
      <c r="JD1756" s="40"/>
      <c r="JE1756" s="40"/>
      <c r="JF1756" s="40"/>
      <c r="JG1756" s="40"/>
      <c r="JH1756" s="40"/>
      <c r="JI1756" s="40"/>
      <c r="JJ1756" s="40"/>
      <c r="JK1756" s="40"/>
      <c r="JL1756" s="40"/>
      <c r="JM1756" s="40"/>
      <c r="JN1756" s="40"/>
      <c r="JO1756" s="40"/>
      <c r="JP1756" s="40"/>
      <c r="JQ1756" s="40"/>
      <c r="JR1756" s="40"/>
      <c r="JS1756" s="40"/>
      <c r="JT1756" s="40"/>
      <c r="JU1756" s="40"/>
      <c r="JV1756" s="40"/>
      <c r="JW1756" s="40"/>
      <c r="JX1756" s="40"/>
      <c r="JY1756" s="40"/>
      <c r="JZ1756" s="40"/>
      <c r="KA1756" s="40"/>
      <c r="KB1756" s="40"/>
      <c r="KC1756" s="40"/>
      <c r="KD1756" s="40"/>
      <c r="KE1756" s="40"/>
      <c r="KF1756" s="40"/>
      <c r="KG1756" s="40"/>
      <c r="KH1756" s="40"/>
      <c r="KI1756" s="40"/>
      <c r="KJ1756" s="40"/>
      <c r="KK1756" s="40"/>
      <c r="KL1756" s="40"/>
      <c r="KM1756" s="40"/>
      <c r="KN1756" s="40"/>
      <c r="KO1756" s="40"/>
      <c r="KP1756" s="40"/>
      <c r="KQ1756" s="40"/>
      <c r="KR1756" s="40"/>
      <c r="KS1756" s="40"/>
      <c r="KT1756" s="40"/>
      <c r="KU1756" s="40"/>
      <c r="KV1756" s="40"/>
      <c r="KW1756" s="40"/>
      <c r="KX1756" s="40"/>
    </row>
    <row r="1757" spans="1:310" s="1" customFormat="1" ht="15" customHeight="1">
      <c r="A1757" s="11">
        <v>9992162</v>
      </c>
      <c r="B1757" s="65" t="s">
        <v>3536</v>
      </c>
      <c r="C1757" s="182">
        <v>137298</v>
      </c>
      <c r="D1757" s="80"/>
      <c r="E1757" s="20" t="s">
        <v>3537</v>
      </c>
      <c r="F1757" s="35">
        <f t="shared" si="106"/>
        <v>7000</v>
      </c>
      <c r="G1757" s="147">
        <f t="shared" si="107"/>
        <v>8470</v>
      </c>
      <c r="H1757" s="35">
        <f>I1757/1.21</f>
        <v>7000</v>
      </c>
      <c r="I1757" s="57">
        <v>8470</v>
      </c>
      <c r="HD1757" s="40"/>
      <c r="HE1757" s="40"/>
      <c r="HF1757" s="40"/>
      <c r="HG1757" s="40"/>
      <c r="HH1757" s="40"/>
      <c r="HI1757" s="40"/>
      <c r="HJ1757" s="40"/>
      <c r="HK1757" s="40"/>
      <c r="HL1757" s="40"/>
      <c r="HM1757" s="40"/>
      <c r="HN1757" s="40"/>
      <c r="HO1757" s="40"/>
      <c r="HP1757" s="40"/>
      <c r="HQ1757" s="40"/>
      <c r="HR1757" s="40"/>
      <c r="HS1757" s="40"/>
      <c r="HT1757" s="40"/>
      <c r="HU1757" s="40"/>
      <c r="HV1757" s="40"/>
      <c r="HW1757" s="40"/>
      <c r="HX1757" s="40"/>
      <c r="HY1757" s="40"/>
      <c r="HZ1757" s="40"/>
      <c r="IA1757" s="40"/>
      <c r="IB1757" s="40"/>
      <c r="IC1757" s="40"/>
      <c r="ID1757" s="40"/>
      <c r="IE1757" s="40"/>
      <c r="IF1757" s="40"/>
      <c r="IG1757" s="40"/>
      <c r="IH1757" s="40"/>
      <c r="II1757" s="40"/>
      <c r="IJ1757" s="40"/>
      <c r="IK1757" s="40"/>
      <c r="IL1757" s="40"/>
      <c r="IM1757" s="40"/>
      <c r="IN1757" s="40"/>
      <c r="IO1757" s="40"/>
      <c r="IP1757" s="40"/>
      <c r="IQ1757" s="40"/>
      <c r="IR1757" s="40"/>
      <c r="IS1757" s="40"/>
      <c r="IT1757" s="40"/>
      <c r="IU1757" s="40"/>
      <c r="IV1757" s="40"/>
      <c r="IW1757" s="40"/>
      <c r="IX1757" s="40"/>
      <c r="IY1757" s="40"/>
      <c r="IZ1757" s="40"/>
      <c r="JA1757" s="40"/>
      <c r="JB1757" s="40"/>
      <c r="JC1757" s="40"/>
      <c r="JD1757" s="40"/>
      <c r="JE1757" s="40"/>
      <c r="JF1757" s="40"/>
      <c r="JG1757" s="40"/>
      <c r="JH1757" s="40"/>
      <c r="JI1757" s="40"/>
      <c r="JJ1757" s="40"/>
      <c r="JK1757" s="40"/>
      <c r="JL1757" s="40"/>
      <c r="JM1757" s="40"/>
      <c r="JN1757" s="40"/>
      <c r="JO1757" s="40"/>
      <c r="JP1757" s="40"/>
      <c r="JQ1757" s="40"/>
      <c r="JR1757" s="40"/>
      <c r="JS1757" s="40"/>
      <c r="JT1757" s="40"/>
      <c r="JU1757" s="40"/>
      <c r="JV1757" s="40"/>
      <c r="JW1757" s="40"/>
      <c r="JX1757" s="40"/>
      <c r="JY1757" s="40"/>
      <c r="JZ1757" s="40"/>
      <c r="KA1757" s="40"/>
      <c r="KB1757" s="40"/>
      <c r="KC1757" s="40"/>
      <c r="KD1757" s="40"/>
      <c r="KE1757" s="40"/>
      <c r="KF1757" s="40"/>
      <c r="KG1757" s="40"/>
      <c r="KH1757" s="40"/>
      <c r="KI1757" s="40"/>
      <c r="KJ1757" s="40"/>
      <c r="KK1757" s="40"/>
      <c r="KL1757" s="40"/>
      <c r="KM1757" s="40"/>
      <c r="KN1757" s="40"/>
      <c r="KO1757" s="40"/>
      <c r="KP1757" s="40"/>
      <c r="KQ1757" s="40"/>
      <c r="KR1757" s="40"/>
      <c r="KS1757" s="40"/>
      <c r="KT1757" s="40"/>
      <c r="KU1757" s="40"/>
      <c r="KV1757" s="40"/>
      <c r="KW1757" s="40"/>
      <c r="KX1757" s="40"/>
    </row>
    <row r="1758" spans="1:310" s="1" customFormat="1" ht="15" customHeight="1">
      <c r="A1758" s="11">
        <v>9992163</v>
      </c>
      <c r="B1758" s="65" t="s">
        <v>3538</v>
      </c>
      <c r="C1758" s="182">
        <v>136079</v>
      </c>
      <c r="D1758" s="80"/>
      <c r="E1758" s="20" t="s">
        <v>3539</v>
      </c>
      <c r="F1758" s="35">
        <f t="shared" si="106"/>
        <v>7000</v>
      </c>
      <c r="G1758" s="147">
        <f t="shared" si="107"/>
        <v>8470</v>
      </c>
      <c r="H1758" s="35">
        <f t="shared" ref="H1758:H1764" si="108">I1758/1.21</f>
        <v>7000</v>
      </c>
      <c r="I1758" s="57">
        <v>8470</v>
      </c>
      <c r="HD1758" s="40"/>
      <c r="HE1758" s="40"/>
      <c r="HF1758" s="40"/>
      <c r="HG1758" s="40"/>
      <c r="HH1758" s="40"/>
      <c r="HI1758" s="40"/>
      <c r="HJ1758" s="40"/>
      <c r="HK1758" s="40"/>
      <c r="HL1758" s="40"/>
      <c r="HM1758" s="40"/>
      <c r="HN1758" s="40"/>
      <c r="HO1758" s="40"/>
      <c r="HP1758" s="40"/>
      <c r="HQ1758" s="40"/>
      <c r="HR1758" s="40"/>
      <c r="HS1758" s="40"/>
      <c r="HT1758" s="40"/>
      <c r="HU1758" s="40"/>
      <c r="HV1758" s="40"/>
      <c r="HW1758" s="40"/>
      <c r="HX1758" s="40"/>
      <c r="HY1758" s="40"/>
      <c r="HZ1758" s="40"/>
      <c r="IA1758" s="40"/>
      <c r="IB1758" s="40"/>
      <c r="IC1758" s="40"/>
      <c r="ID1758" s="40"/>
      <c r="IE1758" s="40"/>
      <c r="IF1758" s="40"/>
      <c r="IG1758" s="40"/>
      <c r="IH1758" s="40"/>
      <c r="II1758" s="40"/>
      <c r="IJ1758" s="40"/>
      <c r="IK1758" s="40"/>
      <c r="IL1758" s="40"/>
      <c r="IM1758" s="40"/>
      <c r="IN1758" s="40"/>
      <c r="IO1758" s="40"/>
      <c r="IP1758" s="40"/>
      <c r="IQ1758" s="40"/>
      <c r="IR1758" s="40"/>
      <c r="IS1758" s="40"/>
      <c r="IT1758" s="40"/>
      <c r="IU1758" s="40"/>
      <c r="IV1758" s="40"/>
      <c r="IW1758" s="40"/>
      <c r="IX1758" s="40"/>
      <c r="IY1758" s="40"/>
      <c r="IZ1758" s="40"/>
      <c r="JA1758" s="40"/>
      <c r="JB1758" s="40"/>
      <c r="JC1758" s="40"/>
      <c r="JD1758" s="40"/>
      <c r="JE1758" s="40"/>
      <c r="JF1758" s="40"/>
      <c r="JG1758" s="40"/>
      <c r="JH1758" s="40"/>
      <c r="JI1758" s="40"/>
      <c r="JJ1758" s="40"/>
      <c r="JK1758" s="40"/>
      <c r="JL1758" s="40"/>
      <c r="JM1758" s="40"/>
      <c r="JN1758" s="40"/>
      <c r="JO1758" s="40"/>
      <c r="JP1758" s="40"/>
      <c r="JQ1758" s="40"/>
      <c r="JR1758" s="40"/>
      <c r="JS1758" s="40"/>
      <c r="JT1758" s="40"/>
      <c r="JU1758" s="40"/>
      <c r="JV1758" s="40"/>
      <c r="JW1758" s="40"/>
      <c r="JX1758" s="40"/>
      <c r="JY1758" s="40"/>
      <c r="JZ1758" s="40"/>
      <c r="KA1758" s="40"/>
      <c r="KB1758" s="40"/>
      <c r="KC1758" s="40"/>
      <c r="KD1758" s="40"/>
      <c r="KE1758" s="40"/>
      <c r="KF1758" s="40"/>
      <c r="KG1758" s="40"/>
      <c r="KH1758" s="40"/>
      <c r="KI1758" s="40"/>
      <c r="KJ1758" s="40"/>
      <c r="KK1758" s="40"/>
      <c r="KL1758" s="40"/>
      <c r="KM1758" s="40"/>
      <c r="KN1758" s="40"/>
      <c r="KO1758" s="40"/>
      <c r="KP1758" s="40"/>
      <c r="KQ1758" s="40"/>
      <c r="KR1758" s="40"/>
      <c r="KS1758" s="40"/>
      <c r="KT1758" s="40"/>
      <c r="KU1758" s="40"/>
      <c r="KV1758" s="40"/>
      <c r="KW1758" s="40"/>
      <c r="KX1758" s="40"/>
    </row>
    <row r="1759" spans="1:310" s="1" customFormat="1" ht="15" customHeight="1">
      <c r="A1759" s="11">
        <v>9992164</v>
      </c>
      <c r="B1759" s="65" t="s">
        <v>3547</v>
      </c>
      <c r="C1759" s="182">
        <v>136086</v>
      </c>
      <c r="D1759" s="80"/>
      <c r="E1759" s="20" t="s">
        <v>3551</v>
      </c>
      <c r="F1759" s="35">
        <f t="shared" si="106"/>
        <v>7000</v>
      </c>
      <c r="G1759" s="147">
        <f t="shared" si="107"/>
        <v>8470</v>
      </c>
      <c r="H1759" s="35">
        <f t="shared" si="108"/>
        <v>7000</v>
      </c>
      <c r="I1759" s="57">
        <v>8470</v>
      </c>
      <c r="HD1759" s="40"/>
      <c r="HE1759" s="40"/>
      <c r="HF1759" s="40"/>
      <c r="HG1759" s="40"/>
      <c r="HH1759" s="40"/>
      <c r="HI1759" s="40"/>
      <c r="HJ1759" s="40"/>
      <c r="HK1759" s="40"/>
      <c r="HL1759" s="40"/>
      <c r="HM1759" s="40"/>
      <c r="HN1759" s="40"/>
      <c r="HO1759" s="40"/>
      <c r="HP1759" s="40"/>
      <c r="HQ1759" s="40"/>
      <c r="HR1759" s="40"/>
      <c r="HS1759" s="40"/>
      <c r="HT1759" s="40"/>
      <c r="HU1759" s="40"/>
      <c r="HV1759" s="40"/>
      <c r="HW1759" s="40"/>
      <c r="HX1759" s="40"/>
      <c r="HY1759" s="40"/>
      <c r="HZ1759" s="40"/>
      <c r="IA1759" s="40"/>
      <c r="IB1759" s="40"/>
      <c r="IC1759" s="40"/>
      <c r="ID1759" s="40"/>
      <c r="IE1759" s="40"/>
      <c r="IF1759" s="40"/>
      <c r="IG1759" s="40"/>
      <c r="IH1759" s="40"/>
      <c r="II1759" s="40"/>
      <c r="IJ1759" s="40"/>
      <c r="IK1759" s="40"/>
      <c r="IL1759" s="40"/>
      <c r="IM1759" s="40"/>
      <c r="IN1759" s="40"/>
      <c r="IO1759" s="40"/>
      <c r="IP1759" s="40"/>
      <c r="IQ1759" s="40"/>
      <c r="IR1759" s="40"/>
      <c r="IS1759" s="40"/>
      <c r="IT1759" s="40"/>
      <c r="IU1759" s="40"/>
      <c r="IV1759" s="40"/>
      <c r="IW1759" s="40"/>
      <c r="IX1759" s="40"/>
      <c r="IY1759" s="40"/>
      <c r="IZ1759" s="40"/>
      <c r="JA1759" s="40"/>
      <c r="JB1759" s="40"/>
      <c r="JC1759" s="40"/>
      <c r="JD1759" s="40"/>
      <c r="JE1759" s="40"/>
      <c r="JF1759" s="40"/>
      <c r="JG1759" s="40"/>
      <c r="JH1759" s="40"/>
      <c r="JI1759" s="40"/>
      <c r="JJ1759" s="40"/>
      <c r="JK1759" s="40"/>
      <c r="JL1759" s="40"/>
      <c r="JM1759" s="40"/>
      <c r="JN1759" s="40"/>
      <c r="JO1759" s="40"/>
      <c r="JP1759" s="40"/>
      <c r="JQ1759" s="40"/>
      <c r="JR1759" s="40"/>
      <c r="JS1759" s="40"/>
      <c r="JT1759" s="40"/>
      <c r="JU1759" s="40"/>
      <c r="JV1759" s="40"/>
      <c r="JW1759" s="40"/>
      <c r="JX1759" s="40"/>
      <c r="JY1759" s="40"/>
      <c r="JZ1759" s="40"/>
      <c r="KA1759" s="40"/>
      <c r="KB1759" s="40"/>
      <c r="KC1759" s="40"/>
      <c r="KD1759" s="40"/>
      <c r="KE1759" s="40"/>
      <c r="KF1759" s="40"/>
      <c r="KG1759" s="40"/>
      <c r="KH1759" s="40"/>
      <c r="KI1759" s="40"/>
      <c r="KJ1759" s="40"/>
      <c r="KK1759" s="40"/>
      <c r="KL1759" s="40"/>
      <c r="KM1759" s="40"/>
      <c r="KN1759" s="40"/>
      <c r="KO1759" s="40"/>
      <c r="KP1759" s="40"/>
      <c r="KQ1759" s="40"/>
      <c r="KR1759" s="40"/>
      <c r="KS1759" s="40"/>
      <c r="KT1759" s="40"/>
      <c r="KU1759" s="40"/>
      <c r="KV1759" s="40"/>
      <c r="KW1759" s="40"/>
      <c r="KX1759" s="40"/>
    </row>
    <row r="1760" spans="1:310" s="1" customFormat="1" ht="15" customHeight="1">
      <c r="A1760" s="11">
        <v>9992165</v>
      </c>
      <c r="B1760" s="65" t="s">
        <v>3548</v>
      </c>
      <c r="C1760" s="182">
        <v>136093</v>
      </c>
      <c r="D1760" s="80"/>
      <c r="E1760" s="20" t="s">
        <v>3543</v>
      </c>
      <c r="F1760" s="35">
        <f t="shared" si="106"/>
        <v>7000</v>
      </c>
      <c r="G1760" s="147">
        <f t="shared" si="107"/>
        <v>8470</v>
      </c>
      <c r="H1760" s="35">
        <f t="shared" si="108"/>
        <v>7000</v>
      </c>
      <c r="I1760" s="57">
        <v>8470</v>
      </c>
      <c r="HD1760" s="40"/>
      <c r="HE1760" s="40"/>
      <c r="HF1760" s="40"/>
      <c r="HG1760" s="40"/>
      <c r="HH1760" s="40"/>
      <c r="HI1760" s="40"/>
      <c r="HJ1760" s="40"/>
      <c r="HK1760" s="40"/>
      <c r="HL1760" s="40"/>
      <c r="HM1760" s="40"/>
      <c r="HN1760" s="40"/>
      <c r="HO1760" s="40"/>
      <c r="HP1760" s="40"/>
      <c r="HQ1760" s="40"/>
      <c r="HR1760" s="40"/>
      <c r="HS1760" s="40"/>
      <c r="HT1760" s="40"/>
      <c r="HU1760" s="40"/>
      <c r="HV1760" s="40"/>
      <c r="HW1760" s="40"/>
      <c r="HX1760" s="40"/>
      <c r="HY1760" s="40"/>
      <c r="HZ1760" s="40"/>
      <c r="IA1760" s="40"/>
      <c r="IB1760" s="40"/>
      <c r="IC1760" s="40"/>
      <c r="ID1760" s="40"/>
      <c r="IE1760" s="40"/>
      <c r="IF1760" s="40"/>
      <c r="IG1760" s="40"/>
      <c r="IH1760" s="40"/>
      <c r="II1760" s="40"/>
      <c r="IJ1760" s="40"/>
      <c r="IK1760" s="40"/>
      <c r="IL1760" s="40"/>
      <c r="IM1760" s="40"/>
      <c r="IN1760" s="40"/>
      <c r="IO1760" s="40"/>
      <c r="IP1760" s="40"/>
      <c r="IQ1760" s="40"/>
      <c r="IR1760" s="40"/>
      <c r="IS1760" s="40"/>
      <c r="IT1760" s="40"/>
      <c r="IU1760" s="40"/>
      <c r="IV1760" s="40"/>
      <c r="IW1760" s="40"/>
      <c r="IX1760" s="40"/>
      <c r="IY1760" s="40"/>
      <c r="IZ1760" s="40"/>
      <c r="JA1760" s="40"/>
      <c r="JB1760" s="40"/>
      <c r="JC1760" s="40"/>
      <c r="JD1760" s="40"/>
      <c r="JE1760" s="40"/>
      <c r="JF1760" s="40"/>
      <c r="JG1760" s="40"/>
      <c r="JH1760" s="40"/>
      <c r="JI1760" s="40"/>
      <c r="JJ1760" s="40"/>
      <c r="JK1760" s="40"/>
      <c r="JL1760" s="40"/>
      <c r="JM1760" s="40"/>
      <c r="JN1760" s="40"/>
      <c r="JO1760" s="40"/>
      <c r="JP1760" s="40"/>
      <c r="JQ1760" s="40"/>
      <c r="JR1760" s="40"/>
      <c r="JS1760" s="40"/>
      <c r="JT1760" s="40"/>
      <c r="JU1760" s="40"/>
      <c r="JV1760" s="40"/>
      <c r="JW1760" s="40"/>
      <c r="JX1760" s="40"/>
      <c r="JY1760" s="40"/>
      <c r="JZ1760" s="40"/>
      <c r="KA1760" s="40"/>
      <c r="KB1760" s="40"/>
      <c r="KC1760" s="40"/>
      <c r="KD1760" s="40"/>
      <c r="KE1760" s="40"/>
      <c r="KF1760" s="40"/>
      <c r="KG1760" s="40"/>
      <c r="KH1760" s="40"/>
      <c r="KI1760" s="40"/>
      <c r="KJ1760" s="40"/>
      <c r="KK1760" s="40"/>
      <c r="KL1760" s="40"/>
      <c r="KM1760" s="40"/>
      <c r="KN1760" s="40"/>
      <c r="KO1760" s="40"/>
      <c r="KP1760" s="40"/>
      <c r="KQ1760" s="40"/>
      <c r="KR1760" s="40"/>
      <c r="KS1760" s="40"/>
      <c r="KT1760" s="40"/>
      <c r="KU1760" s="40"/>
      <c r="KV1760" s="40"/>
      <c r="KW1760" s="40"/>
      <c r="KX1760" s="40"/>
    </row>
    <row r="1761" spans="1:310" s="1" customFormat="1" ht="15" customHeight="1">
      <c r="A1761" s="11">
        <v>9992166</v>
      </c>
      <c r="B1761" s="65" t="s">
        <v>3549</v>
      </c>
      <c r="C1761" s="182">
        <v>136109</v>
      </c>
      <c r="D1761" s="80"/>
      <c r="E1761" s="20" t="s">
        <v>3542</v>
      </c>
      <c r="F1761" s="35">
        <f t="shared" si="106"/>
        <v>7000</v>
      </c>
      <c r="G1761" s="147">
        <f t="shared" si="107"/>
        <v>8470</v>
      </c>
      <c r="H1761" s="35">
        <f t="shared" si="108"/>
        <v>7000</v>
      </c>
      <c r="I1761" s="57">
        <v>8470</v>
      </c>
      <c r="HD1761" s="40"/>
      <c r="HE1761" s="40"/>
      <c r="HF1761" s="40"/>
      <c r="HG1761" s="40"/>
      <c r="HH1761" s="40"/>
      <c r="HI1761" s="40"/>
      <c r="HJ1761" s="40"/>
      <c r="HK1761" s="40"/>
      <c r="HL1761" s="40"/>
      <c r="HM1761" s="40"/>
      <c r="HN1761" s="40"/>
      <c r="HO1761" s="40"/>
      <c r="HP1761" s="40"/>
      <c r="HQ1761" s="40"/>
      <c r="HR1761" s="40"/>
      <c r="HS1761" s="40"/>
      <c r="HT1761" s="40"/>
      <c r="HU1761" s="40"/>
      <c r="HV1761" s="40"/>
      <c r="HW1761" s="40"/>
      <c r="HX1761" s="40"/>
      <c r="HY1761" s="40"/>
      <c r="HZ1761" s="40"/>
      <c r="IA1761" s="40"/>
      <c r="IB1761" s="40"/>
      <c r="IC1761" s="40"/>
      <c r="ID1761" s="40"/>
      <c r="IE1761" s="40"/>
      <c r="IF1761" s="40"/>
      <c r="IG1761" s="40"/>
      <c r="IH1761" s="40"/>
      <c r="II1761" s="40"/>
      <c r="IJ1761" s="40"/>
      <c r="IK1761" s="40"/>
      <c r="IL1761" s="40"/>
      <c r="IM1761" s="40"/>
      <c r="IN1761" s="40"/>
      <c r="IO1761" s="40"/>
      <c r="IP1761" s="40"/>
      <c r="IQ1761" s="40"/>
      <c r="IR1761" s="40"/>
      <c r="IS1761" s="40"/>
      <c r="IT1761" s="40"/>
      <c r="IU1761" s="40"/>
      <c r="IV1761" s="40"/>
      <c r="IW1761" s="40"/>
      <c r="IX1761" s="40"/>
      <c r="IY1761" s="40"/>
      <c r="IZ1761" s="40"/>
      <c r="JA1761" s="40"/>
      <c r="JB1761" s="40"/>
      <c r="JC1761" s="40"/>
      <c r="JD1761" s="40"/>
      <c r="JE1761" s="40"/>
      <c r="JF1761" s="40"/>
      <c r="JG1761" s="40"/>
      <c r="JH1761" s="40"/>
      <c r="JI1761" s="40"/>
      <c r="JJ1761" s="40"/>
      <c r="JK1761" s="40"/>
      <c r="JL1761" s="40"/>
      <c r="JM1761" s="40"/>
      <c r="JN1761" s="40"/>
      <c r="JO1761" s="40"/>
      <c r="JP1761" s="40"/>
      <c r="JQ1761" s="40"/>
      <c r="JR1761" s="40"/>
      <c r="JS1761" s="40"/>
      <c r="JT1761" s="40"/>
      <c r="JU1761" s="40"/>
      <c r="JV1761" s="40"/>
      <c r="JW1761" s="40"/>
      <c r="JX1761" s="40"/>
      <c r="JY1761" s="40"/>
      <c r="JZ1761" s="40"/>
      <c r="KA1761" s="40"/>
      <c r="KB1761" s="40"/>
      <c r="KC1761" s="40"/>
      <c r="KD1761" s="40"/>
      <c r="KE1761" s="40"/>
      <c r="KF1761" s="40"/>
      <c r="KG1761" s="40"/>
      <c r="KH1761" s="40"/>
      <c r="KI1761" s="40"/>
      <c r="KJ1761" s="40"/>
      <c r="KK1761" s="40"/>
      <c r="KL1761" s="40"/>
      <c r="KM1761" s="40"/>
      <c r="KN1761" s="40"/>
      <c r="KO1761" s="40"/>
      <c r="KP1761" s="40"/>
      <c r="KQ1761" s="40"/>
      <c r="KR1761" s="40"/>
      <c r="KS1761" s="40"/>
      <c r="KT1761" s="40"/>
      <c r="KU1761" s="40"/>
      <c r="KV1761" s="40"/>
      <c r="KW1761" s="40"/>
      <c r="KX1761" s="40"/>
    </row>
    <row r="1762" spans="1:310" s="1" customFormat="1" ht="15" customHeight="1">
      <c r="A1762" s="11">
        <v>9992167</v>
      </c>
      <c r="B1762" s="65" t="s">
        <v>3550</v>
      </c>
      <c r="C1762" s="189">
        <v>136116</v>
      </c>
      <c r="D1762" s="80"/>
      <c r="E1762" s="20" t="s">
        <v>3544</v>
      </c>
      <c r="F1762" s="35">
        <f t="shared" si="106"/>
        <v>7000</v>
      </c>
      <c r="G1762" s="147">
        <f t="shared" si="107"/>
        <v>8470</v>
      </c>
      <c r="H1762" s="35">
        <f t="shared" si="108"/>
        <v>7000</v>
      </c>
      <c r="I1762" s="57">
        <v>8470</v>
      </c>
      <c r="HD1762" s="40"/>
      <c r="HE1762" s="40"/>
      <c r="HF1762" s="40"/>
      <c r="HG1762" s="40"/>
      <c r="HH1762" s="40"/>
      <c r="HI1762" s="40"/>
      <c r="HJ1762" s="40"/>
      <c r="HK1762" s="40"/>
      <c r="HL1762" s="40"/>
      <c r="HM1762" s="40"/>
      <c r="HN1762" s="40"/>
      <c r="HO1762" s="40"/>
      <c r="HP1762" s="40"/>
      <c r="HQ1762" s="40"/>
      <c r="HR1762" s="40"/>
      <c r="HS1762" s="40"/>
      <c r="HT1762" s="40"/>
      <c r="HU1762" s="40"/>
      <c r="HV1762" s="40"/>
      <c r="HW1762" s="40"/>
      <c r="HX1762" s="40"/>
      <c r="HY1762" s="40"/>
      <c r="HZ1762" s="40"/>
      <c r="IA1762" s="40"/>
      <c r="IB1762" s="40"/>
      <c r="IC1762" s="40"/>
      <c r="ID1762" s="40"/>
      <c r="IE1762" s="40"/>
      <c r="IF1762" s="40"/>
      <c r="IG1762" s="40"/>
      <c r="IH1762" s="40"/>
      <c r="II1762" s="40"/>
      <c r="IJ1762" s="40"/>
      <c r="IK1762" s="40"/>
      <c r="IL1762" s="40"/>
      <c r="IM1762" s="40"/>
      <c r="IN1762" s="40"/>
      <c r="IO1762" s="40"/>
      <c r="IP1762" s="40"/>
      <c r="IQ1762" s="40"/>
      <c r="IR1762" s="40"/>
      <c r="IS1762" s="40"/>
      <c r="IT1762" s="40"/>
      <c r="IU1762" s="40"/>
      <c r="IV1762" s="40"/>
      <c r="IW1762" s="40"/>
      <c r="IX1762" s="40"/>
      <c r="IY1762" s="40"/>
      <c r="IZ1762" s="40"/>
      <c r="JA1762" s="40"/>
      <c r="JB1762" s="40"/>
      <c r="JC1762" s="40"/>
      <c r="JD1762" s="40"/>
      <c r="JE1762" s="40"/>
      <c r="JF1762" s="40"/>
      <c r="JG1762" s="40"/>
      <c r="JH1762" s="40"/>
      <c r="JI1762" s="40"/>
      <c r="JJ1762" s="40"/>
      <c r="JK1762" s="40"/>
      <c r="JL1762" s="40"/>
      <c r="JM1762" s="40"/>
      <c r="JN1762" s="40"/>
      <c r="JO1762" s="40"/>
      <c r="JP1762" s="40"/>
      <c r="JQ1762" s="40"/>
      <c r="JR1762" s="40"/>
      <c r="JS1762" s="40"/>
      <c r="JT1762" s="40"/>
      <c r="JU1762" s="40"/>
      <c r="JV1762" s="40"/>
      <c r="JW1762" s="40"/>
      <c r="JX1762" s="40"/>
      <c r="JY1762" s="40"/>
      <c r="JZ1762" s="40"/>
      <c r="KA1762" s="40"/>
      <c r="KB1762" s="40"/>
      <c r="KC1762" s="40"/>
      <c r="KD1762" s="40"/>
      <c r="KE1762" s="40"/>
      <c r="KF1762" s="40"/>
      <c r="KG1762" s="40"/>
      <c r="KH1762" s="40"/>
      <c r="KI1762" s="40"/>
      <c r="KJ1762" s="40"/>
      <c r="KK1762" s="40"/>
      <c r="KL1762" s="40"/>
      <c r="KM1762" s="40"/>
      <c r="KN1762" s="40"/>
      <c r="KO1762" s="40"/>
      <c r="KP1762" s="40"/>
      <c r="KQ1762" s="40"/>
      <c r="KR1762" s="40"/>
      <c r="KS1762" s="40"/>
      <c r="KT1762" s="40"/>
      <c r="KU1762" s="40"/>
      <c r="KV1762" s="40"/>
      <c r="KW1762" s="40"/>
      <c r="KX1762" s="40"/>
    </row>
    <row r="1763" spans="1:310" s="1" customFormat="1" ht="15" customHeight="1">
      <c r="A1763" s="11">
        <v>9992168</v>
      </c>
      <c r="B1763" s="65" t="s">
        <v>3546</v>
      </c>
      <c r="C1763" s="182">
        <v>136123</v>
      </c>
      <c r="D1763" s="80"/>
      <c r="E1763" s="20" t="s">
        <v>3541</v>
      </c>
      <c r="F1763" s="35">
        <f t="shared" si="106"/>
        <v>7000</v>
      </c>
      <c r="G1763" s="147">
        <f t="shared" si="107"/>
        <v>8470</v>
      </c>
      <c r="H1763" s="35">
        <f t="shared" si="108"/>
        <v>7000</v>
      </c>
      <c r="I1763" s="57">
        <v>8470</v>
      </c>
      <c r="HD1763" s="40"/>
      <c r="HE1763" s="40"/>
      <c r="HF1763" s="40"/>
      <c r="HG1763" s="40"/>
      <c r="HH1763" s="40"/>
      <c r="HI1763" s="40"/>
      <c r="HJ1763" s="40"/>
      <c r="HK1763" s="40"/>
      <c r="HL1763" s="40"/>
      <c r="HM1763" s="40"/>
      <c r="HN1763" s="40"/>
      <c r="HO1763" s="40"/>
      <c r="HP1763" s="40"/>
      <c r="HQ1763" s="40"/>
      <c r="HR1763" s="40"/>
      <c r="HS1763" s="40"/>
      <c r="HT1763" s="40"/>
      <c r="HU1763" s="40"/>
      <c r="HV1763" s="40"/>
      <c r="HW1763" s="40"/>
      <c r="HX1763" s="40"/>
      <c r="HY1763" s="40"/>
      <c r="HZ1763" s="40"/>
      <c r="IA1763" s="40"/>
      <c r="IB1763" s="40"/>
      <c r="IC1763" s="40"/>
      <c r="ID1763" s="40"/>
      <c r="IE1763" s="40"/>
      <c r="IF1763" s="40"/>
      <c r="IG1763" s="40"/>
      <c r="IH1763" s="40"/>
      <c r="II1763" s="40"/>
      <c r="IJ1763" s="40"/>
      <c r="IK1763" s="40"/>
      <c r="IL1763" s="40"/>
      <c r="IM1763" s="40"/>
      <c r="IN1763" s="40"/>
      <c r="IO1763" s="40"/>
      <c r="IP1763" s="40"/>
      <c r="IQ1763" s="40"/>
      <c r="IR1763" s="40"/>
      <c r="IS1763" s="40"/>
      <c r="IT1763" s="40"/>
      <c r="IU1763" s="40"/>
      <c r="IV1763" s="40"/>
      <c r="IW1763" s="40"/>
      <c r="IX1763" s="40"/>
      <c r="IY1763" s="40"/>
      <c r="IZ1763" s="40"/>
      <c r="JA1763" s="40"/>
      <c r="JB1763" s="40"/>
      <c r="JC1763" s="40"/>
      <c r="JD1763" s="40"/>
      <c r="JE1763" s="40"/>
      <c r="JF1763" s="40"/>
      <c r="JG1763" s="40"/>
      <c r="JH1763" s="40"/>
      <c r="JI1763" s="40"/>
      <c r="JJ1763" s="40"/>
      <c r="JK1763" s="40"/>
      <c r="JL1763" s="40"/>
      <c r="JM1763" s="40"/>
      <c r="JN1763" s="40"/>
      <c r="JO1763" s="40"/>
      <c r="JP1763" s="40"/>
      <c r="JQ1763" s="40"/>
      <c r="JR1763" s="40"/>
      <c r="JS1763" s="40"/>
      <c r="JT1763" s="40"/>
      <c r="JU1763" s="40"/>
      <c r="JV1763" s="40"/>
      <c r="JW1763" s="40"/>
      <c r="JX1763" s="40"/>
      <c r="JY1763" s="40"/>
      <c r="JZ1763" s="40"/>
      <c r="KA1763" s="40"/>
      <c r="KB1763" s="40"/>
      <c r="KC1763" s="40"/>
      <c r="KD1763" s="40"/>
      <c r="KE1763" s="40"/>
      <c r="KF1763" s="40"/>
      <c r="KG1763" s="40"/>
      <c r="KH1763" s="40"/>
      <c r="KI1763" s="40"/>
      <c r="KJ1763" s="40"/>
      <c r="KK1763" s="40"/>
      <c r="KL1763" s="40"/>
      <c r="KM1763" s="40"/>
      <c r="KN1763" s="40"/>
      <c r="KO1763" s="40"/>
      <c r="KP1763" s="40"/>
      <c r="KQ1763" s="40"/>
      <c r="KR1763" s="40"/>
      <c r="KS1763" s="40"/>
      <c r="KT1763" s="40"/>
      <c r="KU1763" s="40"/>
      <c r="KV1763" s="40"/>
      <c r="KW1763" s="40"/>
      <c r="KX1763" s="40"/>
    </row>
    <row r="1764" spans="1:310" s="1" customFormat="1" ht="15" customHeight="1">
      <c r="A1764" s="11">
        <v>9992169</v>
      </c>
      <c r="B1764" s="65" t="s">
        <v>3545</v>
      </c>
      <c r="C1764" s="182">
        <v>136130</v>
      </c>
      <c r="D1764" s="80"/>
      <c r="E1764" s="20" t="s">
        <v>3540</v>
      </c>
      <c r="F1764" s="35">
        <f t="shared" si="106"/>
        <v>7000</v>
      </c>
      <c r="G1764" s="147">
        <f t="shared" si="107"/>
        <v>8470</v>
      </c>
      <c r="H1764" s="35">
        <f t="shared" si="108"/>
        <v>7000</v>
      </c>
      <c r="I1764" s="57">
        <v>8470</v>
      </c>
      <c r="HD1764" s="40"/>
      <c r="HE1764" s="40"/>
      <c r="HF1764" s="40"/>
      <c r="HG1764" s="40"/>
      <c r="HH1764" s="40"/>
      <c r="HI1764" s="40"/>
      <c r="HJ1764" s="40"/>
      <c r="HK1764" s="40"/>
      <c r="HL1764" s="40"/>
      <c r="HM1764" s="40"/>
      <c r="HN1764" s="40"/>
      <c r="HO1764" s="40"/>
      <c r="HP1764" s="40"/>
      <c r="HQ1764" s="40"/>
      <c r="HR1764" s="40"/>
      <c r="HS1764" s="40"/>
      <c r="HT1764" s="40"/>
      <c r="HU1764" s="40"/>
      <c r="HV1764" s="40"/>
      <c r="HW1764" s="40"/>
      <c r="HX1764" s="40"/>
      <c r="HY1764" s="40"/>
      <c r="HZ1764" s="40"/>
      <c r="IA1764" s="40"/>
      <c r="IB1764" s="40"/>
      <c r="IC1764" s="40"/>
      <c r="ID1764" s="40"/>
      <c r="IE1764" s="40"/>
      <c r="IF1764" s="40"/>
      <c r="IG1764" s="40"/>
      <c r="IH1764" s="40"/>
      <c r="II1764" s="40"/>
      <c r="IJ1764" s="40"/>
      <c r="IK1764" s="40"/>
      <c r="IL1764" s="40"/>
      <c r="IM1764" s="40"/>
      <c r="IN1764" s="40"/>
      <c r="IO1764" s="40"/>
      <c r="IP1764" s="40"/>
      <c r="IQ1764" s="40"/>
      <c r="IR1764" s="40"/>
      <c r="IS1764" s="40"/>
      <c r="IT1764" s="40"/>
      <c r="IU1764" s="40"/>
      <c r="IV1764" s="40"/>
      <c r="IW1764" s="40"/>
      <c r="IX1764" s="40"/>
      <c r="IY1764" s="40"/>
      <c r="IZ1764" s="40"/>
      <c r="JA1764" s="40"/>
      <c r="JB1764" s="40"/>
      <c r="JC1764" s="40"/>
      <c r="JD1764" s="40"/>
      <c r="JE1764" s="40"/>
      <c r="JF1764" s="40"/>
      <c r="JG1764" s="40"/>
      <c r="JH1764" s="40"/>
      <c r="JI1764" s="40"/>
      <c r="JJ1764" s="40"/>
      <c r="JK1764" s="40"/>
      <c r="JL1764" s="40"/>
      <c r="JM1764" s="40"/>
      <c r="JN1764" s="40"/>
      <c r="JO1764" s="40"/>
      <c r="JP1764" s="40"/>
      <c r="JQ1764" s="40"/>
      <c r="JR1764" s="40"/>
      <c r="JS1764" s="40"/>
      <c r="JT1764" s="40"/>
      <c r="JU1764" s="40"/>
      <c r="JV1764" s="40"/>
      <c r="JW1764" s="40"/>
      <c r="JX1764" s="40"/>
      <c r="JY1764" s="40"/>
      <c r="JZ1764" s="40"/>
      <c r="KA1764" s="40"/>
      <c r="KB1764" s="40"/>
      <c r="KC1764" s="40"/>
      <c r="KD1764" s="40"/>
      <c r="KE1764" s="40"/>
      <c r="KF1764" s="40"/>
      <c r="KG1764" s="40"/>
      <c r="KH1764" s="40"/>
      <c r="KI1764" s="40"/>
      <c r="KJ1764" s="40"/>
      <c r="KK1764" s="40"/>
      <c r="KL1764" s="40"/>
      <c r="KM1764" s="40"/>
      <c r="KN1764" s="40"/>
      <c r="KO1764" s="40"/>
      <c r="KP1764" s="40"/>
      <c r="KQ1764" s="40"/>
      <c r="KR1764" s="40"/>
      <c r="KS1764" s="40"/>
      <c r="KT1764" s="40"/>
      <c r="KU1764" s="40"/>
      <c r="KV1764" s="40"/>
      <c r="KW1764" s="40"/>
      <c r="KX1764" s="40"/>
    </row>
    <row r="1765" spans="1:310" s="1" customFormat="1" ht="15" customHeight="1">
      <c r="A1765" s="11">
        <v>9492800</v>
      </c>
      <c r="B1765" s="65" t="s">
        <v>1697</v>
      </c>
      <c r="C1765" s="76" t="s">
        <v>821</v>
      </c>
      <c r="D1765" s="89"/>
      <c r="E1765" s="21" t="s">
        <v>825</v>
      </c>
      <c r="F1765" s="35">
        <f t="shared" si="106"/>
        <v>8231.4049586776855</v>
      </c>
      <c r="G1765" s="147">
        <f t="shared" si="107"/>
        <v>9960</v>
      </c>
      <c r="H1765" s="35">
        <f t="shared" si="105"/>
        <v>8231.4049586776855</v>
      </c>
      <c r="I1765" s="57">
        <v>9960</v>
      </c>
      <c r="HD1765" s="40"/>
      <c r="HE1765" s="40"/>
      <c r="HF1765" s="40"/>
      <c r="HG1765" s="40"/>
      <c r="HH1765" s="40"/>
      <c r="HI1765" s="40"/>
      <c r="HJ1765" s="40"/>
      <c r="HK1765" s="40"/>
      <c r="HL1765" s="40"/>
      <c r="HM1765" s="40"/>
      <c r="HN1765" s="40"/>
      <c r="HO1765" s="40"/>
      <c r="HP1765" s="40"/>
      <c r="HQ1765" s="40"/>
      <c r="HR1765" s="40"/>
      <c r="HS1765" s="40"/>
      <c r="HT1765" s="40"/>
      <c r="HU1765" s="40"/>
      <c r="HV1765" s="40"/>
      <c r="HW1765" s="40"/>
      <c r="HX1765" s="40"/>
      <c r="HY1765" s="40"/>
      <c r="HZ1765" s="40"/>
      <c r="IA1765" s="40"/>
      <c r="IB1765" s="40"/>
      <c r="IC1765" s="40"/>
      <c r="ID1765" s="40"/>
      <c r="IE1765" s="40"/>
      <c r="IF1765" s="40"/>
      <c r="IG1765" s="40"/>
      <c r="IH1765" s="40"/>
      <c r="II1765" s="40"/>
      <c r="IJ1765" s="40"/>
      <c r="IK1765" s="40"/>
      <c r="IL1765" s="40"/>
      <c r="IM1765" s="40"/>
      <c r="IN1765" s="40"/>
      <c r="IO1765" s="40"/>
      <c r="IP1765" s="40"/>
      <c r="IQ1765" s="40"/>
      <c r="IR1765" s="40"/>
      <c r="IS1765" s="40"/>
      <c r="IT1765" s="40"/>
      <c r="IU1765" s="40"/>
      <c r="IV1765" s="40"/>
      <c r="IW1765" s="40"/>
      <c r="IX1765" s="40"/>
      <c r="IY1765" s="40"/>
      <c r="IZ1765" s="40"/>
      <c r="JA1765" s="40"/>
      <c r="JB1765" s="40"/>
      <c r="JC1765" s="40"/>
      <c r="JD1765" s="40"/>
      <c r="JE1765" s="40"/>
      <c r="JF1765" s="40"/>
      <c r="JG1765" s="40"/>
      <c r="JH1765" s="40"/>
      <c r="JI1765" s="40"/>
      <c r="JJ1765" s="40"/>
      <c r="JK1765" s="40"/>
      <c r="JL1765" s="40"/>
      <c r="JM1765" s="40"/>
      <c r="JN1765" s="40"/>
      <c r="JO1765" s="40"/>
      <c r="JP1765" s="40"/>
      <c r="JQ1765" s="40"/>
      <c r="JR1765" s="40"/>
      <c r="JS1765" s="40"/>
      <c r="JT1765" s="40"/>
      <c r="JU1765" s="40"/>
      <c r="JV1765" s="40"/>
      <c r="JW1765" s="40"/>
      <c r="JX1765" s="40"/>
      <c r="JY1765" s="40"/>
      <c r="JZ1765" s="40"/>
      <c r="KA1765" s="40"/>
      <c r="KB1765" s="40"/>
      <c r="KC1765" s="40"/>
      <c r="KD1765" s="40"/>
      <c r="KE1765" s="40"/>
      <c r="KF1765" s="40"/>
      <c r="KG1765" s="40"/>
      <c r="KH1765" s="40"/>
      <c r="KI1765" s="40"/>
      <c r="KJ1765" s="40"/>
      <c r="KK1765" s="40"/>
      <c r="KL1765" s="40"/>
      <c r="KM1765" s="40"/>
      <c r="KN1765" s="40"/>
      <c r="KO1765" s="40"/>
      <c r="KP1765" s="40"/>
      <c r="KQ1765" s="40"/>
      <c r="KR1765" s="40"/>
      <c r="KS1765" s="40"/>
      <c r="KT1765" s="40"/>
      <c r="KU1765" s="40"/>
      <c r="KV1765" s="40"/>
      <c r="KW1765" s="40"/>
      <c r="KX1765" s="40"/>
    </row>
    <row r="1766" spans="1:310" s="1" customFormat="1" ht="15" customHeight="1">
      <c r="A1766" s="11">
        <v>9992170</v>
      </c>
      <c r="B1766" s="65" t="s">
        <v>2872</v>
      </c>
      <c r="C1766" s="182">
        <v>136147</v>
      </c>
      <c r="D1766" s="80"/>
      <c r="E1766" s="20" t="s">
        <v>2879</v>
      </c>
      <c r="F1766" s="35">
        <f t="shared" si="106"/>
        <v>8231.4049586776855</v>
      </c>
      <c r="G1766" s="147">
        <f t="shared" si="107"/>
        <v>9960</v>
      </c>
      <c r="H1766" s="35">
        <f t="shared" si="105"/>
        <v>8231.4049586776855</v>
      </c>
      <c r="I1766" s="57">
        <v>9960</v>
      </c>
      <c r="HD1766" s="40"/>
      <c r="HE1766" s="40"/>
      <c r="HF1766" s="40"/>
      <c r="HG1766" s="40"/>
      <c r="HH1766" s="40"/>
      <c r="HI1766" s="40"/>
      <c r="HJ1766" s="40"/>
      <c r="HK1766" s="40"/>
      <c r="HL1766" s="40"/>
      <c r="HM1766" s="40"/>
      <c r="HN1766" s="40"/>
      <c r="HO1766" s="40"/>
      <c r="HP1766" s="40"/>
      <c r="HQ1766" s="40"/>
      <c r="HR1766" s="40"/>
      <c r="HS1766" s="40"/>
      <c r="HT1766" s="40"/>
      <c r="HU1766" s="40"/>
      <c r="HV1766" s="40"/>
      <c r="HW1766" s="40"/>
      <c r="HX1766" s="40"/>
      <c r="HY1766" s="40"/>
      <c r="HZ1766" s="40"/>
      <c r="IA1766" s="40"/>
      <c r="IB1766" s="40"/>
      <c r="IC1766" s="40"/>
      <c r="ID1766" s="40"/>
      <c r="IE1766" s="40"/>
      <c r="IF1766" s="40"/>
      <c r="IG1766" s="40"/>
      <c r="IH1766" s="40"/>
      <c r="II1766" s="40"/>
      <c r="IJ1766" s="40"/>
      <c r="IK1766" s="40"/>
      <c r="IL1766" s="40"/>
      <c r="IM1766" s="40"/>
      <c r="IN1766" s="40"/>
      <c r="IO1766" s="40"/>
      <c r="IP1766" s="40"/>
      <c r="IQ1766" s="40"/>
      <c r="IR1766" s="40"/>
      <c r="IS1766" s="40"/>
      <c r="IT1766" s="40"/>
      <c r="IU1766" s="40"/>
      <c r="IV1766" s="40"/>
      <c r="IW1766" s="40"/>
      <c r="IX1766" s="40"/>
      <c r="IY1766" s="40"/>
      <c r="IZ1766" s="40"/>
      <c r="JA1766" s="40"/>
      <c r="JB1766" s="40"/>
      <c r="JC1766" s="40"/>
      <c r="JD1766" s="40"/>
      <c r="JE1766" s="40"/>
      <c r="JF1766" s="40"/>
      <c r="JG1766" s="40"/>
      <c r="JH1766" s="40"/>
      <c r="JI1766" s="40"/>
      <c r="JJ1766" s="40"/>
      <c r="JK1766" s="40"/>
      <c r="JL1766" s="40"/>
      <c r="JM1766" s="40"/>
      <c r="JN1766" s="40"/>
      <c r="JO1766" s="40"/>
      <c r="JP1766" s="40"/>
      <c r="JQ1766" s="40"/>
      <c r="JR1766" s="40"/>
      <c r="JS1766" s="40"/>
      <c r="JT1766" s="40"/>
      <c r="JU1766" s="40"/>
      <c r="JV1766" s="40"/>
      <c r="JW1766" s="40"/>
      <c r="JX1766" s="40"/>
      <c r="JY1766" s="40"/>
      <c r="JZ1766" s="40"/>
      <c r="KA1766" s="40"/>
      <c r="KB1766" s="40"/>
      <c r="KC1766" s="40"/>
      <c r="KD1766" s="40"/>
      <c r="KE1766" s="40"/>
      <c r="KF1766" s="40"/>
      <c r="KG1766" s="40"/>
      <c r="KH1766" s="40"/>
      <c r="KI1766" s="40"/>
      <c r="KJ1766" s="40"/>
      <c r="KK1766" s="40"/>
      <c r="KL1766" s="40"/>
      <c r="KM1766" s="40"/>
      <c r="KN1766" s="40"/>
      <c r="KO1766" s="40"/>
      <c r="KP1766" s="40"/>
      <c r="KQ1766" s="40"/>
      <c r="KR1766" s="40"/>
      <c r="KS1766" s="40"/>
      <c r="KT1766" s="40"/>
      <c r="KU1766" s="40"/>
      <c r="KV1766" s="40"/>
      <c r="KW1766" s="40"/>
      <c r="KX1766" s="40"/>
    </row>
    <row r="1767" spans="1:310" s="1" customFormat="1" ht="15" customHeight="1">
      <c r="A1767" s="11">
        <v>9992171</v>
      </c>
      <c r="B1767" s="65" t="s">
        <v>2873</v>
      </c>
      <c r="C1767" s="182">
        <v>136154</v>
      </c>
      <c r="D1767" s="80"/>
      <c r="E1767" s="20" t="s">
        <v>2880</v>
      </c>
      <c r="F1767" s="35">
        <f t="shared" si="106"/>
        <v>8231.4049586776855</v>
      </c>
      <c r="G1767" s="147">
        <f t="shared" si="107"/>
        <v>9960</v>
      </c>
      <c r="H1767" s="35">
        <f t="shared" si="105"/>
        <v>8231.4049586776855</v>
      </c>
      <c r="I1767" s="57">
        <v>9960</v>
      </c>
      <c r="HD1767" s="40"/>
      <c r="HE1767" s="40"/>
      <c r="HF1767" s="40"/>
      <c r="HG1767" s="40"/>
      <c r="HH1767" s="40"/>
      <c r="HI1767" s="40"/>
      <c r="HJ1767" s="40"/>
      <c r="HK1767" s="40"/>
      <c r="HL1767" s="40"/>
      <c r="HM1767" s="40"/>
      <c r="HN1767" s="40"/>
      <c r="HO1767" s="40"/>
      <c r="HP1767" s="40"/>
      <c r="HQ1767" s="40"/>
      <c r="HR1767" s="40"/>
      <c r="HS1767" s="40"/>
      <c r="HT1767" s="40"/>
      <c r="HU1767" s="40"/>
      <c r="HV1767" s="40"/>
      <c r="HW1767" s="40"/>
      <c r="HX1767" s="40"/>
      <c r="HY1767" s="40"/>
      <c r="HZ1767" s="40"/>
      <c r="IA1767" s="40"/>
      <c r="IB1767" s="40"/>
      <c r="IC1767" s="40"/>
      <c r="ID1767" s="40"/>
      <c r="IE1767" s="40"/>
      <c r="IF1767" s="40"/>
      <c r="IG1767" s="40"/>
      <c r="IH1767" s="40"/>
      <c r="II1767" s="40"/>
      <c r="IJ1767" s="40"/>
      <c r="IK1767" s="40"/>
      <c r="IL1767" s="40"/>
      <c r="IM1767" s="40"/>
      <c r="IN1767" s="40"/>
      <c r="IO1767" s="40"/>
      <c r="IP1767" s="40"/>
      <c r="IQ1767" s="40"/>
      <c r="IR1767" s="40"/>
      <c r="IS1767" s="40"/>
      <c r="IT1767" s="40"/>
      <c r="IU1767" s="40"/>
      <c r="IV1767" s="40"/>
      <c r="IW1767" s="40"/>
      <c r="IX1767" s="40"/>
      <c r="IY1767" s="40"/>
      <c r="IZ1767" s="40"/>
      <c r="JA1767" s="40"/>
      <c r="JB1767" s="40"/>
      <c r="JC1767" s="40"/>
      <c r="JD1767" s="40"/>
      <c r="JE1767" s="40"/>
      <c r="JF1767" s="40"/>
      <c r="JG1767" s="40"/>
      <c r="JH1767" s="40"/>
      <c r="JI1767" s="40"/>
      <c r="JJ1767" s="40"/>
      <c r="JK1767" s="40"/>
      <c r="JL1767" s="40"/>
      <c r="JM1767" s="40"/>
      <c r="JN1767" s="40"/>
      <c r="JO1767" s="40"/>
      <c r="JP1767" s="40"/>
      <c r="JQ1767" s="40"/>
      <c r="JR1767" s="40"/>
      <c r="JS1767" s="40"/>
      <c r="JT1767" s="40"/>
      <c r="JU1767" s="40"/>
      <c r="JV1767" s="40"/>
      <c r="JW1767" s="40"/>
      <c r="JX1767" s="40"/>
      <c r="JY1767" s="40"/>
      <c r="JZ1767" s="40"/>
      <c r="KA1767" s="40"/>
      <c r="KB1767" s="40"/>
      <c r="KC1767" s="40"/>
      <c r="KD1767" s="40"/>
      <c r="KE1767" s="40"/>
      <c r="KF1767" s="40"/>
      <c r="KG1767" s="40"/>
      <c r="KH1767" s="40"/>
      <c r="KI1767" s="40"/>
      <c r="KJ1767" s="40"/>
      <c r="KK1767" s="40"/>
      <c r="KL1767" s="40"/>
      <c r="KM1767" s="40"/>
      <c r="KN1767" s="40"/>
      <c r="KO1767" s="40"/>
      <c r="KP1767" s="40"/>
      <c r="KQ1767" s="40"/>
      <c r="KR1767" s="40"/>
      <c r="KS1767" s="40"/>
      <c r="KT1767" s="40"/>
      <c r="KU1767" s="40"/>
      <c r="KV1767" s="40"/>
      <c r="KW1767" s="40"/>
      <c r="KX1767" s="40"/>
    </row>
    <row r="1768" spans="1:310" s="1" customFormat="1" ht="15" customHeight="1">
      <c r="A1768" s="11">
        <v>9992172</v>
      </c>
      <c r="B1768" s="65" t="s">
        <v>2874</v>
      </c>
      <c r="C1768" s="182">
        <v>136161</v>
      </c>
      <c r="D1768" s="80"/>
      <c r="E1768" s="20" t="s">
        <v>2881</v>
      </c>
      <c r="F1768" s="35">
        <f t="shared" si="106"/>
        <v>8231.4049586776855</v>
      </c>
      <c r="G1768" s="147">
        <f t="shared" si="107"/>
        <v>9960</v>
      </c>
      <c r="H1768" s="35">
        <f t="shared" si="105"/>
        <v>8231.4049586776855</v>
      </c>
      <c r="I1768" s="57">
        <v>9960</v>
      </c>
      <c r="HD1768" s="40"/>
      <c r="HE1768" s="40"/>
      <c r="HF1768" s="40"/>
      <c r="HG1768" s="40"/>
      <c r="HH1768" s="40"/>
      <c r="HI1768" s="40"/>
      <c r="HJ1768" s="40"/>
      <c r="HK1768" s="40"/>
      <c r="HL1768" s="40"/>
      <c r="HM1768" s="40"/>
      <c r="HN1768" s="40"/>
      <c r="HO1768" s="40"/>
      <c r="HP1768" s="40"/>
      <c r="HQ1768" s="40"/>
      <c r="HR1768" s="40"/>
      <c r="HS1768" s="40"/>
      <c r="HT1768" s="40"/>
      <c r="HU1768" s="40"/>
      <c r="HV1768" s="40"/>
      <c r="HW1768" s="40"/>
      <c r="HX1768" s="40"/>
      <c r="HY1768" s="40"/>
      <c r="HZ1768" s="40"/>
      <c r="IA1768" s="40"/>
      <c r="IB1768" s="40"/>
      <c r="IC1768" s="40"/>
      <c r="ID1768" s="40"/>
      <c r="IE1768" s="40"/>
      <c r="IF1768" s="40"/>
      <c r="IG1768" s="40"/>
      <c r="IH1768" s="40"/>
      <c r="II1768" s="40"/>
      <c r="IJ1768" s="40"/>
      <c r="IK1768" s="40"/>
      <c r="IL1768" s="40"/>
      <c r="IM1768" s="40"/>
      <c r="IN1768" s="40"/>
      <c r="IO1768" s="40"/>
      <c r="IP1768" s="40"/>
      <c r="IQ1768" s="40"/>
      <c r="IR1768" s="40"/>
      <c r="IS1768" s="40"/>
      <c r="IT1768" s="40"/>
      <c r="IU1768" s="40"/>
      <c r="IV1768" s="40"/>
      <c r="IW1768" s="40"/>
      <c r="IX1768" s="40"/>
      <c r="IY1768" s="40"/>
      <c r="IZ1768" s="40"/>
      <c r="JA1768" s="40"/>
      <c r="JB1768" s="40"/>
      <c r="JC1768" s="40"/>
      <c r="JD1768" s="40"/>
      <c r="JE1768" s="40"/>
      <c r="JF1768" s="40"/>
      <c r="JG1768" s="40"/>
      <c r="JH1768" s="40"/>
      <c r="JI1768" s="40"/>
      <c r="JJ1768" s="40"/>
      <c r="JK1768" s="40"/>
      <c r="JL1768" s="40"/>
      <c r="JM1768" s="40"/>
      <c r="JN1768" s="40"/>
      <c r="JO1768" s="40"/>
      <c r="JP1768" s="40"/>
      <c r="JQ1768" s="40"/>
      <c r="JR1768" s="40"/>
      <c r="JS1768" s="40"/>
      <c r="JT1768" s="40"/>
      <c r="JU1768" s="40"/>
      <c r="JV1768" s="40"/>
      <c r="JW1768" s="40"/>
      <c r="JX1768" s="40"/>
      <c r="JY1768" s="40"/>
      <c r="JZ1768" s="40"/>
      <c r="KA1768" s="40"/>
      <c r="KB1768" s="40"/>
      <c r="KC1768" s="40"/>
      <c r="KD1768" s="40"/>
      <c r="KE1768" s="40"/>
      <c r="KF1768" s="40"/>
      <c r="KG1768" s="40"/>
      <c r="KH1768" s="40"/>
      <c r="KI1768" s="40"/>
      <c r="KJ1768" s="40"/>
      <c r="KK1768" s="40"/>
      <c r="KL1768" s="40"/>
      <c r="KM1768" s="40"/>
      <c r="KN1768" s="40"/>
      <c r="KO1768" s="40"/>
      <c r="KP1768" s="40"/>
      <c r="KQ1768" s="40"/>
      <c r="KR1768" s="40"/>
      <c r="KS1768" s="40"/>
      <c r="KT1768" s="40"/>
      <c r="KU1768" s="40"/>
      <c r="KV1768" s="40"/>
      <c r="KW1768" s="40"/>
      <c r="KX1768" s="40"/>
    </row>
    <row r="1769" spans="1:310" s="1" customFormat="1" ht="15" customHeight="1">
      <c r="A1769" s="11">
        <v>9992173</v>
      </c>
      <c r="B1769" s="65" t="s">
        <v>2875</v>
      </c>
      <c r="C1769" s="182">
        <v>136178</v>
      </c>
      <c r="D1769" s="80"/>
      <c r="E1769" s="20" t="s">
        <v>2882</v>
      </c>
      <c r="F1769" s="35">
        <f t="shared" si="106"/>
        <v>8231.4049586776855</v>
      </c>
      <c r="G1769" s="147">
        <f t="shared" si="107"/>
        <v>9960</v>
      </c>
      <c r="H1769" s="35">
        <f t="shared" si="105"/>
        <v>8231.4049586776855</v>
      </c>
      <c r="I1769" s="57">
        <v>9960</v>
      </c>
      <c r="HD1769" s="40"/>
      <c r="HE1769" s="40"/>
      <c r="HF1769" s="40"/>
      <c r="HG1769" s="40"/>
      <c r="HH1769" s="40"/>
      <c r="HI1769" s="40"/>
      <c r="HJ1769" s="40"/>
      <c r="HK1769" s="40"/>
      <c r="HL1769" s="40"/>
      <c r="HM1769" s="40"/>
      <c r="HN1769" s="40"/>
      <c r="HO1769" s="40"/>
      <c r="HP1769" s="40"/>
      <c r="HQ1769" s="40"/>
      <c r="HR1769" s="40"/>
      <c r="HS1769" s="40"/>
      <c r="HT1769" s="40"/>
      <c r="HU1769" s="40"/>
      <c r="HV1769" s="40"/>
      <c r="HW1769" s="40"/>
      <c r="HX1769" s="40"/>
      <c r="HY1769" s="40"/>
      <c r="HZ1769" s="40"/>
      <c r="IA1769" s="40"/>
      <c r="IB1769" s="40"/>
      <c r="IC1769" s="40"/>
      <c r="ID1769" s="40"/>
      <c r="IE1769" s="40"/>
      <c r="IF1769" s="40"/>
      <c r="IG1769" s="40"/>
      <c r="IH1769" s="40"/>
      <c r="II1769" s="40"/>
      <c r="IJ1769" s="40"/>
      <c r="IK1769" s="40"/>
      <c r="IL1769" s="40"/>
      <c r="IM1769" s="40"/>
      <c r="IN1769" s="40"/>
      <c r="IO1769" s="40"/>
      <c r="IP1769" s="40"/>
      <c r="IQ1769" s="40"/>
      <c r="IR1769" s="40"/>
      <c r="IS1769" s="40"/>
      <c r="IT1769" s="40"/>
      <c r="IU1769" s="40"/>
      <c r="IV1769" s="40"/>
      <c r="IW1769" s="40"/>
      <c r="IX1769" s="40"/>
      <c r="IY1769" s="40"/>
      <c r="IZ1769" s="40"/>
      <c r="JA1769" s="40"/>
      <c r="JB1769" s="40"/>
      <c r="JC1769" s="40"/>
      <c r="JD1769" s="40"/>
      <c r="JE1769" s="40"/>
      <c r="JF1769" s="40"/>
      <c r="JG1769" s="40"/>
      <c r="JH1769" s="40"/>
      <c r="JI1769" s="40"/>
      <c r="JJ1769" s="40"/>
      <c r="JK1769" s="40"/>
      <c r="JL1769" s="40"/>
      <c r="JM1769" s="40"/>
      <c r="JN1769" s="40"/>
      <c r="JO1769" s="40"/>
      <c r="JP1769" s="40"/>
      <c r="JQ1769" s="40"/>
      <c r="JR1769" s="40"/>
      <c r="JS1769" s="40"/>
      <c r="JT1769" s="40"/>
      <c r="JU1769" s="40"/>
      <c r="JV1769" s="40"/>
      <c r="JW1769" s="40"/>
      <c r="JX1769" s="40"/>
      <c r="JY1769" s="40"/>
      <c r="JZ1769" s="40"/>
      <c r="KA1769" s="40"/>
      <c r="KB1769" s="40"/>
      <c r="KC1769" s="40"/>
      <c r="KD1769" s="40"/>
      <c r="KE1769" s="40"/>
      <c r="KF1769" s="40"/>
      <c r="KG1769" s="40"/>
      <c r="KH1769" s="40"/>
      <c r="KI1769" s="40"/>
      <c r="KJ1769" s="40"/>
      <c r="KK1769" s="40"/>
      <c r="KL1769" s="40"/>
      <c r="KM1769" s="40"/>
      <c r="KN1769" s="40"/>
      <c r="KO1769" s="40"/>
      <c r="KP1769" s="40"/>
      <c r="KQ1769" s="40"/>
      <c r="KR1769" s="40"/>
      <c r="KS1769" s="40"/>
      <c r="KT1769" s="40"/>
      <c r="KU1769" s="40"/>
      <c r="KV1769" s="40"/>
      <c r="KW1769" s="40"/>
      <c r="KX1769" s="40"/>
    </row>
    <row r="1770" spans="1:310" s="1" customFormat="1" ht="15" customHeight="1">
      <c r="A1770" s="11">
        <v>9992174</v>
      </c>
      <c r="B1770" s="65" t="s">
        <v>2876</v>
      </c>
      <c r="C1770" s="182">
        <v>136185</v>
      </c>
      <c r="D1770" s="80"/>
      <c r="E1770" s="20" t="s">
        <v>2883</v>
      </c>
      <c r="F1770" s="35">
        <f t="shared" si="106"/>
        <v>8231.4049586776855</v>
      </c>
      <c r="G1770" s="147">
        <f t="shared" si="107"/>
        <v>9960</v>
      </c>
      <c r="H1770" s="35">
        <f t="shared" si="105"/>
        <v>8231.4049586776855</v>
      </c>
      <c r="I1770" s="57">
        <v>9960</v>
      </c>
      <c r="HD1770" s="40"/>
      <c r="HE1770" s="40"/>
      <c r="HF1770" s="40"/>
      <c r="HG1770" s="40"/>
      <c r="HH1770" s="40"/>
      <c r="HI1770" s="40"/>
      <c r="HJ1770" s="40"/>
      <c r="HK1770" s="40"/>
      <c r="HL1770" s="40"/>
      <c r="HM1770" s="40"/>
      <c r="HN1770" s="40"/>
      <c r="HO1770" s="40"/>
      <c r="HP1770" s="40"/>
      <c r="HQ1770" s="40"/>
      <c r="HR1770" s="40"/>
      <c r="HS1770" s="40"/>
      <c r="HT1770" s="40"/>
      <c r="HU1770" s="40"/>
      <c r="HV1770" s="40"/>
      <c r="HW1770" s="40"/>
      <c r="HX1770" s="40"/>
      <c r="HY1770" s="40"/>
      <c r="HZ1770" s="40"/>
      <c r="IA1770" s="40"/>
      <c r="IB1770" s="40"/>
      <c r="IC1770" s="40"/>
      <c r="ID1770" s="40"/>
      <c r="IE1770" s="40"/>
      <c r="IF1770" s="40"/>
      <c r="IG1770" s="40"/>
      <c r="IH1770" s="40"/>
      <c r="II1770" s="40"/>
      <c r="IJ1770" s="40"/>
      <c r="IK1770" s="40"/>
      <c r="IL1770" s="40"/>
      <c r="IM1770" s="40"/>
      <c r="IN1770" s="40"/>
      <c r="IO1770" s="40"/>
      <c r="IP1770" s="40"/>
      <c r="IQ1770" s="40"/>
      <c r="IR1770" s="40"/>
      <c r="IS1770" s="40"/>
      <c r="IT1770" s="40"/>
      <c r="IU1770" s="40"/>
      <c r="IV1770" s="40"/>
      <c r="IW1770" s="40"/>
      <c r="IX1770" s="40"/>
      <c r="IY1770" s="40"/>
      <c r="IZ1770" s="40"/>
      <c r="JA1770" s="40"/>
      <c r="JB1770" s="40"/>
      <c r="JC1770" s="40"/>
      <c r="JD1770" s="40"/>
      <c r="JE1770" s="40"/>
      <c r="JF1770" s="40"/>
      <c r="JG1770" s="40"/>
      <c r="JH1770" s="40"/>
      <c r="JI1770" s="40"/>
      <c r="JJ1770" s="40"/>
      <c r="JK1770" s="40"/>
      <c r="JL1770" s="40"/>
      <c r="JM1770" s="40"/>
      <c r="JN1770" s="40"/>
      <c r="JO1770" s="40"/>
      <c r="JP1770" s="40"/>
      <c r="JQ1770" s="40"/>
      <c r="JR1770" s="40"/>
      <c r="JS1770" s="40"/>
      <c r="JT1770" s="40"/>
      <c r="JU1770" s="40"/>
      <c r="JV1770" s="40"/>
      <c r="JW1770" s="40"/>
      <c r="JX1770" s="40"/>
      <c r="JY1770" s="40"/>
      <c r="JZ1770" s="40"/>
      <c r="KA1770" s="40"/>
      <c r="KB1770" s="40"/>
      <c r="KC1770" s="40"/>
      <c r="KD1770" s="40"/>
      <c r="KE1770" s="40"/>
      <c r="KF1770" s="40"/>
      <c r="KG1770" s="40"/>
      <c r="KH1770" s="40"/>
      <c r="KI1770" s="40"/>
      <c r="KJ1770" s="40"/>
      <c r="KK1770" s="40"/>
      <c r="KL1770" s="40"/>
      <c r="KM1770" s="40"/>
      <c r="KN1770" s="40"/>
      <c r="KO1770" s="40"/>
      <c r="KP1770" s="40"/>
      <c r="KQ1770" s="40"/>
      <c r="KR1770" s="40"/>
      <c r="KS1770" s="40"/>
      <c r="KT1770" s="40"/>
      <c r="KU1770" s="40"/>
      <c r="KV1770" s="40"/>
      <c r="KW1770" s="40"/>
      <c r="KX1770" s="40"/>
    </row>
    <row r="1771" spans="1:310" s="1" customFormat="1" ht="15" customHeight="1">
      <c r="A1771" s="11">
        <v>9992175</v>
      </c>
      <c r="B1771" s="65" t="s">
        <v>2877</v>
      </c>
      <c r="C1771" s="182">
        <v>136192</v>
      </c>
      <c r="D1771" s="80"/>
      <c r="E1771" s="20" t="s">
        <v>2884</v>
      </c>
      <c r="F1771" s="35">
        <f t="shared" si="106"/>
        <v>8231.4049586776855</v>
      </c>
      <c r="G1771" s="147">
        <f t="shared" si="107"/>
        <v>9960</v>
      </c>
      <c r="H1771" s="35">
        <f t="shared" si="105"/>
        <v>8231.4049586776855</v>
      </c>
      <c r="I1771" s="57">
        <v>9960</v>
      </c>
      <c r="HD1771" s="40"/>
      <c r="HE1771" s="40"/>
      <c r="HF1771" s="40"/>
      <c r="HG1771" s="40"/>
      <c r="HH1771" s="40"/>
      <c r="HI1771" s="40"/>
      <c r="HJ1771" s="40"/>
      <c r="HK1771" s="40"/>
      <c r="HL1771" s="40"/>
      <c r="HM1771" s="40"/>
      <c r="HN1771" s="40"/>
      <c r="HO1771" s="40"/>
      <c r="HP1771" s="40"/>
      <c r="HQ1771" s="40"/>
      <c r="HR1771" s="40"/>
      <c r="HS1771" s="40"/>
      <c r="HT1771" s="40"/>
      <c r="HU1771" s="40"/>
      <c r="HV1771" s="40"/>
      <c r="HW1771" s="40"/>
      <c r="HX1771" s="40"/>
      <c r="HY1771" s="40"/>
      <c r="HZ1771" s="40"/>
      <c r="IA1771" s="40"/>
      <c r="IB1771" s="40"/>
      <c r="IC1771" s="40"/>
      <c r="ID1771" s="40"/>
      <c r="IE1771" s="40"/>
      <c r="IF1771" s="40"/>
      <c r="IG1771" s="40"/>
      <c r="IH1771" s="40"/>
      <c r="II1771" s="40"/>
      <c r="IJ1771" s="40"/>
      <c r="IK1771" s="40"/>
      <c r="IL1771" s="40"/>
      <c r="IM1771" s="40"/>
      <c r="IN1771" s="40"/>
      <c r="IO1771" s="40"/>
      <c r="IP1771" s="40"/>
      <c r="IQ1771" s="40"/>
      <c r="IR1771" s="40"/>
      <c r="IS1771" s="40"/>
      <c r="IT1771" s="40"/>
      <c r="IU1771" s="40"/>
      <c r="IV1771" s="40"/>
      <c r="IW1771" s="40"/>
      <c r="IX1771" s="40"/>
      <c r="IY1771" s="40"/>
      <c r="IZ1771" s="40"/>
      <c r="JA1771" s="40"/>
      <c r="JB1771" s="40"/>
      <c r="JC1771" s="40"/>
      <c r="JD1771" s="40"/>
      <c r="JE1771" s="40"/>
      <c r="JF1771" s="40"/>
      <c r="JG1771" s="40"/>
      <c r="JH1771" s="40"/>
      <c r="JI1771" s="40"/>
      <c r="JJ1771" s="40"/>
      <c r="JK1771" s="40"/>
      <c r="JL1771" s="40"/>
      <c r="JM1771" s="40"/>
      <c r="JN1771" s="40"/>
      <c r="JO1771" s="40"/>
      <c r="JP1771" s="40"/>
      <c r="JQ1771" s="40"/>
      <c r="JR1771" s="40"/>
      <c r="JS1771" s="40"/>
      <c r="JT1771" s="40"/>
      <c r="JU1771" s="40"/>
      <c r="JV1771" s="40"/>
      <c r="JW1771" s="40"/>
      <c r="JX1771" s="40"/>
      <c r="JY1771" s="40"/>
      <c r="JZ1771" s="40"/>
      <c r="KA1771" s="40"/>
      <c r="KB1771" s="40"/>
      <c r="KC1771" s="40"/>
      <c r="KD1771" s="40"/>
      <c r="KE1771" s="40"/>
      <c r="KF1771" s="40"/>
      <c r="KG1771" s="40"/>
      <c r="KH1771" s="40"/>
      <c r="KI1771" s="40"/>
      <c r="KJ1771" s="40"/>
      <c r="KK1771" s="40"/>
      <c r="KL1771" s="40"/>
      <c r="KM1771" s="40"/>
      <c r="KN1771" s="40"/>
      <c r="KO1771" s="40"/>
      <c r="KP1771" s="40"/>
      <c r="KQ1771" s="40"/>
      <c r="KR1771" s="40"/>
      <c r="KS1771" s="40"/>
      <c r="KT1771" s="40"/>
      <c r="KU1771" s="40"/>
      <c r="KV1771" s="40"/>
      <c r="KW1771" s="40"/>
      <c r="KX1771" s="40"/>
    </row>
    <row r="1772" spans="1:310" s="1" customFormat="1" ht="15" customHeight="1">
      <c r="A1772" s="11">
        <v>9992176</v>
      </c>
      <c r="B1772" s="65" t="s">
        <v>2878</v>
      </c>
      <c r="C1772" s="182">
        <v>136208</v>
      </c>
      <c r="D1772" s="80"/>
      <c r="E1772" s="20" t="s">
        <v>2885</v>
      </c>
      <c r="F1772" s="35">
        <f t="shared" si="106"/>
        <v>8231.4049586776855</v>
      </c>
      <c r="G1772" s="147">
        <f t="shared" si="107"/>
        <v>9960</v>
      </c>
      <c r="H1772" s="35">
        <f t="shared" si="105"/>
        <v>8231.4049586776855</v>
      </c>
      <c r="I1772" s="57">
        <v>9960</v>
      </c>
      <c r="HD1772" s="40"/>
      <c r="HE1772" s="40"/>
      <c r="HF1772" s="40"/>
      <c r="HG1772" s="40"/>
      <c r="HH1772" s="40"/>
      <c r="HI1772" s="40"/>
      <c r="HJ1772" s="40"/>
      <c r="HK1772" s="40"/>
      <c r="HL1772" s="40"/>
      <c r="HM1772" s="40"/>
      <c r="HN1772" s="40"/>
      <c r="HO1772" s="40"/>
      <c r="HP1772" s="40"/>
      <c r="HQ1772" s="40"/>
      <c r="HR1772" s="40"/>
      <c r="HS1772" s="40"/>
      <c r="HT1772" s="40"/>
      <c r="HU1772" s="40"/>
      <c r="HV1772" s="40"/>
      <c r="HW1772" s="40"/>
      <c r="HX1772" s="40"/>
      <c r="HY1772" s="40"/>
      <c r="HZ1772" s="40"/>
      <c r="IA1772" s="40"/>
      <c r="IB1772" s="40"/>
      <c r="IC1772" s="40"/>
      <c r="ID1772" s="40"/>
      <c r="IE1772" s="40"/>
      <c r="IF1772" s="40"/>
      <c r="IG1772" s="40"/>
      <c r="IH1772" s="40"/>
      <c r="II1772" s="40"/>
      <c r="IJ1772" s="40"/>
      <c r="IK1772" s="40"/>
      <c r="IL1772" s="40"/>
      <c r="IM1772" s="40"/>
      <c r="IN1772" s="40"/>
      <c r="IO1772" s="40"/>
      <c r="IP1772" s="40"/>
      <c r="IQ1772" s="40"/>
      <c r="IR1772" s="40"/>
      <c r="IS1772" s="40"/>
      <c r="IT1772" s="40"/>
      <c r="IU1772" s="40"/>
      <c r="IV1772" s="40"/>
      <c r="IW1772" s="40"/>
      <c r="IX1772" s="40"/>
      <c r="IY1772" s="40"/>
      <c r="IZ1772" s="40"/>
      <c r="JA1772" s="40"/>
      <c r="JB1772" s="40"/>
      <c r="JC1772" s="40"/>
      <c r="JD1772" s="40"/>
      <c r="JE1772" s="40"/>
      <c r="JF1772" s="40"/>
      <c r="JG1772" s="40"/>
      <c r="JH1772" s="40"/>
      <c r="JI1772" s="40"/>
      <c r="JJ1772" s="40"/>
      <c r="JK1772" s="40"/>
      <c r="JL1772" s="40"/>
      <c r="JM1772" s="40"/>
      <c r="JN1772" s="40"/>
      <c r="JO1772" s="40"/>
      <c r="JP1772" s="40"/>
      <c r="JQ1772" s="40"/>
      <c r="JR1772" s="40"/>
      <c r="JS1772" s="40"/>
      <c r="JT1772" s="40"/>
      <c r="JU1772" s="40"/>
      <c r="JV1772" s="40"/>
      <c r="JW1772" s="40"/>
      <c r="JX1772" s="40"/>
      <c r="JY1772" s="40"/>
      <c r="JZ1772" s="40"/>
      <c r="KA1772" s="40"/>
      <c r="KB1772" s="40"/>
      <c r="KC1772" s="40"/>
      <c r="KD1772" s="40"/>
      <c r="KE1772" s="40"/>
      <c r="KF1772" s="40"/>
      <c r="KG1772" s="40"/>
      <c r="KH1772" s="40"/>
      <c r="KI1772" s="40"/>
      <c r="KJ1772" s="40"/>
      <c r="KK1772" s="40"/>
      <c r="KL1772" s="40"/>
      <c r="KM1772" s="40"/>
      <c r="KN1772" s="40"/>
      <c r="KO1772" s="40"/>
      <c r="KP1772" s="40"/>
      <c r="KQ1772" s="40"/>
      <c r="KR1772" s="40"/>
      <c r="KS1772" s="40"/>
      <c r="KT1772" s="40"/>
      <c r="KU1772" s="40"/>
      <c r="KV1772" s="40"/>
      <c r="KW1772" s="40"/>
      <c r="KX1772" s="40"/>
    </row>
    <row r="1773" spans="1:310" s="1" customFormat="1" ht="15" customHeight="1">
      <c r="A1773" s="11">
        <v>9492970</v>
      </c>
      <c r="B1773" s="65" t="s">
        <v>1698</v>
      </c>
      <c r="C1773" s="76" t="s">
        <v>822</v>
      </c>
      <c r="D1773" s="80"/>
      <c r="E1773" s="20" t="s">
        <v>826</v>
      </c>
      <c r="F1773" s="35">
        <f t="shared" si="106"/>
        <v>9082.6446280991731</v>
      </c>
      <c r="G1773" s="147">
        <f t="shared" si="107"/>
        <v>10990</v>
      </c>
      <c r="H1773" s="35">
        <f t="shared" si="105"/>
        <v>9082.6446280991731</v>
      </c>
      <c r="I1773" s="57">
        <v>10990</v>
      </c>
      <c r="HD1773" s="40"/>
      <c r="HE1773" s="40"/>
      <c r="HF1773" s="40"/>
      <c r="HG1773" s="40"/>
      <c r="HH1773" s="40"/>
      <c r="HI1773" s="40"/>
      <c r="HJ1773" s="40"/>
      <c r="HK1773" s="40"/>
      <c r="HL1773" s="40"/>
      <c r="HM1773" s="40"/>
      <c r="HN1773" s="40"/>
      <c r="HO1773" s="40"/>
      <c r="HP1773" s="40"/>
      <c r="HQ1773" s="40"/>
      <c r="HR1773" s="40"/>
      <c r="HS1773" s="40"/>
      <c r="HT1773" s="40"/>
      <c r="HU1773" s="40"/>
      <c r="HV1773" s="40"/>
      <c r="HW1773" s="40"/>
      <c r="HX1773" s="40"/>
      <c r="HY1773" s="40"/>
      <c r="HZ1773" s="40"/>
      <c r="IA1773" s="40"/>
      <c r="IB1773" s="40"/>
      <c r="IC1773" s="40"/>
      <c r="ID1773" s="40"/>
      <c r="IE1773" s="40"/>
      <c r="IF1773" s="40"/>
      <c r="IG1773" s="40"/>
      <c r="IH1773" s="40"/>
      <c r="II1773" s="40"/>
      <c r="IJ1773" s="40"/>
      <c r="IK1773" s="40"/>
      <c r="IL1773" s="40"/>
      <c r="IM1773" s="40"/>
      <c r="IN1773" s="40"/>
      <c r="IO1773" s="40"/>
      <c r="IP1773" s="40"/>
      <c r="IQ1773" s="40"/>
      <c r="IR1773" s="40"/>
      <c r="IS1773" s="40"/>
      <c r="IT1773" s="40"/>
      <c r="IU1773" s="40"/>
      <c r="IV1773" s="40"/>
      <c r="IW1773" s="40"/>
      <c r="IX1773" s="40"/>
      <c r="IY1773" s="40"/>
      <c r="IZ1773" s="40"/>
      <c r="JA1773" s="40"/>
      <c r="JB1773" s="40"/>
      <c r="JC1773" s="40"/>
      <c r="JD1773" s="40"/>
      <c r="JE1773" s="40"/>
      <c r="JF1773" s="40"/>
      <c r="JG1773" s="40"/>
      <c r="JH1773" s="40"/>
      <c r="JI1773" s="40"/>
      <c r="JJ1773" s="40"/>
      <c r="JK1773" s="40"/>
      <c r="JL1773" s="40"/>
      <c r="JM1773" s="40"/>
      <c r="JN1773" s="40"/>
      <c r="JO1773" s="40"/>
      <c r="JP1773" s="40"/>
      <c r="JQ1773" s="40"/>
      <c r="JR1773" s="40"/>
      <c r="JS1773" s="40"/>
      <c r="JT1773" s="40"/>
      <c r="JU1773" s="40"/>
      <c r="JV1773" s="40"/>
      <c r="JW1773" s="40"/>
      <c r="JX1773" s="40"/>
      <c r="JY1773" s="40"/>
      <c r="JZ1773" s="40"/>
      <c r="KA1773" s="40"/>
      <c r="KB1773" s="40"/>
      <c r="KC1773" s="40"/>
      <c r="KD1773" s="40"/>
      <c r="KE1773" s="40"/>
      <c r="KF1773" s="40"/>
      <c r="KG1773" s="40"/>
      <c r="KH1773" s="40"/>
      <c r="KI1773" s="40"/>
      <c r="KJ1773" s="40"/>
      <c r="KK1773" s="40"/>
      <c r="KL1773" s="40"/>
      <c r="KM1773" s="40"/>
      <c r="KN1773" s="40"/>
      <c r="KO1773" s="40"/>
      <c r="KP1773" s="40"/>
      <c r="KQ1773" s="40"/>
      <c r="KR1773" s="40"/>
      <c r="KS1773" s="40"/>
      <c r="KT1773" s="40"/>
      <c r="KU1773" s="40"/>
      <c r="KV1773" s="40"/>
      <c r="KW1773" s="40"/>
      <c r="KX1773" s="40"/>
    </row>
    <row r="1774" spans="1:310" s="1" customFormat="1" ht="15" customHeight="1">
      <c r="A1774" s="11">
        <v>9992177</v>
      </c>
      <c r="B1774" s="65" t="s">
        <v>2886</v>
      </c>
      <c r="C1774" s="182">
        <v>136215</v>
      </c>
      <c r="D1774" s="188"/>
      <c r="E1774" s="20" t="s">
        <v>2893</v>
      </c>
      <c r="F1774" s="35">
        <f t="shared" si="106"/>
        <v>9082.6446280991731</v>
      </c>
      <c r="G1774" s="147">
        <f t="shared" si="107"/>
        <v>10990</v>
      </c>
      <c r="H1774" s="35">
        <f t="shared" si="105"/>
        <v>9082.6446280991731</v>
      </c>
      <c r="I1774" s="57">
        <v>10990</v>
      </c>
      <c r="HD1774" s="40"/>
      <c r="HE1774" s="40"/>
      <c r="HF1774" s="40"/>
      <c r="HG1774" s="40"/>
      <c r="HH1774" s="40"/>
      <c r="HI1774" s="40"/>
      <c r="HJ1774" s="40"/>
      <c r="HK1774" s="40"/>
      <c r="HL1774" s="40"/>
      <c r="HM1774" s="40"/>
      <c r="HN1774" s="40"/>
      <c r="HO1774" s="40"/>
      <c r="HP1774" s="40"/>
      <c r="HQ1774" s="40"/>
      <c r="HR1774" s="40"/>
      <c r="HS1774" s="40"/>
      <c r="HT1774" s="40"/>
      <c r="HU1774" s="40"/>
      <c r="HV1774" s="40"/>
      <c r="HW1774" s="40"/>
      <c r="HX1774" s="40"/>
      <c r="HY1774" s="40"/>
      <c r="HZ1774" s="40"/>
      <c r="IA1774" s="40"/>
      <c r="IB1774" s="40"/>
      <c r="IC1774" s="40"/>
      <c r="ID1774" s="40"/>
      <c r="IE1774" s="40"/>
      <c r="IF1774" s="40"/>
      <c r="IG1774" s="40"/>
      <c r="IH1774" s="40"/>
      <c r="II1774" s="40"/>
      <c r="IJ1774" s="40"/>
      <c r="IK1774" s="40"/>
      <c r="IL1774" s="40"/>
      <c r="IM1774" s="40"/>
      <c r="IN1774" s="40"/>
      <c r="IO1774" s="40"/>
      <c r="IP1774" s="40"/>
      <c r="IQ1774" s="40"/>
      <c r="IR1774" s="40"/>
      <c r="IS1774" s="40"/>
      <c r="IT1774" s="40"/>
      <c r="IU1774" s="40"/>
      <c r="IV1774" s="40"/>
      <c r="IW1774" s="40"/>
      <c r="IX1774" s="40"/>
      <c r="IY1774" s="40"/>
      <c r="IZ1774" s="40"/>
      <c r="JA1774" s="40"/>
      <c r="JB1774" s="40"/>
      <c r="JC1774" s="40"/>
      <c r="JD1774" s="40"/>
      <c r="JE1774" s="40"/>
      <c r="JF1774" s="40"/>
      <c r="JG1774" s="40"/>
      <c r="JH1774" s="40"/>
      <c r="JI1774" s="40"/>
      <c r="JJ1774" s="40"/>
      <c r="JK1774" s="40"/>
      <c r="JL1774" s="40"/>
      <c r="JM1774" s="40"/>
      <c r="JN1774" s="40"/>
      <c r="JO1774" s="40"/>
      <c r="JP1774" s="40"/>
      <c r="JQ1774" s="40"/>
      <c r="JR1774" s="40"/>
      <c r="JS1774" s="40"/>
      <c r="JT1774" s="40"/>
      <c r="JU1774" s="40"/>
      <c r="JV1774" s="40"/>
      <c r="JW1774" s="40"/>
      <c r="JX1774" s="40"/>
      <c r="JY1774" s="40"/>
      <c r="JZ1774" s="40"/>
      <c r="KA1774" s="40"/>
      <c r="KB1774" s="40"/>
      <c r="KC1774" s="40"/>
      <c r="KD1774" s="40"/>
      <c r="KE1774" s="40"/>
      <c r="KF1774" s="40"/>
      <c r="KG1774" s="40"/>
      <c r="KH1774" s="40"/>
      <c r="KI1774" s="40"/>
      <c r="KJ1774" s="40"/>
      <c r="KK1774" s="40"/>
      <c r="KL1774" s="40"/>
      <c r="KM1774" s="40"/>
      <c r="KN1774" s="40"/>
      <c r="KO1774" s="40"/>
      <c r="KP1774" s="40"/>
      <c r="KQ1774" s="40"/>
      <c r="KR1774" s="40"/>
      <c r="KS1774" s="40"/>
      <c r="KT1774" s="40"/>
      <c r="KU1774" s="40"/>
      <c r="KV1774" s="40"/>
      <c r="KW1774" s="40"/>
      <c r="KX1774" s="40"/>
    </row>
    <row r="1775" spans="1:310" s="1" customFormat="1" ht="15" customHeight="1">
      <c r="A1775" s="11">
        <v>9992178</v>
      </c>
      <c r="B1775" s="65" t="s">
        <v>2887</v>
      </c>
      <c r="C1775" s="182">
        <v>136222</v>
      </c>
      <c r="D1775" s="188"/>
      <c r="E1775" s="20" t="s">
        <v>2894</v>
      </c>
      <c r="F1775" s="35">
        <f t="shared" si="106"/>
        <v>9082.6446280991731</v>
      </c>
      <c r="G1775" s="147">
        <f t="shared" si="107"/>
        <v>10990</v>
      </c>
      <c r="H1775" s="35">
        <f t="shared" si="105"/>
        <v>9082.6446280991731</v>
      </c>
      <c r="I1775" s="57">
        <v>10990</v>
      </c>
      <c r="HD1775" s="40"/>
      <c r="HE1775" s="40"/>
      <c r="HF1775" s="40"/>
      <c r="HG1775" s="40"/>
      <c r="HH1775" s="40"/>
      <c r="HI1775" s="40"/>
      <c r="HJ1775" s="40"/>
      <c r="HK1775" s="40"/>
      <c r="HL1775" s="40"/>
      <c r="HM1775" s="40"/>
      <c r="HN1775" s="40"/>
      <c r="HO1775" s="40"/>
      <c r="HP1775" s="40"/>
      <c r="HQ1775" s="40"/>
      <c r="HR1775" s="40"/>
      <c r="HS1775" s="40"/>
      <c r="HT1775" s="40"/>
      <c r="HU1775" s="40"/>
      <c r="HV1775" s="40"/>
      <c r="HW1775" s="40"/>
      <c r="HX1775" s="40"/>
      <c r="HY1775" s="40"/>
      <c r="HZ1775" s="40"/>
      <c r="IA1775" s="40"/>
      <c r="IB1775" s="40"/>
      <c r="IC1775" s="40"/>
      <c r="ID1775" s="40"/>
      <c r="IE1775" s="40"/>
      <c r="IF1775" s="40"/>
      <c r="IG1775" s="40"/>
      <c r="IH1775" s="40"/>
      <c r="II1775" s="40"/>
      <c r="IJ1775" s="40"/>
      <c r="IK1775" s="40"/>
      <c r="IL1775" s="40"/>
      <c r="IM1775" s="40"/>
      <c r="IN1775" s="40"/>
      <c r="IO1775" s="40"/>
      <c r="IP1775" s="40"/>
      <c r="IQ1775" s="40"/>
      <c r="IR1775" s="40"/>
      <c r="IS1775" s="40"/>
      <c r="IT1775" s="40"/>
      <c r="IU1775" s="40"/>
      <c r="IV1775" s="40"/>
      <c r="IW1775" s="40"/>
      <c r="IX1775" s="40"/>
      <c r="IY1775" s="40"/>
      <c r="IZ1775" s="40"/>
      <c r="JA1775" s="40"/>
      <c r="JB1775" s="40"/>
      <c r="JC1775" s="40"/>
      <c r="JD1775" s="40"/>
      <c r="JE1775" s="40"/>
      <c r="JF1775" s="40"/>
      <c r="JG1775" s="40"/>
      <c r="JH1775" s="40"/>
      <c r="JI1775" s="40"/>
      <c r="JJ1775" s="40"/>
      <c r="JK1775" s="40"/>
      <c r="JL1775" s="40"/>
      <c r="JM1775" s="40"/>
      <c r="JN1775" s="40"/>
      <c r="JO1775" s="40"/>
      <c r="JP1775" s="40"/>
      <c r="JQ1775" s="40"/>
      <c r="JR1775" s="40"/>
      <c r="JS1775" s="40"/>
      <c r="JT1775" s="40"/>
      <c r="JU1775" s="40"/>
      <c r="JV1775" s="40"/>
      <c r="JW1775" s="40"/>
      <c r="JX1775" s="40"/>
      <c r="JY1775" s="40"/>
      <c r="JZ1775" s="40"/>
      <c r="KA1775" s="40"/>
      <c r="KB1775" s="40"/>
      <c r="KC1775" s="40"/>
      <c r="KD1775" s="40"/>
      <c r="KE1775" s="40"/>
      <c r="KF1775" s="40"/>
      <c r="KG1775" s="40"/>
      <c r="KH1775" s="40"/>
      <c r="KI1775" s="40"/>
      <c r="KJ1775" s="40"/>
      <c r="KK1775" s="40"/>
      <c r="KL1775" s="40"/>
      <c r="KM1775" s="40"/>
      <c r="KN1775" s="40"/>
      <c r="KO1775" s="40"/>
      <c r="KP1775" s="40"/>
      <c r="KQ1775" s="40"/>
      <c r="KR1775" s="40"/>
      <c r="KS1775" s="40"/>
      <c r="KT1775" s="40"/>
      <c r="KU1775" s="40"/>
      <c r="KV1775" s="40"/>
      <c r="KW1775" s="40"/>
      <c r="KX1775" s="40"/>
    </row>
    <row r="1776" spans="1:310" s="1" customFormat="1" ht="15" customHeight="1">
      <c r="A1776" s="11">
        <v>9992179</v>
      </c>
      <c r="B1776" s="65" t="s">
        <v>2888</v>
      </c>
      <c r="C1776" s="182">
        <v>136239</v>
      </c>
      <c r="D1776" s="188"/>
      <c r="E1776" s="20" t="s">
        <v>2895</v>
      </c>
      <c r="F1776" s="35">
        <f t="shared" si="106"/>
        <v>9082.6446280991731</v>
      </c>
      <c r="G1776" s="147">
        <f t="shared" si="107"/>
        <v>10990</v>
      </c>
      <c r="H1776" s="35">
        <f t="shared" si="105"/>
        <v>9082.6446280991731</v>
      </c>
      <c r="I1776" s="57">
        <v>10990</v>
      </c>
      <c r="HD1776" s="40"/>
      <c r="HE1776" s="40"/>
      <c r="HF1776" s="40"/>
      <c r="HG1776" s="40"/>
      <c r="HH1776" s="40"/>
      <c r="HI1776" s="40"/>
      <c r="HJ1776" s="40"/>
      <c r="HK1776" s="40"/>
      <c r="HL1776" s="40"/>
      <c r="HM1776" s="40"/>
      <c r="HN1776" s="40"/>
      <c r="HO1776" s="40"/>
      <c r="HP1776" s="40"/>
      <c r="HQ1776" s="40"/>
      <c r="HR1776" s="40"/>
      <c r="HS1776" s="40"/>
      <c r="HT1776" s="40"/>
      <c r="HU1776" s="40"/>
      <c r="HV1776" s="40"/>
      <c r="HW1776" s="40"/>
      <c r="HX1776" s="40"/>
      <c r="HY1776" s="40"/>
      <c r="HZ1776" s="40"/>
      <c r="IA1776" s="40"/>
      <c r="IB1776" s="40"/>
      <c r="IC1776" s="40"/>
      <c r="ID1776" s="40"/>
      <c r="IE1776" s="40"/>
      <c r="IF1776" s="40"/>
      <c r="IG1776" s="40"/>
      <c r="IH1776" s="40"/>
      <c r="II1776" s="40"/>
      <c r="IJ1776" s="40"/>
      <c r="IK1776" s="40"/>
      <c r="IL1776" s="40"/>
      <c r="IM1776" s="40"/>
      <c r="IN1776" s="40"/>
      <c r="IO1776" s="40"/>
      <c r="IP1776" s="40"/>
      <c r="IQ1776" s="40"/>
      <c r="IR1776" s="40"/>
      <c r="IS1776" s="40"/>
      <c r="IT1776" s="40"/>
      <c r="IU1776" s="40"/>
      <c r="IV1776" s="40"/>
      <c r="IW1776" s="40"/>
      <c r="IX1776" s="40"/>
      <c r="IY1776" s="40"/>
      <c r="IZ1776" s="40"/>
      <c r="JA1776" s="40"/>
      <c r="JB1776" s="40"/>
      <c r="JC1776" s="40"/>
      <c r="JD1776" s="40"/>
      <c r="JE1776" s="40"/>
      <c r="JF1776" s="40"/>
      <c r="JG1776" s="40"/>
      <c r="JH1776" s="40"/>
      <c r="JI1776" s="40"/>
      <c r="JJ1776" s="40"/>
      <c r="JK1776" s="40"/>
      <c r="JL1776" s="40"/>
      <c r="JM1776" s="40"/>
      <c r="JN1776" s="40"/>
      <c r="JO1776" s="40"/>
      <c r="JP1776" s="40"/>
      <c r="JQ1776" s="40"/>
      <c r="JR1776" s="40"/>
      <c r="JS1776" s="40"/>
      <c r="JT1776" s="40"/>
      <c r="JU1776" s="40"/>
      <c r="JV1776" s="40"/>
      <c r="JW1776" s="40"/>
      <c r="JX1776" s="40"/>
      <c r="JY1776" s="40"/>
      <c r="JZ1776" s="40"/>
      <c r="KA1776" s="40"/>
      <c r="KB1776" s="40"/>
      <c r="KC1776" s="40"/>
      <c r="KD1776" s="40"/>
      <c r="KE1776" s="40"/>
      <c r="KF1776" s="40"/>
      <c r="KG1776" s="40"/>
      <c r="KH1776" s="40"/>
      <c r="KI1776" s="40"/>
      <c r="KJ1776" s="40"/>
      <c r="KK1776" s="40"/>
      <c r="KL1776" s="40"/>
      <c r="KM1776" s="40"/>
      <c r="KN1776" s="40"/>
      <c r="KO1776" s="40"/>
      <c r="KP1776" s="40"/>
      <c r="KQ1776" s="40"/>
      <c r="KR1776" s="40"/>
      <c r="KS1776" s="40"/>
      <c r="KT1776" s="40"/>
      <c r="KU1776" s="40"/>
      <c r="KV1776" s="40"/>
      <c r="KW1776" s="40"/>
      <c r="KX1776" s="40"/>
    </row>
    <row r="1777" spans="1:310" s="1" customFormat="1" ht="15" customHeight="1">
      <c r="A1777" s="11">
        <v>9992180</v>
      </c>
      <c r="B1777" s="65" t="s">
        <v>2889</v>
      </c>
      <c r="C1777" s="182">
        <v>136246</v>
      </c>
      <c r="D1777" s="188"/>
      <c r="E1777" s="20" t="s">
        <v>2896</v>
      </c>
      <c r="F1777" s="35">
        <f t="shared" si="106"/>
        <v>9082.6446280991731</v>
      </c>
      <c r="G1777" s="147">
        <f t="shared" si="107"/>
        <v>10990</v>
      </c>
      <c r="H1777" s="35">
        <f t="shared" si="105"/>
        <v>9082.6446280991731</v>
      </c>
      <c r="I1777" s="57">
        <v>10990</v>
      </c>
      <c r="HD1777" s="40"/>
      <c r="HE1777" s="40"/>
      <c r="HF1777" s="40"/>
      <c r="HG1777" s="40"/>
      <c r="HH1777" s="40"/>
      <c r="HI1777" s="40"/>
      <c r="HJ1777" s="40"/>
      <c r="HK1777" s="40"/>
      <c r="HL1777" s="40"/>
      <c r="HM1777" s="40"/>
      <c r="HN1777" s="40"/>
      <c r="HO1777" s="40"/>
      <c r="HP1777" s="40"/>
      <c r="HQ1777" s="40"/>
      <c r="HR1777" s="40"/>
      <c r="HS1777" s="40"/>
      <c r="HT1777" s="40"/>
      <c r="HU1777" s="40"/>
      <c r="HV1777" s="40"/>
      <c r="HW1777" s="40"/>
      <c r="HX1777" s="40"/>
      <c r="HY1777" s="40"/>
      <c r="HZ1777" s="40"/>
      <c r="IA1777" s="40"/>
      <c r="IB1777" s="40"/>
      <c r="IC1777" s="40"/>
      <c r="ID1777" s="40"/>
      <c r="IE1777" s="40"/>
      <c r="IF1777" s="40"/>
      <c r="IG1777" s="40"/>
      <c r="IH1777" s="40"/>
      <c r="II1777" s="40"/>
      <c r="IJ1777" s="40"/>
      <c r="IK1777" s="40"/>
      <c r="IL1777" s="40"/>
      <c r="IM1777" s="40"/>
      <c r="IN1777" s="40"/>
      <c r="IO1777" s="40"/>
      <c r="IP1777" s="40"/>
      <c r="IQ1777" s="40"/>
      <c r="IR1777" s="40"/>
      <c r="IS1777" s="40"/>
      <c r="IT1777" s="40"/>
      <c r="IU1777" s="40"/>
      <c r="IV1777" s="40"/>
      <c r="IW1777" s="40"/>
      <c r="IX1777" s="40"/>
      <c r="IY1777" s="40"/>
      <c r="IZ1777" s="40"/>
      <c r="JA1777" s="40"/>
      <c r="JB1777" s="40"/>
      <c r="JC1777" s="40"/>
      <c r="JD1777" s="40"/>
      <c r="JE1777" s="40"/>
      <c r="JF1777" s="40"/>
      <c r="JG1777" s="40"/>
      <c r="JH1777" s="40"/>
      <c r="JI1777" s="40"/>
      <c r="JJ1777" s="40"/>
      <c r="JK1777" s="40"/>
      <c r="JL1777" s="40"/>
      <c r="JM1777" s="40"/>
      <c r="JN1777" s="40"/>
      <c r="JO1777" s="40"/>
      <c r="JP1777" s="40"/>
      <c r="JQ1777" s="40"/>
      <c r="JR1777" s="40"/>
      <c r="JS1777" s="40"/>
      <c r="JT1777" s="40"/>
      <c r="JU1777" s="40"/>
      <c r="JV1777" s="40"/>
      <c r="JW1777" s="40"/>
      <c r="JX1777" s="40"/>
      <c r="JY1777" s="40"/>
      <c r="JZ1777" s="40"/>
      <c r="KA1777" s="40"/>
      <c r="KB1777" s="40"/>
      <c r="KC1777" s="40"/>
      <c r="KD1777" s="40"/>
      <c r="KE1777" s="40"/>
      <c r="KF1777" s="40"/>
      <c r="KG1777" s="40"/>
      <c r="KH1777" s="40"/>
      <c r="KI1777" s="40"/>
      <c r="KJ1777" s="40"/>
      <c r="KK1777" s="40"/>
      <c r="KL1777" s="40"/>
      <c r="KM1777" s="40"/>
      <c r="KN1777" s="40"/>
      <c r="KO1777" s="40"/>
      <c r="KP1777" s="40"/>
      <c r="KQ1777" s="40"/>
      <c r="KR1777" s="40"/>
      <c r="KS1777" s="40"/>
      <c r="KT1777" s="40"/>
      <c r="KU1777" s="40"/>
      <c r="KV1777" s="40"/>
      <c r="KW1777" s="40"/>
      <c r="KX1777" s="40"/>
    </row>
    <row r="1778" spans="1:310" s="1" customFormat="1" ht="15" customHeight="1">
      <c r="A1778" s="11">
        <v>9992181</v>
      </c>
      <c r="B1778" s="65" t="s">
        <v>2890</v>
      </c>
      <c r="C1778" s="182">
        <v>136253</v>
      </c>
      <c r="D1778" s="188"/>
      <c r="E1778" s="20" t="s">
        <v>2897</v>
      </c>
      <c r="F1778" s="35">
        <f t="shared" si="106"/>
        <v>9082.6446280991731</v>
      </c>
      <c r="G1778" s="147">
        <f t="shared" si="107"/>
        <v>10990</v>
      </c>
      <c r="H1778" s="35">
        <f t="shared" si="105"/>
        <v>9082.6446280991731</v>
      </c>
      <c r="I1778" s="57">
        <v>10990</v>
      </c>
      <c r="HD1778" s="40"/>
      <c r="HE1778" s="40"/>
      <c r="HF1778" s="40"/>
      <c r="HG1778" s="40"/>
      <c r="HH1778" s="40"/>
      <c r="HI1778" s="40"/>
      <c r="HJ1778" s="40"/>
      <c r="HK1778" s="40"/>
      <c r="HL1778" s="40"/>
      <c r="HM1778" s="40"/>
      <c r="HN1778" s="40"/>
      <c r="HO1778" s="40"/>
      <c r="HP1778" s="40"/>
      <c r="HQ1778" s="40"/>
      <c r="HR1778" s="40"/>
      <c r="HS1778" s="40"/>
      <c r="HT1778" s="40"/>
      <c r="HU1778" s="40"/>
      <c r="HV1778" s="40"/>
      <c r="HW1778" s="40"/>
      <c r="HX1778" s="40"/>
      <c r="HY1778" s="40"/>
      <c r="HZ1778" s="40"/>
      <c r="IA1778" s="40"/>
      <c r="IB1778" s="40"/>
      <c r="IC1778" s="40"/>
      <c r="ID1778" s="40"/>
      <c r="IE1778" s="40"/>
      <c r="IF1778" s="40"/>
      <c r="IG1778" s="40"/>
      <c r="IH1778" s="40"/>
      <c r="II1778" s="40"/>
      <c r="IJ1778" s="40"/>
      <c r="IK1778" s="40"/>
      <c r="IL1778" s="40"/>
      <c r="IM1778" s="40"/>
      <c r="IN1778" s="40"/>
      <c r="IO1778" s="40"/>
      <c r="IP1778" s="40"/>
      <c r="IQ1778" s="40"/>
      <c r="IR1778" s="40"/>
      <c r="IS1778" s="40"/>
      <c r="IT1778" s="40"/>
      <c r="IU1778" s="40"/>
      <c r="IV1778" s="40"/>
      <c r="IW1778" s="40"/>
      <c r="IX1778" s="40"/>
      <c r="IY1778" s="40"/>
      <c r="IZ1778" s="40"/>
      <c r="JA1778" s="40"/>
      <c r="JB1778" s="40"/>
      <c r="JC1778" s="40"/>
      <c r="JD1778" s="40"/>
      <c r="JE1778" s="40"/>
      <c r="JF1778" s="40"/>
      <c r="JG1778" s="40"/>
      <c r="JH1778" s="40"/>
      <c r="JI1778" s="40"/>
      <c r="JJ1778" s="40"/>
      <c r="JK1778" s="40"/>
      <c r="JL1778" s="40"/>
      <c r="JM1778" s="40"/>
      <c r="JN1778" s="40"/>
      <c r="JO1778" s="40"/>
      <c r="JP1778" s="40"/>
      <c r="JQ1778" s="40"/>
      <c r="JR1778" s="40"/>
      <c r="JS1778" s="40"/>
      <c r="JT1778" s="40"/>
      <c r="JU1778" s="40"/>
      <c r="JV1778" s="40"/>
      <c r="JW1778" s="40"/>
      <c r="JX1778" s="40"/>
      <c r="JY1778" s="40"/>
      <c r="JZ1778" s="40"/>
      <c r="KA1778" s="40"/>
      <c r="KB1778" s="40"/>
      <c r="KC1778" s="40"/>
      <c r="KD1778" s="40"/>
      <c r="KE1778" s="40"/>
      <c r="KF1778" s="40"/>
      <c r="KG1778" s="40"/>
      <c r="KH1778" s="40"/>
      <c r="KI1778" s="40"/>
      <c r="KJ1778" s="40"/>
      <c r="KK1778" s="40"/>
      <c r="KL1778" s="40"/>
      <c r="KM1778" s="40"/>
      <c r="KN1778" s="40"/>
      <c r="KO1778" s="40"/>
      <c r="KP1778" s="40"/>
      <c r="KQ1778" s="40"/>
      <c r="KR1778" s="40"/>
      <c r="KS1778" s="40"/>
      <c r="KT1778" s="40"/>
      <c r="KU1778" s="40"/>
      <c r="KV1778" s="40"/>
      <c r="KW1778" s="40"/>
      <c r="KX1778" s="40"/>
    </row>
    <row r="1779" spans="1:310" s="1" customFormat="1" ht="15" customHeight="1">
      <c r="A1779" s="11">
        <v>9992182</v>
      </c>
      <c r="B1779" s="65" t="s">
        <v>2891</v>
      </c>
      <c r="C1779" s="182">
        <v>136260</v>
      </c>
      <c r="D1779" s="188"/>
      <c r="E1779" s="20" t="s">
        <v>2898</v>
      </c>
      <c r="F1779" s="35">
        <f t="shared" si="106"/>
        <v>9082.6446280991731</v>
      </c>
      <c r="G1779" s="147">
        <f t="shared" si="107"/>
        <v>10990</v>
      </c>
      <c r="H1779" s="35">
        <f t="shared" si="105"/>
        <v>9082.6446280991731</v>
      </c>
      <c r="I1779" s="57">
        <v>10990</v>
      </c>
      <c r="HD1779" s="40"/>
      <c r="HE1779" s="40"/>
      <c r="HF1779" s="40"/>
      <c r="HG1779" s="40"/>
      <c r="HH1779" s="40"/>
      <c r="HI1779" s="40"/>
      <c r="HJ1779" s="40"/>
      <c r="HK1779" s="40"/>
      <c r="HL1779" s="40"/>
      <c r="HM1779" s="40"/>
      <c r="HN1779" s="40"/>
      <c r="HO1779" s="40"/>
      <c r="HP1779" s="40"/>
      <c r="HQ1779" s="40"/>
      <c r="HR1779" s="40"/>
      <c r="HS1779" s="40"/>
      <c r="HT1779" s="40"/>
      <c r="HU1779" s="40"/>
      <c r="HV1779" s="40"/>
      <c r="HW1779" s="40"/>
      <c r="HX1779" s="40"/>
      <c r="HY1779" s="40"/>
      <c r="HZ1779" s="40"/>
      <c r="IA1779" s="40"/>
      <c r="IB1779" s="40"/>
      <c r="IC1779" s="40"/>
      <c r="ID1779" s="40"/>
      <c r="IE1779" s="40"/>
      <c r="IF1779" s="40"/>
      <c r="IG1779" s="40"/>
      <c r="IH1779" s="40"/>
      <c r="II1779" s="40"/>
      <c r="IJ1779" s="40"/>
      <c r="IK1779" s="40"/>
      <c r="IL1779" s="40"/>
      <c r="IM1779" s="40"/>
      <c r="IN1779" s="40"/>
      <c r="IO1779" s="40"/>
      <c r="IP1779" s="40"/>
      <c r="IQ1779" s="40"/>
      <c r="IR1779" s="40"/>
      <c r="IS1779" s="40"/>
      <c r="IT1779" s="40"/>
      <c r="IU1779" s="40"/>
      <c r="IV1779" s="40"/>
      <c r="IW1779" s="40"/>
      <c r="IX1779" s="40"/>
      <c r="IY1779" s="40"/>
      <c r="IZ1779" s="40"/>
      <c r="JA1779" s="40"/>
      <c r="JB1779" s="40"/>
      <c r="JC1779" s="40"/>
      <c r="JD1779" s="40"/>
      <c r="JE1779" s="40"/>
      <c r="JF1779" s="40"/>
      <c r="JG1779" s="40"/>
      <c r="JH1779" s="40"/>
      <c r="JI1779" s="40"/>
      <c r="JJ1779" s="40"/>
      <c r="JK1779" s="40"/>
      <c r="JL1779" s="40"/>
      <c r="JM1779" s="40"/>
      <c r="JN1779" s="40"/>
      <c r="JO1779" s="40"/>
      <c r="JP1779" s="40"/>
      <c r="JQ1779" s="40"/>
      <c r="JR1779" s="40"/>
      <c r="JS1779" s="40"/>
      <c r="JT1779" s="40"/>
      <c r="JU1779" s="40"/>
      <c r="JV1779" s="40"/>
      <c r="JW1779" s="40"/>
      <c r="JX1779" s="40"/>
      <c r="JY1779" s="40"/>
      <c r="JZ1779" s="40"/>
      <c r="KA1779" s="40"/>
      <c r="KB1779" s="40"/>
      <c r="KC1779" s="40"/>
      <c r="KD1779" s="40"/>
      <c r="KE1779" s="40"/>
      <c r="KF1779" s="40"/>
      <c r="KG1779" s="40"/>
      <c r="KH1779" s="40"/>
      <c r="KI1779" s="40"/>
      <c r="KJ1779" s="40"/>
      <c r="KK1779" s="40"/>
      <c r="KL1779" s="40"/>
      <c r="KM1779" s="40"/>
      <c r="KN1779" s="40"/>
      <c r="KO1779" s="40"/>
      <c r="KP1779" s="40"/>
      <c r="KQ1779" s="40"/>
      <c r="KR1779" s="40"/>
      <c r="KS1779" s="40"/>
      <c r="KT1779" s="40"/>
      <c r="KU1779" s="40"/>
      <c r="KV1779" s="40"/>
      <c r="KW1779" s="40"/>
      <c r="KX1779" s="40"/>
    </row>
    <row r="1780" spans="1:310" s="1" customFormat="1" ht="15" customHeight="1">
      <c r="A1780" s="11">
        <v>9992183</v>
      </c>
      <c r="B1780" s="65" t="s">
        <v>2892</v>
      </c>
      <c r="C1780" s="182">
        <v>136277</v>
      </c>
      <c r="D1780" s="188"/>
      <c r="E1780" s="20" t="s">
        <v>2899</v>
      </c>
      <c r="F1780" s="35">
        <f t="shared" si="106"/>
        <v>9082.6446280991731</v>
      </c>
      <c r="G1780" s="147">
        <f t="shared" si="107"/>
        <v>10990</v>
      </c>
      <c r="H1780" s="35">
        <f t="shared" si="105"/>
        <v>9082.6446280991731</v>
      </c>
      <c r="I1780" s="57">
        <v>10990</v>
      </c>
      <c r="HD1780" s="40"/>
      <c r="HE1780" s="40"/>
      <c r="HF1780" s="40"/>
      <c r="HG1780" s="40"/>
      <c r="HH1780" s="40"/>
      <c r="HI1780" s="40"/>
      <c r="HJ1780" s="40"/>
      <c r="HK1780" s="40"/>
      <c r="HL1780" s="40"/>
      <c r="HM1780" s="40"/>
      <c r="HN1780" s="40"/>
      <c r="HO1780" s="40"/>
      <c r="HP1780" s="40"/>
      <c r="HQ1780" s="40"/>
      <c r="HR1780" s="40"/>
      <c r="HS1780" s="40"/>
      <c r="HT1780" s="40"/>
      <c r="HU1780" s="40"/>
      <c r="HV1780" s="40"/>
      <c r="HW1780" s="40"/>
      <c r="HX1780" s="40"/>
      <c r="HY1780" s="40"/>
      <c r="HZ1780" s="40"/>
      <c r="IA1780" s="40"/>
      <c r="IB1780" s="40"/>
      <c r="IC1780" s="40"/>
      <c r="ID1780" s="40"/>
      <c r="IE1780" s="40"/>
      <c r="IF1780" s="40"/>
      <c r="IG1780" s="40"/>
      <c r="IH1780" s="40"/>
      <c r="II1780" s="40"/>
      <c r="IJ1780" s="40"/>
      <c r="IK1780" s="40"/>
      <c r="IL1780" s="40"/>
      <c r="IM1780" s="40"/>
      <c r="IN1780" s="40"/>
      <c r="IO1780" s="40"/>
      <c r="IP1780" s="40"/>
      <c r="IQ1780" s="40"/>
      <c r="IR1780" s="40"/>
      <c r="IS1780" s="40"/>
      <c r="IT1780" s="40"/>
      <c r="IU1780" s="40"/>
      <c r="IV1780" s="40"/>
      <c r="IW1780" s="40"/>
      <c r="IX1780" s="40"/>
      <c r="IY1780" s="40"/>
      <c r="IZ1780" s="40"/>
      <c r="JA1780" s="40"/>
      <c r="JB1780" s="40"/>
      <c r="JC1780" s="40"/>
      <c r="JD1780" s="40"/>
      <c r="JE1780" s="40"/>
      <c r="JF1780" s="40"/>
      <c r="JG1780" s="40"/>
      <c r="JH1780" s="40"/>
      <c r="JI1780" s="40"/>
      <c r="JJ1780" s="40"/>
      <c r="JK1780" s="40"/>
      <c r="JL1780" s="40"/>
      <c r="JM1780" s="40"/>
      <c r="JN1780" s="40"/>
      <c r="JO1780" s="40"/>
      <c r="JP1780" s="40"/>
      <c r="JQ1780" s="40"/>
      <c r="JR1780" s="40"/>
      <c r="JS1780" s="40"/>
      <c r="JT1780" s="40"/>
      <c r="JU1780" s="40"/>
      <c r="JV1780" s="40"/>
      <c r="JW1780" s="40"/>
      <c r="JX1780" s="40"/>
      <c r="JY1780" s="40"/>
      <c r="JZ1780" s="40"/>
      <c r="KA1780" s="40"/>
      <c r="KB1780" s="40"/>
      <c r="KC1780" s="40"/>
      <c r="KD1780" s="40"/>
      <c r="KE1780" s="40"/>
      <c r="KF1780" s="40"/>
      <c r="KG1780" s="40"/>
      <c r="KH1780" s="40"/>
      <c r="KI1780" s="40"/>
      <c r="KJ1780" s="40"/>
      <c r="KK1780" s="40"/>
      <c r="KL1780" s="40"/>
      <c r="KM1780" s="40"/>
      <c r="KN1780" s="40"/>
      <c r="KO1780" s="40"/>
      <c r="KP1780" s="40"/>
      <c r="KQ1780" s="40"/>
      <c r="KR1780" s="40"/>
      <c r="KS1780" s="40"/>
      <c r="KT1780" s="40"/>
      <c r="KU1780" s="40"/>
      <c r="KV1780" s="40"/>
      <c r="KW1780" s="40"/>
      <c r="KX1780" s="40"/>
    </row>
    <row r="1781" spans="1:310" s="1" customFormat="1" ht="15" customHeight="1">
      <c r="A1781" s="11">
        <v>9992184</v>
      </c>
      <c r="B1781" s="70" t="s">
        <v>2900</v>
      </c>
      <c r="C1781" s="182">
        <v>136284</v>
      </c>
      <c r="D1781" s="187"/>
      <c r="E1781" s="20" t="s">
        <v>2901</v>
      </c>
      <c r="F1781" s="35">
        <f t="shared" si="106"/>
        <v>2363.6363636363635</v>
      </c>
      <c r="G1781" s="147">
        <f t="shared" si="107"/>
        <v>2860</v>
      </c>
      <c r="H1781" s="35">
        <f t="shared" si="105"/>
        <v>2363.6363636363635</v>
      </c>
      <c r="I1781" s="57">
        <v>2860</v>
      </c>
      <c r="HD1781" s="40"/>
      <c r="HE1781" s="40"/>
      <c r="HF1781" s="40"/>
      <c r="HG1781" s="40"/>
      <c r="HH1781" s="40"/>
      <c r="HI1781" s="40"/>
      <c r="HJ1781" s="40"/>
      <c r="HK1781" s="40"/>
      <c r="HL1781" s="40"/>
      <c r="HM1781" s="40"/>
      <c r="HN1781" s="40"/>
      <c r="HO1781" s="40"/>
      <c r="HP1781" s="40"/>
      <c r="HQ1781" s="40"/>
      <c r="HR1781" s="40"/>
      <c r="HS1781" s="40"/>
      <c r="HT1781" s="40"/>
      <c r="HU1781" s="40"/>
      <c r="HV1781" s="40"/>
      <c r="HW1781" s="40"/>
      <c r="HX1781" s="40"/>
      <c r="HY1781" s="40"/>
      <c r="HZ1781" s="40"/>
      <c r="IA1781" s="40"/>
      <c r="IB1781" s="40"/>
      <c r="IC1781" s="40"/>
      <c r="ID1781" s="40"/>
      <c r="IE1781" s="40"/>
      <c r="IF1781" s="40"/>
      <c r="IG1781" s="40"/>
      <c r="IH1781" s="40"/>
      <c r="II1781" s="40"/>
      <c r="IJ1781" s="40"/>
      <c r="IK1781" s="40"/>
      <c r="IL1781" s="40"/>
      <c r="IM1781" s="40"/>
      <c r="IN1781" s="40"/>
      <c r="IO1781" s="40"/>
      <c r="IP1781" s="40"/>
      <c r="IQ1781" s="40"/>
      <c r="IR1781" s="40"/>
      <c r="IS1781" s="40"/>
      <c r="IT1781" s="40"/>
      <c r="IU1781" s="40"/>
      <c r="IV1781" s="40"/>
      <c r="IW1781" s="40"/>
      <c r="IX1781" s="40"/>
      <c r="IY1781" s="40"/>
      <c r="IZ1781" s="40"/>
      <c r="JA1781" s="40"/>
      <c r="JB1781" s="40"/>
      <c r="JC1781" s="40"/>
      <c r="JD1781" s="40"/>
      <c r="JE1781" s="40"/>
      <c r="JF1781" s="40"/>
      <c r="JG1781" s="40"/>
      <c r="JH1781" s="40"/>
      <c r="JI1781" s="40"/>
      <c r="JJ1781" s="40"/>
      <c r="JK1781" s="40"/>
      <c r="JL1781" s="40"/>
      <c r="JM1781" s="40"/>
      <c r="JN1781" s="40"/>
      <c r="JO1781" s="40"/>
      <c r="JP1781" s="40"/>
      <c r="JQ1781" s="40"/>
      <c r="JR1781" s="40"/>
      <c r="JS1781" s="40"/>
      <c r="JT1781" s="40"/>
      <c r="JU1781" s="40"/>
      <c r="JV1781" s="40"/>
      <c r="JW1781" s="40"/>
      <c r="JX1781" s="40"/>
      <c r="JY1781" s="40"/>
      <c r="JZ1781" s="40"/>
      <c r="KA1781" s="40"/>
      <c r="KB1781" s="40"/>
      <c r="KC1781" s="40"/>
      <c r="KD1781" s="40"/>
      <c r="KE1781" s="40"/>
      <c r="KF1781" s="40"/>
      <c r="KG1781" s="40"/>
      <c r="KH1781" s="40"/>
      <c r="KI1781" s="40"/>
      <c r="KJ1781" s="40"/>
      <c r="KK1781" s="40"/>
      <c r="KL1781" s="40"/>
      <c r="KM1781" s="40"/>
      <c r="KN1781" s="40"/>
      <c r="KO1781" s="40"/>
      <c r="KP1781" s="40"/>
      <c r="KQ1781" s="40"/>
      <c r="KR1781" s="40"/>
      <c r="KS1781" s="40"/>
      <c r="KT1781" s="40"/>
      <c r="KU1781" s="40"/>
      <c r="KV1781" s="40"/>
      <c r="KW1781" s="40"/>
      <c r="KX1781" s="40"/>
    </row>
    <row r="1782" spans="1:310" s="1" customFormat="1" ht="15" customHeight="1">
      <c r="A1782" s="11">
        <v>9992185</v>
      </c>
      <c r="B1782" s="70" t="s">
        <v>2902</v>
      </c>
      <c r="C1782" s="182">
        <v>136291</v>
      </c>
      <c r="D1782" s="187"/>
      <c r="E1782" s="20" t="s">
        <v>2903</v>
      </c>
      <c r="F1782" s="35">
        <f t="shared" si="106"/>
        <v>2363.6363636363635</v>
      </c>
      <c r="G1782" s="147">
        <f t="shared" si="107"/>
        <v>2860</v>
      </c>
      <c r="H1782" s="35">
        <f t="shared" si="105"/>
        <v>2363.6363636363635</v>
      </c>
      <c r="I1782" s="57">
        <v>2860</v>
      </c>
      <c r="HD1782" s="40"/>
      <c r="HE1782" s="40"/>
      <c r="HF1782" s="40"/>
      <c r="HG1782" s="40"/>
      <c r="HH1782" s="40"/>
      <c r="HI1782" s="40"/>
      <c r="HJ1782" s="40"/>
      <c r="HK1782" s="40"/>
      <c r="HL1782" s="40"/>
      <c r="HM1782" s="40"/>
      <c r="HN1782" s="40"/>
      <c r="HO1782" s="40"/>
      <c r="HP1782" s="40"/>
      <c r="HQ1782" s="40"/>
      <c r="HR1782" s="40"/>
      <c r="HS1782" s="40"/>
      <c r="HT1782" s="40"/>
      <c r="HU1782" s="40"/>
      <c r="HV1782" s="40"/>
      <c r="HW1782" s="40"/>
      <c r="HX1782" s="40"/>
      <c r="HY1782" s="40"/>
      <c r="HZ1782" s="40"/>
      <c r="IA1782" s="40"/>
      <c r="IB1782" s="40"/>
      <c r="IC1782" s="40"/>
      <c r="ID1782" s="40"/>
      <c r="IE1782" s="40"/>
      <c r="IF1782" s="40"/>
      <c r="IG1782" s="40"/>
      <c r="IH1782" s="40"/>
      <c r="II1782" s="40"/>
      <c r="IJ1782" s="40"/>
      <c r="IK1782" s="40"/>
      <c r="IL1782" s="40"/>
      <c r="IM1782" s="40"/>
      <c r="IN1782" s="40"/>
      <c r="IO1782" s="40"/>
      <c r="IP1782" s="40"/>
      <c r="IQ1782" s="40"/>
      <c r="IR1782" s="40"/>
      <c r="IS1782" s="40"/>
      <c r="IT1782" s="40"/>
      <c r="IU1782" s="40"/>
      <c r="IV1782" s="40"/>
      <c r="IW1782" s="40"/>
      <c r="IX1782" s="40"/>
      <c r="IY1782" s="40"/>
      <c r="IZ1782" s="40"/>
      <c r="JA1782" s="40"/>
      <c r="JB1782" s="40"/>
      <c r="JC1782" s="40"/>
      <c r="JD1782" s="40"/>
      <c r="JE1782" s="40"/>
      <c r="JF1782" s="40"/>
      <c r="JG1782" s="40"/>
      <c r="JH1782" s="40"/>
      <c r="JI1782" s="40"/>
      <c r="JJ1782" s="40"/>
      <c r="JK1782" s="40"/>
      <c r="JL1782" s="40"/>
      <c r="JM1782" s="40"/>
      <c r="JN1782" s="40"/>
      <c r="JO1782" s="40"/>
      <c r="JP1782" s="40"/>
      <c r="JQ1782" s="40"/>
      <c r="JR1782" s="40"/>
      <c r="JS1782" s="40"/>
      <c r="JT1782" s="40"/>
      <c r="JU1782" s="40"/>
      <c r="JV1782" s="40"/>
      <c r="JW1782" s="40"/>
      <c r="JX1782" s="40"/>
      <c r="JY1782" s="40"/>
      <c r="JZ1782" s="40"/>
      <c r="KA1782" s="40"/>
      <c r="KB1782" s="40"/>
      <c r="KC1782" s="40"/>
      <c r="KD1782" s="40"/>
      <c r="KE1782" s="40"/>
      <c r="KF1782" s="40"/>
      <c r="KG1782" s="40"/>
      <c r="KH1782" s="40"/>
      <c r="KI1782" s="40"/>
      <c r="KJ1782" s="40"/>
      <c r="KK1782" s="40"/>
      <c r="KL1782" s="40"/>
      <c r="KM1782" s="40"/>
      <c r="KN1782" s="40"/>
      <c r="KO1782" s="40"/>
      <c r="KP1782" s="40"/>
      <c r="KQ1782" s="40"/>
      <c r="KR1782" s="40"/>
      <c r="KS1782" s="40"/>
      <c r="KT1782" s="40"/>
      <c r="KU1782" s="40"/>
      <c r="KV1782" s="40"/>
      <c r="KW1782" s="40"/>
      <c r="KX1782" s="40"/>
    </row>
    <row r="1783" spans="1:310" s="1" customFormat="1" ht="15" customHeight="1">
      <c r="A1783" s="11">
        <v>9992186</v>
      </c>
      <c r="B1783" s="70" t="s">
        <v>2904</v>
      </c>
      <c r="C1783" s="182">
        <v>136307</v>
      </c>
      <c r="D1783" s="187"/>
      <c r="E1783" s="20" t="s">
        <v>2905</v>
      </c>
      <c r="F1783" s="35">
        <f t="shared" si="106"/>
        <v>2363.6363636363635</v>
      </c>
      <c r="G1783" s="147">
        <f t="shared" si="107"/>
        <v>2860</v>
      </c>
      <c r="H1783" s="35">
        <f t="shared" si="105"/>
        <v>2363.6363636363635</v>
      </c>
      <c r="I1783" s="57">
        <v>2860</v>
      </c>
      <c r="HD1783" s="40"/>
      <c r="HE1783" s="40"/>
      <c r="HF1783" s="40"/>
      <c r="HG1783" s="40"/>
      <c r="HH1783" s="40"/>
      <c r="HI1783" s="40"/>
      <c r="HJ1783" s="40"/>
      <c r="HK1783" s="40"/>
      <c r="HL1783" s="40"/>
      <c r="HM1783" s="40"/>
      <c r="HN1783" s="40"/>
      <c r="HO1783" s="40"/>
      <c r="HP1783" s="40"/>
      <c r="HQ1783" s="40"/>
      <c r="HR1783" s="40"/>
      <c r="HS1783" s="40"/>
      <c r="HT1783" s="40"/>
      <c r="HU1783" s="40"/>
      <c r="HV1783" s="40"/>
      <c r="HW1783" s="40"/>
      <c r="HX1783" s="40"/>
      <c r="HY1783" s="40"/>
      <c r="HZ1783" s="40"/>
      <c r="IA1783" s="40"/>
      <c r="IB1783" s="40"/>
      <c r="IC1783" s="40"/>
      <c r="ID1783" s="40"/>
      <c r="IE1783" s="40"/>
      <c r="IF1783" s="40"/>
      <c r="IG1783" s="40"/>
      <c r="IH1783" s="40"/>
      <c r="II1783" s="40"/>
      <c r="IJ1783" s="40"/>
      <c r="IK1783" s="40"/>
      <c r="IL1783" s="40"/>
      <c r="IM1783" s="40"/>
      <c r="IN1783" s="40"/>
      <c r="IO1783" s="40"/>
      <c r="IP1783" s="40"/>
      <c r="IQ1783" s="40"/>
      <c r="IR1783" s="40"/>
      <c r="IS1783" s="40"/>
      <c r="IT1783" s="40"/>
      <c r="IU1783" s="40"/>
      <c r="IV1783" s="40"/>
      <c r="IW1783" s="40"/>
      <c r="IX1783" s="40"/>
      <c r="IY1783" s="40"/>
      <c r="IZ1783" s="40"/>
      <c r="JA1783" s="40"/>
      <c r="JB1783" s="40"/>
      <c r="JC1783" s="40"/>
      <c r="JD1783" s="40"/>
      <c r="JE1783" s="40"/>
      <c r="JF1783" s="40"/>
      <c r="JG1783" s="40"/>
      <c r="JH1783" s="40"/>
      <c r="JI1783" s="40"/>
      <c r="JJ1783" s="40"/>
      <c r="JK1783" s="40"/>
      <c r="JL1783" s="40"/>
      <c r="JM1783" s="40"/>
      <c r="JN1783" s="40"/>
      <c r="JO1783" s="40"/>
      <c r="JP1783" s="40"/>
      <c r="JQ1783" s="40"/>
      <c r="JR1783" s="40"/>
      <c r="JS1783" s="40"/>
      <c r="JT1783" s="40"/>
      <c r="JU1783" s="40"/>
      <c r="JV1783" s="40"/>
      <c r="JW1783" s="40"/>
      <c r="JX1783" s="40"/>
      <c r="JY1783" s="40"/>
      <c r="JZ1783" s="40"/>
      <c r="KA1783" s="40"/>
      <c r="KB1783" s="40"/>
      <c r="KC1783" s="40"/>
      <c r="KD1783" s="40"/>
      <c r="KE1783" s="40"/>
      <c r="KF1783" s="40"/>
      <c r="KG1783" s="40"/>
      <c r="KH1783" s="40"/>
      <c r="KI1783" s="40"/>
      <c r="KJ1783" s="40"/>
      <c r="KK1783" s="40"/>
      <c r="KL1783" s="40"/>
      <c r="KM1783" s="40"/>
      <c r="KN1783" s="40"/>
      <c r="KO1783" s="40"/>
      <c r="KP1783" s="40"/>
      <c r="KQ1783" s="40"/>
      <c r="KR1783" s="40"/>
      <c r="KS1783" s="40"/>
      <c r="KT1783" s="40"/>
      <c r="KU1783" s="40"/>
      <c r="KV1783" s="40"/>
      <c r="KW1783" s="40"/>
      <c r="KX1783" s="40"/>
    </row>
    <row r="1784" spans="1:310" s="1" customFormat="1" ht="15" customHeight="1">
      <c r="A1784" s="11">
        <v>9992187</v>
      </c>
      <c r="B1784" s="70" t="s">
        <v>2906</v>
      </c>
      <c r="C1784" s="182">
        <v>136314</v>
      </c>
      <c r="D1784" s="187"/>
      <c r="E1784" s="20" t="s">
        <v>2907</v>
      </c>
      <c r="F1784" s="35">
        <f t="shared" si="106"/>
        <v>2363.6363636363635</v>
      </c>
      <c r="G1784" s="147">
        <f t="shared" si="107"/>
        <v>2860</v>
      </c>
      <c r="H1784" s="35">
        <f t="shared" si="105"/>
        <v>2363.6363636363635</v>
      </c>
      <c r="I1784" s="57">
        <v>2860</v>
      </c>
      <c r="HD1784" s="40"/>
      <c r="HE1784" s="40"/>
      <c r="HF1784" s="40"/>
      <c r="HG1784" s="40"/>
      <c r="HH1784" s="40"/>
      <c r="HI1784" s="40"/>
      <c r="HJ1784" s="40"/>
      <c r="HK1784" s="40"/>
      <c r="HL1784" s="40"/>
      <c r="HM1784" s="40"/>
      <c r="HN1784" s="40"/>
      <c r="HO1784" s="40"/>
      <c r="HP1784" s="40"/>
      <c r="HQ1784" s="40"/>
      <c r="HR1784" s="40"/>
      <c r="HS1784" s="40"/>
      <c r="HT1784" s="40"/>
      <c r="HU1784" s="40"/>
      <c r="HV1784" s="40"/>
      <c r="HW1784" s="40"/>
      <c r="HX1784" s="40"/>
      <c r="HY1784" s="40"/>
      <c r="HZ1784" s="40"/>
      <c r="IA1784" s="40"/>
      <c r="IB1784" s="40"/>
      <c r="IC1784" s="40"/>
      <c r="ID1784" s="40"/>
      <c r="IE1784" s="40"/>
      <c r="IF1784" s="40"/>
      <c r="IG1784" s="40"/>
      <c r="IH1784" s="40"/>
      <c r="II1784" s="40"/>
      <c r="IJ1784" s="40"/>
      <c r="IK1784" s="40"/>
      <c r="IL1784" s="40"/>
      <c r="IM1784" s="40"/>
      <c r="IN1784" s="40"/>
      <c r="IO1784" s="40"/>
      <c r="IP1784" s="40"/>
      <c r="IQ1784" s="40"/>
      <c r="IR1784" s="40"/>
      <c r="IS1784" s="40"/>
      <c r="IT1784" s="40"/>
      <c r="IU1784" s="40"/>
      <c r="IV1784" s="40"/>
      <c r="IW1784" s="40"/>
      <c r="IX1784" s="40"/>
      <c r="IY1784" s="40"/>
      <c r="IZ1784" s="40"/>
      <c r="JA1784" s="40"/>
      <c r="JB1784" s="40"/>
      <c r="JC1784" s="40"/>
      <c r="JD1784" s="40"/>
      <c r="JE1784" s="40"/>
      <c r="JF1784" s="40"/>
      <c r="JG1784" s="40"/>
      <c r="JH1784" s="40"/>
      <c r="JI1784" s="40"/>
      <c r="JJ1784" s="40"/>
      <c r="JK1784" s="40"/>
      <c r="JL1784" s="40"/>
      <c r="JM1784" s="40"/>
      <c r="JN1784" s="40"/>
      <c r="JO1784" s="40"/>
      <c r="JP1784" s="40"/>
      <c r="JQ1784" s="40"/>
      <c r="JR1784" s="40"/>
      <c r="JS1784" s="40"/>
      <c r="JT1784" s="40"/>
      <c r="JU1784" s="40"/>
      <c r="JV1784" s="40"/>
      <c r="JW1784" s="40"/>
      <c r="JX1784" s="40"/>
      <c r="JY1784" s="40"/>
      <c r="JZ1784" s="40"/>
      <c r="KA1784" s="40"/>
      <c r="KB1784" s="40"/>
      <c r="KC1784" s="40"/>
      <c r="KD1784" s="40"/>
      <c r="KE1784" s="40"/>
      <c r="KF1784" s="40"/>
      <c r="KG1784" s="40"/>
      <c r="KH1784" s="40"/>
      <c r="KI1784" s="40"/>
      <c r="KJ1784" s="40"/>
      <c r="KK1784" s="40"/>
      <c r="KL1784" s="40"/>
      <c r="KM1784" s="40"/>
      <c r="KN1784" s="40"/>
      <c r="KO1784" s="40"/>
      <c r="KP1784" s="40"/>
      <c r="KQ1784" s="40"/>
      <c r="KR1784" s="40"/>
      <c r="KS1784" s="40"/>
      <c r="KT1784" s="40"/>
      <c r="KU1784" s="40"/>
      <c r="KV1784" s="40"/>
      <c r="KW1784" s="40"/>
      <c r="KX1784" s="40"/>
    </row>
    <row r="1785" spans="1:310" s="1" customFormat="1" ht="15" customHeight="1">
      <c r="A1785" s="11">
        <v>9992188</v>
      </c>
      <c r="B1785" s="70" t="s">
        <v>2908</v>
      </c>
      <c r="C1785" s="182">
        <v>136321</v>
      </c>
      <c r="D1785" s="187"/>
      <c r="E1785" s="20" t="s">
        <v>2909</v>
      </c>
      <c r="F1785" s="35">
        <f t="shared" si="106"/>
        <v>2363.6363636363635</v>
      </c>
      <c r="G1785" s="147">
        <f t="shared" si="107"/>
        <v>2860</v>
      </c>
      <c r="H1785" s="35">
        <f t="shared" si="105"/>
        <v>2363.6363636363635</v>
      </c>
      <c r="I1785" s="57">
        <v>2860</v>
      </c>
      <c r="HD1785" s="40"/>
      <c r="HE1785" s="40"/>
      <c r="HF1785" s="40"/>
      <c r="HG1785" s="40"/>
      <c r="HH1785" s="40"/>
      <c r="HI1785" s="40"/>
      <c r="HJ1785" s="40"/>
      <c r="HK1785" s="40"/>
      <c r="HL1785" s="40"/>
      <c r="HM1785" s="40"/>
      <c r="HN1785" s="40"/>
      <c r="HO1785" s="40"/>
      <c r="HP1785" s="40"/>
      <c r="HQ1785" s="40"/>
      <c r="HR1785" s="40"/>
      <c r="HS1785" s="40"/>
      <c r="HT1785" s="40"/>
      <c r="HU1785" s="40"/>
      <c r="HV1785" s="40"/>
      <c r="HW1785" s="40"/>
      <c r="HX1785" s="40"/>
      <c r="HY1785" s="40"/>
      <c r="HZ1785" s="40"/>
      <c r="IA1785" s="40"/>
      <c r="IB1785" s="40"/>
      <c r="IC1785" s="40"/>
      <c r="ID1785" s="40"/>
      <c r="IE1785" s="40"/>
      <c r="IF1785" s="40"/>
      <c r="IG1785" s="40"/>
      <c r="IH1785" s="40"/>
      <c r="II1785" s="40"/>
      <c r="IJ1785" s="40"/>
      <c r="IK1785" s="40"/>
      <c r="IL1785" s="40"/>
      <c r="IM1785" s="40"/>
      <c r="IN1785" s="40"/>
      <c r="IO1785" s="40"/>
      <c r="IP1785" s="40"/>
      <c r="IQ1785" s="40"/>
      <c r="IR1785" s="40"/>
      <c r="IS1785" s="40"/>
      <c r="IT1785" s="40"/>
      <c r="IU1785" s="40"/>
      <c r="IV1785" s="40"/>
      <c r="IW1785" s="40"/>
      <c r="IX1785" s="40"/>
      <c r="IY1785" s="40"/>
      <c r="IZ1785" s="40"/>
      <c r="JA1785" s="40"/>
      <c r="JB1785" s="40"/>
      <c r="JC1785" s="40"/>
      <c r="JD1785" s="40"/>
      <c r="JE1785" s="40"/>
      <c r="JF1785" s="40"/>
      <c r="JG1785" s="40"/>
      <c r="JH1785" s="40"/>
      <c r="JI1785" s="40"/>
      <c r="JJ1785" s="40"/>
      <c r="JK1785" s="40"/>
      <c r="JL1785" s="40"/>
      <c r="JM1785" s="40"/>
      <c r="JN1785" s="40"/>
      <c r="JO1785" s="40"/>
      <c r="JP1785" s="40"/>
      <c r="JQ1785" s="40"/>
      <c r="JR1785" s="40"/>
      <c r="JS1785" s="40"/>
      <c r="JT1785" s="40"/>
      <c r="JU1785" s="40"/>
      <c r="JV1785" s="40"/>
      <c r="JW1785" s="40"/>
      <c r="JX1785" s="40"/>
      <c r="JY1785" s="40"/>
      <c r="JZ1785" s="40"/>
      <c r="KA1785" s="40"/>
      <c r="KB1785" s="40"/>
      <c r="KC1785" s="40"/>
      <c r="KD1785" s="40"/>
      <c r="KE1785" s="40"/>
      <c r="KF1785" s="40"/>
      <c r="KG1785" s="40"/>
      <c r="KH1785" s="40"/>
      <c r="KI1785" s="40"/>
      <c r="KJ1785" s="40"/>
      <c r="KK1785" s="40"/>
      <c r="KL1785" s="40"/>
      <c r="KM1785" s="40"/>
      <c r="KN1785" s="40"/>
      <c r="KO1785" s="40"/>
      <c r="KP1785" s="40"/>
      <c r="KQ1785" s="40"/>
      <c r="KR1785" s="40"/>
      <c r="KS1785" s="40"/>
      <c r="KT1785" s="40"/>
      <c r="KU1785" s="40"/>
      <c r="KV1785" s="40"/>
      <c r="KW1785" s="40"/>
      <c r="KX1785" s="40"/>
    </row>
    <row r="1786" spans="1:310" s="1" customFormat="1" ht="15" customHeight="1">
      <c r="A1786" s="11">
        <v>9992189</v>
      </c>
      <c r="B1786" s="70" t="s">
        <v>2910</v>
      </c>
      <c r="C1786" s="182">
        <v>136338</v>
      </c>
      <c r="D1786" s="187"/>
      <c r="E1786" s="20" t="s">
        <v>2911</v>
      </c>
      <c r="F1786" s="35">
        <f t="shared" si="106"/>
        <v>2363.6363636363635</v>
      </c>
      <c r="G1786" s="147">
        <f t="shared" si="107"/>
        <v>2860</v>
      </c>
      <c r="H1786" s="35">
        <f t="shared" si="105"/>
        <v>2363.6363636363635</v>
      </c>
      <c r="I1786" s="57">
        <v>2860</v>
      </c>
      <c r="HD1786" s="40"/>
      <c r="HE1786" s="40"/>
      <c r="HF1786" s="40"/>
      <c r="HG1786" s="40"/>
      <c r="HH1786" s="40"/>
      <c r="HI1786" s="40"/>
      <c r="HJ1786" s="40"/>
      <c r="HK1786" s="40"/>
      <c r="HL1786" s="40"/>
      <c r="HM1786" s="40"/>
      <c r="HN1786" s="40"/>
      <c r="HO1786" s="40"/>
      <c r="HP1786" s="40"/>
      <c r="HQ1786" s="40"/>
      <c r="HR1786" s="40"/>
      <c r="HS1786" s="40"/>
      <c r="HT1786" s="40"/>
      <c r="HU1786" s="40"/>
      <c r="HV1786" s="40"/>
      <c r="HW1786" s="40"/>
      <c r="HX1786" s="40"/>
      <c r="HY1786" s="40"/>
      <c r="HZ1786" s="40"/>
      <c r="IA1786" s="40"/>
      <c r="IB1786" s="40"/>
      <c r="IC1786" s="40"/>
      <c r="ID1786" s="40"/>
      <c r="IE1786" s="40"/>
      <c r="IF1786" s="40"/>
      <c r="IG1786" s="40"/>
      <c r="IH1786" s="40"/>
      <c r="II1786" s="40"/>
      <c r="IJ1786" s="40"/>
      <c r="IK1786" s="40"/>
      <c r="IL1786" s="40"/>
      <c r="IM1786" s="40"/>
      <c r="IN1786" s="40"/>
      <c r="IO1786" s="40"/>
      <c r="IP1786" s="40"/>
      <c r="IQ1786" s="40"/>
      <c r="IR1786" s="40"/>
      <c r="IS1786" s="40"/>
      <c r="IT1786" s="40"/>
      <c r="IU1786" s="40"/>
      <c r="IV1786" s="40"/>
      <c r="IW1786" s="40"/>
      <c r="IX1786" s="40"/>
      <c r="IY1786" s="40"/>
      <c r="IZ1786" s="40"/>
      <c r="JA1786" s="40"/>
      <c r="JB1786" s="40"/>
      <c r="JC1786" s="40"/>
      <c r="JD1786" s="40"/>
      <c r="JE1786" s="40"/>
      <c r="JF1786" s="40"/>
      <c r="JG1786" s="40"/>
      <c r="JH1786" s="40"/>
      <c r="JI1786" s="40"/>
      <c r="JJ1786" s="40"/>
      <c r="JK1786" s="40"/>
      <c r="JL1786" s="40"/>
      <c r="JM1786" s="40"/>
      <c r="JN1786" s="40"/>
      <c r="JO1786" s="40"/>
      <c r="JP1786" s="40"/>
      <c r="JQ1786" s="40"/>
      <c r="JR1786" s="40"/>
      <c r="JS1786" s="40"/>
      <c r="JT1786" s="40"/>
      <c r="JU1786" s="40"/>
      <c r="JV1786" s="40"/>
      <c r="JW1786" s="40"/>
      <c r="JX1786" s="40"/>
      <c r="JY1786" s="40"/>
      <c r="JZ1786" s="40"/>
      <c r="KA1786" s="40"/>
      <c r="KB1786" s="40"/>
      <c r="KC1786" s="40"/>
      <c r="KD1786" s="40"/>
      <c r="KE1786" s="40"/>
      <c r="KF1786" s="40"/>
      <c r="KG1786" s="40"/>
      <c r="KH1786" s="40"/>
      <c r="KI1786" s="40"/>
      <c r="KJ1786" s="40"/>
      <c r="KK1786" s="40"/>
      <c r="KL1786" s="40"/>
      <c r="KM1786" s="40"/>
      <c r="KN1786" s="40"/>
      <c r="KO1786" s="40"/>
      <c r="KP1786" s="40"/>
      <c r="KQ1786" s="40"/>
      <c r="KR1786" s="40"/>
      <c r="KS1786" s="40"/>
      <c r="KT1786" s="40"/>
      <c r="KU1786" s="40"/>
      <c r="KV1786" s="40"/>
      <c r="KW1786" s="40"/>
      <c r="KX1786" s="40"/>
    </row>
    <row r="1787" spans="1:310" s="1" customFormat="1" ht="15" customHeight="1">
      <c r="A1787" s="11">
        <v>9992190</v>
      </c>
      <c r="B1787" s="70" t="s">
        <v>2912</v>
      </c>
      <c r="C1787" s="182">
        <v>136345</v>
      </c>
      <c r="D1787" s="187"/>
      <c r="E1787" s="20" t="s">
        <v>2913</v>
      </c>
      <c r="F1787" s="35">
        <f t="shared" si="106"/>
        <v>2363.6363636363635</v>
      </c>
      <c r="G1787" s="147">
        <f t="shared" si="107"/>
        <v>2860</v>
      </c>
      <c r="H1787" s="35">
        <f t="shared" si="105"/>
        <v>2363.6363636363635</v>
      </c>
      <c r="I1787" s="57">
        <v>2860</v>
      </c>
      <c r="HD1787" s="40"/>
      <c r="HE1787" s="40"/>
      <c r="HF1787" s="40"/>
      <c r="HG1787" s="40"/>
      <c r="HH1787" s="40"/>
      <c r="HI1787" s="40"/>
      <c r="HJ1787" s="40"/>
      <c r="HK1787" s="40"/>
      <c r="HL1787" s="40"/>
      <c r="HM1787" s="40"/>
      <c r="HN1787" s="40"/>
      <c r="HO1787" s="40"/>
      <c r="HP1787" s="40"/>
      <c r="HQ1787" s="40"/>
      <c r="HR1787" s="40"/>
      <c r="HS1787" s="40"/>
      <c r="HT1787" s="40"/>
      <c r="HU1787" s="40"/>
      <c r="HV1787" s="40"/>
      <c r="HW1787" s="40"/>
      <c r="HX1787" s="40"/>
      <c r="HY1787" s="40"/>
      <c r="HZ1787" s="40"/>
      <c r="IA1787" s="40"/>
      <c r="IB1787" s="40"/>
      <c r="IC1787" s="40"/>
      <c r="ID1787" s="40"/>
      <c r="IE1787" s="40"/>
      <c r="IF1787" s="40"/>
      <c r="IG1787" s="40"/>
      <c r="IH1787" s="40"/>
      <c r="II1787" s="40"/>
      <c r="IJ1787" s="40"/>
      <c r="IK1787" s="40"/>
      <c r="IL1787" s="40"/>
      <c r="IM1787" s="40"/>
      <c r="IN1787" s="40"/>
      <c r="IO1787" s="40"/>
      <c r="IP1787" s="40"/>
      <c r="IQ1787" s="40"/>
      <c r="IR1787" s="40"/>
      <c r="IS1787" s="40"/>
      <c r="IT1787" s="40"/>
      <c r="IU1787" s="40"/>
      <c r="IV1787" s="40"/>
      <c r="IW1787" s="40"/>
      <c r="IX1787" s="40"/>
      <c r="IY1787" s="40"/>
      <c r="IZ1787" s="40"/>
      <c r="JA1787" s="40"/>
      <c r="JB1787" s="40"/>
      <c r="JC1787" s="40"/>
      <c r="JD1787" s="40"/>
      <c r="JE1787" s="40"/>
      <c r="JF1787" s="40"/>
      <c r="JG1787" s="40"/>
      <c r="JH1787" s="40"/>
      <c r="JI1787" s="40"/>
      <c r="JJ1787" s="40"/>
      <c r="JK1787" s="40"/>
      <c r="JL1787" s="40"/>
      <c r="JM1787" s="40"/>
      <c r="JN1787" s="40"/>
      <c r="JO1787" s="40"/>
      <c r="JP1787" s="40"/>
      <c r="JQ1787" s="40"/>
      <c r="JR1787" s="40"/>
      <c r="JS1787" s="40"/>
      <c r="JT1787" s="40"/>
      <c r="JU1787" s="40"/>
      <c r="JV1787" s="40"/>
      <c r="JW1787" s="40"/>
      <c r="JX1787" s="40"/>
      <c r="JY1787" s="40"/>
      <c r="JZ1787" s="40"/>
      <c r="KA1787" s="40"/>
      <c r="KB1787" s="40"/>
      <c r="KC1787" s="40"/>
      <c r="KD1787" s="40"/>
      <c r="KE1787" s="40"/>
      <c r="KF1787" s="40"/>
      <c r="KG1787" s="40"/>
      <c r="KH1787" s="40"/>
      <c r="KI1787" s="40"/>
      <c r="KJ1787" s="40"/>
      <c r="KK1787" s="40"/>
      <c r="KL1787" s="40"/>
      <c r="KM1787" s="40"/>
      <c r="KN1787" s="40"/>
      <c r="KO1787" s="40"/>
      <c r="KP1787" s="40"/>
      <c r="KQ1787" s="40"/>
      <c r="KR1787" s="40"/>
      <c r="KS1787" s="40"/>
      <c r="KT1787" s="40"/>
      <c r="KU1787" s="40"/>
      <c r="KV1787" s="40"/>
      <c r="KW1787" s="40"/>
      <c r="KX1787" s="40"/>
    </row>
    <row r="1788" spans="1:310" s="1" customFormat="1" ht="15" customHeight="1">
      <c r="A1788" s="11">
        <v>9992191</v>
      </c>
      <c r="B1788" s="70" t="s">
        <v>2914</v>
      </c>
      <c r="C1788" s="182">
        <v>136352</v>
      </c>
      <c r="D1788" s="187"/>
      <c r="E1788" s="20" t="s">
        <v>2921</v>
      </c>
      <c r="F1788" s="35">
        <f t="shared" si="106"/>
        <v>2471.0743801652893</v>
      </c>
      <c r="G1788" s="147">
        <f t="shared" si="107"/>
        <v>2990</v>
      </c>
      <c r="H1788" s="35">
        <f t="shared" si="105"/>
        <v>2471.0743801652893</v>
      </c>
      <c r="I1788" s="57">
        <v>2990</v>
      </c>
      <c r="HD1788" s="40"/>
      <c r="HE1788" s="40"/>
      <c r="HF1788" s="40"/>
      <c r="HG1788" s="40"/>
      <c r="HH1788" s="40"/>
      <c r="HI1788" s="40"/>
      <c r="HJ1788" s="40"/>
      <c r="HK1788" s="40"/>
      <c r="HL1788" s="40"/>
      <c r="HM1788" s="40"/>
      <c r="HN1788" s="40"/>
      <c r="HO1788" s="40"/>
      <c r="HP1788" s="40"/>
      <c r="HQ1788" s="40"/>
      <c r="HR1788" s="40"/>
      <c r="HS1788" s="40"/>
      <c r="HT1788" s="40"/>
      <c r="HU1788" s="40"/>
      <c r="HV1788" s="40"/>
      <c r="HW1788" s="40"/>
      <c r="HX1788" s="40"/>
      <c r="HY1788" s="40"/>
      <c r="HZ1788" s="40"/>
      <c r="IA1788" s="40"/>
      <c r="IB1788" s="40"/>
      <c r="IC1788" s="40"/>
      <c r="ID1788" s="40"/>
      <c r="IE1788" s="40"/>
      <c r="IF1788" s="40"/>
      <c r="IG1788" s="40"/>
      <c r="IH1788" s="40"/>
      <c r="II1788" s="40"/>
      <c r="IJ1788" s="40"/>
      <c r="IK1788" s="40"/>
      <c r="IL1788" s="40"/>
      <c r="IM1788" s="40"/>
      <c r="IN1788" s="40"/>
      <c r="IO1788" s="40"/>
      <c r="IP1788" s="40"/>
      <c r="IQ1788" s="40"/>
      <c r="IR1788" s="40"/>
      <c r="IS1788" s="40"/>
      <c r="IT1788" s="40"/>
      <c r="IU1788" s="40"/>
      <c r="IV1788" s="40"/>
      <c r="IW1788" s="40"/>
      <c r="IX1788" s="40"/>
      <c r="IY1788" s="40"/>
      <c r="IZ1788" s="40"/>
      <c r="JA1788" s="40"/>
      <c r="JB1788" s="40"/>
      <c r="JC1788" s="40"/>
      <c r="JD1788" s="40"/>
      <c r="JE1788" s="40"/>
      <c r="JF1788" s="40"/>
      <c r="JG1788" s="40"/>
      <c r="JH1788" s="40"/>
      <c r="JI1788" s="40"/>
      <c r="JJ1788" s="40"/>
      <c r="JK1788" s="40"/>
      <c r="JL1788" s="40"/>
      <c r="JM1788" s="40"/>
      <c r="JN1788" s="40"/>
      <c r="JO1788" s="40"/>
      <c r="JP1788" s="40"/>
      <c r="JQ1788" s="40"/>
      <c r="JR1788" s="40"/>
      <c r="JS1788" s="40"/>
      <c r="JT1788" s="40"/>
      <c r="JU1788" s="40"/>
      <c r="JV1788" s="40"/>
      <c r="JW1788" s="40"/>
      <c r="JX1788" s="40"/>
      <c r="JY1788" s="40"/>
      <c r="JZ1788" s="40"/>
      <c r="KA1788" s="40"/>
      <c r="KB1788" s="40"/>
      <c r="KC1788" s="40"/>
      <c r="KD1788" s="40"/>
      <c r="KE1788" s="40"/>
      <c r="KF1788" s="40"/>
      <c r="KG1788" s="40"/>
      <c r="KH1788" s="40"/>
      <c r="KI1788" s="40"/>
      <c r="KJ1788" s="40"/>
      <c r="KK1788" s="40"/>
      <c r="KL1788" s="40"/>
      <c r="KM1788" s="40"/>
      <c r="KN1788" s="40"/>
      <c r="KO1788" s="40"/>
      <c r="KP1788" s="40"/>
      <c r="KQ1788" s="40"/>
      <c r="KR1788" s="40"/>
      <c r="KS1788" s="40"/>
      <c r="KT1788" s="40"/>
      <c r="KU1788" s="40"/>
      <c r="KV1788" s="40"/>
      <c r="KW1788" s="40"/>
      <c r="KX1788" s="40"/>
    </row>
    <row r="1789" spans="1:310" s="1" customFormat="1" ht="15" customHeight="1">
      <c r="A1789" s="11">
        <v>9992192</v>
      </c>
      <c r="B1789" s="70" t="s">
        <v>2915</v>
      </c>
      <c r="C1789" s="182">
        <v>136369</v>
      </c>
      <c r="D1789" s="187"/>
      <c r="E1789" s="20" t="s">
        <v>2922</v>
      </c>
      <c r="F1789" s="35">
        <f t="shared" si="106"/>
        <v>2471.0743801652893</v>
      </c>
      <c r="G1789" s="147">
        <f t="shared" si="107"/>
        <v>2990</v>
      </c>
      <c r="H1789" s="35">
        <f t="shared" si="105"/>
        <v>2471.0743801652893</v>
      </c>
      <c r="I1789" s="57">
        <v>2990</v>
      </c>
      <c r="HD1789" s="40"/>
      <c r="HE1789" s="40"/>
      <c r="HF1789" s="40"/>
      <c r="HG1789" s="40"/>
      <c r="HH1789" s="40"/>
      <c r="HI1789" s="40"/>
      <c r="HJ1789" s="40"/>
      <c r="HK1789" s="40"/>
      <c r="HL1789" s="40"/>
      <c r="HM1789" s="40"/>
      <c r="HN1789" s="40"/>
      <c r="HO1789" s="40"/>
      <c r="HP1789" s="40"/>
      <c r="HQ1789" s="40"/>
      <c r="HR1789" s="40"/>
      <c r="HS1789" s="40"/>
      <c r="HT1789" s="40"/>
      <c r="HU1789" s="40"/>
      <c r="HV1789" s="40"/>
      <c r="HW1789" s="40"/>
      <c r="HX1789" s="40"/>
      <c r="HY1789" s="40"/>
      <c r="HZ1789" s="40"/>
      <c r="IA1789" s="40"/>
      <c r="IB1789" s="40"/>
      <c r="IC1789" s="40"/>
      <c r="ID1789" s="40"/>
      <c r="IE1789" s="40"/>
      <c r="IF1789" s="40"/>
      <c r="IG1789" s="40"/>
      <c r="IH1789" s="40"/>
      <c r="II1789" s="40"/>
      <c r="IJ1789" s="40"/>
      <c r="IK1789" s="40"/>
      <c r="IL1789" s="40"/>
      <c r="IM1789" s="40"/>
      <c r="IN1789" s="40"/>
      <c r="IO1789" s="40"/>
      <c r="IP1789" s="40"/>
      <c r="IQ1789" s="40"/>
      <c r="IR1789" s="40"/>
      <c r="IS1789" s="40"/>
      <c r="IT1789" s="40"/>
      <c r="IU1789" s="40"/>
      <c r="IV1789" s="40"/>
      <c r="IW1789" s="40"/>
      <c r="IX1789" s="40"/>
      <c r="IY1789" s="40"/>
      <c r="IZ1789" s="40"/>
      <c r="JA1789" s="40"/>
      <c r="JB1789" s="40"/>
      <c r="JC1789" s="40"/>
      <c r="JD1789" s="40"/>
      <c r="JE1789" s="40"/>
      <c r="JF1789" s="40"/>
      <c r="JG1789" s="40"/>
      <c r="JH1789" s="40"/>
      <c r="JI1789" s="40"/>
      <c r="JJ1789" s="40"/>
      <c r="JK1789" s="40"/>
      <c r="JL1789" s="40"/>
      <c r="JM1789" s="40"/>
      <c r="JN1789" s="40"/>
      <c r="JO1789" s="40"/>
      <c r="JP1789" s="40"/>
      <c r="JQ1789" s="40"/>
      <c r="JR1789" s="40"/>
      <c r="JS1789" s="40"/>
      <c r="JT1789" s="40"/>
      <c r="JU1789" s="40"/>
      <c r="JV1789" s="40"/>
      <c r="JW1789" s="40"/>
      <c r="JX1789" s="40"/>
      <c r="JY1789" s="40"/>
      <c r="JZ1789" s="40"/>
      <c r="KA1789" s="40"/>
      <c r="KB1789" s="40"/>
      <c r="KC1789" s="40"/>
      <c r="KD1789" s="40"/>
      <c r="KE1789" s="40"/>
      <c r="KF1789" s="40"/>
      <c r="KG1789" s="40"/>
      <c r="KH1789" s="40"/>
      <c r="KI1789" s="40"/>
      <c r="KJ1789" s="40"/>
      <c r="KK1789" s="40"/>
      <c r="KL1789" s="40"/>
      <c r="KM1789" s="40"/>
      <c r="KN1789" s="40"/>
      <c r="KO1789" s="40"/>
      <c r="KP1789" s="40"/>
      <c r="KQ1789" s="40"/>
      <c r="KR1789" s="40"/>
      <c r="KS1789" s="40"/>
      <c r="KT1789" s="40"/>
      <c r="KU1789" s="40"/>
      <c r="KV1789" s="40"/>
      <c r="KW1789" s="40"/>
      <c r="KX1789" s="40"/>
    </row>
    <row r="1790" spans="1:310" s="1" customFormat="1" ht="15" customHeight="1">
      <c r="A1790" s="11">
        <v>9992193</v>
      </c>
      <c r="B1790" s="70" t="s">
        <v>2916</v>
      </c>
      <c r="C1790" s="182">
        <v>136376</v>
      </c>
      <c r="D1790" s="187"/>
      <c r="E1790" s="20" t="s">
        <v>2923</v>
      </c>
      <c r="F1790" s="35">
        <f t="shared" si="106"/>
        <v>2471.0743801652893</v>
      </c>
      <c r="G1790" s="147">
        <f t="shared" si="107"/>
        <v>2990</v>
      </c>
      <c r="H1790" s="35">
        <f t="shared" si="105"/>
        <v>2471.0743801652893</v>
      </c>
      <c r="I1790" s="57">
        <v>2990</v>
      </c>
      <c r="HD1790" s="40"/>
      <c r="HE1790" s="40"/>
      <c r="HF1790" s="40"/>
      <c r="HG1790" s="40"/>
      <c r="HH1790" s="40"/>
      <c r="HI1790" s="40"/>
      <c r="HJ1790" s="40"/>
      <c r="HK1790" s="40"/>
      <c r="HL1790" s="40"/>
      <c r="HM1790" s="40"/>
      <c r="HN1790" s="40"/>
      <c r="HO1790" s="40"/>
      <c r="HP1790" s="40"/>
      <c r="HQ1790" s="40"/>
      <c r="HR1790" s="40"/>
      <c r="HS1790" s="40"/>
      <c r="HT1790" s="40"/>
      <c r="HU1790" s="40"/>
      <c r="HV1790" s="40"/>
      <c r="HW1790" s="40"/>
      <c r="HX1790" s="40"/>
      <c r="HY1790" s="40"/>
      <c r="HZ1790" s="40"/>
      <c r="IA1790" s="40"/>
      <c r="IB1790" s="40"/>
      <c r="IC1790" s="40"/>
      <c r="ID1790" s="40"/>
      <c r="IE1790" s="40"/>
      <c r="IF1790" s="40"/>
      <c r="IG1790" s="40"/>
      <c r="IH1790" s="40"/>
      <c r="II1790" s="40"/>
      <c r="IJ1790" s="40"/>
      <c r="IK1790" s="40"/>
      <c r="IL1790" s="40"/>
      <c r="IM1790" s="40"/>
      <c r="IN1790" s="40"/>
      <c r="IO1790" s="40"/>
      <c r="IP1790" s="40"/>
      <c r="IQ1790" s="40"/>
      <c r="IR1790" s="40"/>
      <c r="IS1790" s="40"/>
      <c r="IT1790" s="40"/>
      <c r="IU1790" s="40"/>
      <c r="IV1790" s="40"/>
      <c r="IW1790" s="40"/>
      <c r="IX1790" s="40"/>
      <c r="IY1790" s="40"/>
      <c r="IZ1790" s="40"/>
      <c r="JA1790" s="40"/>
      <c r="JB1790" s="40"/>
      <c r="JC1790" s="40"/>
      <c r="JD1790" s="40"/>
      <c r="JE1790" s="40"/>
      <c r="JF1790" s="40"/>
      <c r="JG1790" s="40"/>
      <c r="JH1790" s="40"/>
      <c r="JI1790" s="40"/>
      <c r="JJ1790" s="40"/>
      <c r="JK1790" s="40"/>
      <c r="JL1790" s="40"/>
      <c r="JM1790" s="40"/>
      <c r="JN1790" s="40"/>
      <c r="JO1790" s="40"/>
      <c r="JP1790" s="40"/>
      <c r="JQ1790" s="40"/>
      <c r="JR1790" s="40"/>
      <c r="JS1790" s="40"/>
      <c r="JT1790" s="40"/>
      <c r="JU1790" s="40"/>
      <c r="JV1790" s="40"/>
      <c r="JW1790" s="40"/>
      <c r="JX1790" s="40"/>
      <c r="JY1790" s="40"/>
      <c r="JZ1790" s="40"/>
      <c r="KA1790" s="40"/>
      <c r="KB1790" s="40"/>
      <c r="KC1790" s="40"/>
      <c r="KD1790" s="40"/>
      <c r="KE1790" s="40"/>
      <c r="KF1790" s="40"/>
      <c r="KG1790" s="40"/>
      <c r="KH1790" s="40"/>
      <c r="KI1790" s="40"/>
      <c r="KJ1790" s="40"/>
      <c r="KK1790" s="40"/>
      <c r="KL1790" s="40"/>
      <c r="KM1790" s="40"/>
      <c r="KN1790" s="40"/>
      <c r="KO1790" s="40"/>
      <c r="KP1790" s="40"/>
      <c r="KQ1790" s="40"/>
      <c r="KR1790" s="40"/>
      <c r="KS1790" s="40"/>
      <c r="KT1790" s="40"/>
      <c r="KU1790" s="40"/>
      <c r="KV1790" s="40"/>
      <c r="KW1790" s="40"/>
      <c r="KX1790" s="40"/>
    </row>
    <row r="1791" spans="1:310" s="1" customFormat="1" ht="15" customHeight="1">
      <c r="A1791" s="11">
        <v>9992194</v>
      </c>
      <c r="B1791" s="70" t="s">
        <v>2917</v>
      </c>
      <c r="C1791" s="182">
        <v>136383</v>
      </c>
      <c r="D1791" s="187"/>
      <c r="E1791" s="20" t="s">
        <v>2924</v>
      </c>
      <c r="F1791" s="35">
        <f t="shared" si="106"/>
        <v>2471.0743801652893</v>
      </c>
      <c r="G1791" s="147">
        <f t="shared" si="107"/>
        <v>2990</v>
      </c>
      <c r="H1791" s="35">
        <f t="shared" si="105"/>
        <v>2471.0743801652893</v>
      </c>
      <c r="I1791" s="57">
        <v>2990</v>
      </c>
      <c r="HD1791" s="40"/>
      <c r="HE1791" s="40"/>
      <c r="HF1791" s="40"/>
      <c r="HG1791" s="40"/>
      <c r="HH1791" s="40"/>
      <c r="HI1791" s="40"/>
      <c r="HJ1791" s="40"/>
      <c r="HK1791" s="40"/>
      <c r="HL1791" s="40"/>
      <c r="HM1791" s="40"/>
      <c r="HN1791" s="40"/>
      <c r="HO1791" s="40"/>
      <c r="HP1791" s="40"/>
      <c r="HQ1791" s="40"/>
      <c r="HR1791" s="40"/>
      <c r="HS1791" s="40"/>
      <c r="HT1791" s="40"/>
      <c r="HU1791" s="40"/>
      <c r="HV1791" s="40"/>
      <c r="HW1791" s="40"/>
      <c r="HX1791" s="40"/>
      <c r="HY1791" s="40"/>
      <c r="HZ1791" s="40"/>
      <c r="IA1791" s="40"/>
      <c r="IB1791" s="40"/>
      <c r="IC1791" s="40"/>
      <c r="ID1791" s="40"/>
      <c r="IE1791" s="40"/>
      <c r="IF1791" s="40"/>
      <c r="IG1791" s="40"/>
      <c r="IH1791" s="40"/>
      <c r="II1791" s="40"/>
      <c r="IJ1791" s="40"/>
      <c r="IK1791" s="40"/>
      <c r="IL1791" s="40"/>
      <c r="IM1791" s="40"/>
      <c r="IN1791" s="40"/>
      <c r="IO1791" s="40"/>
      <c r="IP1791" s="40"/>
      <c r="IQ1791" s="40"/>
      <c r="IR1791" s="40"/>
      <c r="IS1791" s="40"/>
      <c r="IT1791" s="40"/>
      <c r="IU1791" s="40"/>
      <c r="IV1791" s="40"/>
      <c r="IW1791" s="40"/>
      <c r="IX1791" s="40"/>
      <c r="IY1791" s="40"/>
      <c r="IZ1791" s="40"/>
      <c r="JA1791" s="40"/>
      <c r="JB1791" s="40"/>
      <c r="JC1791" s="40"/>
      <c r="JD1791" s="40"/>
      <c r="JE1791" s="40"/>
      <c r="JF1791" s="40"/>
      <c r="JG1791" s="40"/>
      <c r="JH1791" s="40"/>
      <c r="JI1791" s="40"/>
      <c r="JJ1791" s="40"/>
      <c r="JK1791" s="40"/>
      <c r="JL1791" s="40"/>
      <c r="JM1791" s="40"/>
      <c r="JN1791" s="40"/>
      <c r="JO1791" s="40"/>
      <c r="JP1791" s="40"/>
      <c r="JQ1791" s="40"/>
      <c r="JR1791" s="40"/>
      <c r="JS1791" s="40"/>
      <c r="JT1791" s="40"/>
      <c r="JU1791" s="40"/>
      <c r="JV1791" s="40"/>
      <c r="JW1791" s="40"/>
      <c r="JX1791" s="40"/>
      <c r="JY1791" s="40"/>
      <c r="JZ1791" s="40"/>
      <c r="KA1791" s="40"/>
      <c r="KB1791" s="40"/>
      <c r="KC1791" s="40"/>
      <c r="KD1791" s="40"/>
      <c r="KE1791" s="40"/>
      <c r="KF1791" s="40"/>
      <c r="KG1791" s="40"/>
      <c r="KH1791" s="40"/>
      <c r="KI1791" s="40"/>
      <c r="KJ1791" s="40"/>
      <c r="KK1791" s="40"/>
      <c r="KL1791" s="40"/>
      <c r="KM1791" s="40"/>
      <c r="KN1791" s="40"/>
      <c r="KO1791" s="40"/>
      <c r="KP1791" s="40"/>
      <c r="KQ1791" s="40"/>
      <c r="KR1791" s="40"/>
      <c r="KS1791" s="40"/>
      <c r="KT1791" s="40"/>
      <c r="KU1791" s="40"/>
      <c r="KV1791" s="40"/>
      <c r="KW1791" s="40"/>
      <c r="KX1791" s="40"/>
    </row>
    <row r="1792" spans="1:310" s="1" customFormat="1" ht="15" customHeight="1">
      <c r="A1792" s="11">
        <v>9992195</v>
      </c>
      <c r="B1792" s="70" t="s">
        <v>2918</v>
      </c>
      <c r="C1792" s="182">
        <v>136390</v>
      </c>
      <c r="D1792" s="187"/>
      <c r="E1792" s="20" t="s">
        <v>2925</v>
      </c>
      <c r="F1792" s="35">
        <f t="shared" si="106"/>
        <v>2471.0743801652893</v>
      </c>
      <c r="G1792" s="147">
        <f t="shared" si="107"/>
        <v>2990</v>
      </c>
      <c r="H1792" s="35">
        <f t="shared" ref="H1792:H1883" si="109">I1792/1.21</f>
        <v>2471.0743801652893</v>
      </c>
      <c r="I1792" s="57">
        <v>2990</v>
      </c>
      <c r="HD1792" s="40"/>
      <c r="HE1792" s="40"/>
      <c r="HF1792" s="40"/>
      <c r="HG1792" s="40"/>
      <c r="HH1792" s="40"/>
      <c r="HI1792" s="40"/>
      <c r="HJ1792" s="40"/>
      <c r="HK1792" s="40"/>
      <c r="HL1792" s="40"/>
      <c r="HM1792" s="40"/>
      <c r="HN1792" s="40"/>
      <c r="HO1792" s="40"/>
      <c r="HP1792" s="40"/>
      <c r="HQ1792" s="40"/>
      <c r="HR1792" s="40"/>
      <c r="HS1792" s="40"/>
      <c r="HT1792" s="40"/>
      <c r="HU1792" s="40"/>
      <c r="HV1792" s="40"/>
      <c r="HW1792" s="40"/>
      <c r="HX1792" s="40"/>
      <c r="HY1792" s="40"/>
      <c r="HZ1792" s="40"/>
      <c r="IA1792" s="40"/>
      <c r="IB1792" s="40"/>
      <c r="IC1792" s="40"/>
      <c r="ID1792" s="40"/>
      <c r="IE1792" s="40"/>
      <c r="IF1792" s="40"/>
      <c r="IG1792" s="40"/>
      <c r="IH1792" s="40"/>
      <c r="II1792" s="40"/>
      <c r="IJ1792" s="40"/>
      <c r="IK1792" s="40"/>
      <c r="IL1792" s="40"/>
      <c r="IM1792" s="40"/>
      <c r="IN1792" s="40"/>
      <c r="IO1792" s="40"/>
      <c r="IP1792" s="40"/>
      <c r="IQ1792" s="40"/>
      <c r="IR1792" s="40"/>
      <c r="IS1792" s="40"/>
      <c r="IT1792" s="40"/>
      <c r="IU1792" s="40"/>
      <c r="IV1792" s="40"/>
      <c r="IW1792" s="40"/>
      <c r="IX1792" s="40"/>
      <c r="IY1792" s="40"/>
      <c r="IZ1792" s="40"/>
      <c r="JA1792" s="40"/>
      <c r="JB1792" s="40"/>
      <c r="JC1792" s="40"/>
      <c r="JD1792" s="40"/>
      <c r="JE1792" s="40"/>
      <c r="JF1792" s="40"/>
      <c r="JG1792" s="40"/>
      <c r="JH1792" s="40"/>
      <c r="JI1792" s="40"/>
      <c r="JJ1792" s="40"/>
      <c r="JK1792" s="40"/>
      <c r="JL1792" s="40"/>
      <c r="JM1792" s="40"/>
      <c r="JN1792" s="40"/>
      <c r="JO1792" s="40"/>
      <c r="JP1792" s="40"/>
      <c r="JQ1792" s="40"/>
      <c r="JR1792" s="40"/>
      <c r="JS1792" s="40"/>
      <c r="JT1792" s="40"/>
      <c r="JU1792" s="40"/>
      <c r="JV1792" s="40"/>
      <c r="JW1792" s="40"/>
      <c r="JX1792" s="40"/>
      <c r="JY1792" s="40"/>
      <c r="JZ1792" s="40"/>
      <c r="KA1792" s="40"/>
      <c r="KB1792" s="40"/>
      <c r="KC1792" s="40"/>
      <c r="KD1792" s="40"/>
      <c r="KE1792" s="40"/>
      <c r="KF1792" s="40"/>
      <c r="KG1792" s="40"/>
      <c r="KH1792" s="40"/>
      <c r="KI1792" s="40"/>
      <c r="KJ1792" s="40"/>
      <c r="KK1792" s="40"/>
      <c r="KL1792" s="40"/>
      <c r="KM1792" s="40"/>
      <c r="KN1792" s="40"/>
      <c r="KO1792" s="40"/>
      <c r="KP1792" s="40"/>
      <c r="KQ1792" s="40"/>
      <c r="KR1792" s="40"/>
      <c r="KS1792" s="40"/>
      <c r="KT1792" s="40"/>
      <c r="KU1792" s="40"/>
      <c r="KV1792" s="40"/>
      <c r="KW1792" s="40"/>
      <c r="KX1792" s="40"/>
    </row>
    <row r="1793" spans="1:310" s="1" customFormat="1" ht="15" customHeight="1">
      <c r="A1793" s="11">
        <v>9992196</v>
      </c>
      <c r="B1793" s="70" t="s">
        <v>2919</v>
      </c>
      <c r="C1793" s="182">
        <v>136406</v>
      </c>
      <c r="D1793" s="187"/>
      <c r="E1793" s="20" t="s">
        <v>2926</v>
      </c>
      <c r="F1793" s="35">
        <f t="shared" si="106"/>
        <v>2471.0743801652893</v>
      </c>
      <c r="G1793" s="147">
        <f t="shared" si="107"/>
        <v>2990</v>
      </c>
      <c r="H1793" s="35">
        <f t="shared" si="109"/>
        <v>2471.0743801652893</v>
      </c>
      <c r="I1793" s="57">
        <v>2990</v>
      </c>
      <c r="HD1793" s="40"/>
      <c r="HE1793" s="40"/>
      <c r="HF1793" s="40"/>
      <c r="HG1793" s="40"/>
      <c r="HH1793" s="40"/>
      <c r="HI1793" s="40"/>
      <c r="HJ1793" s="40"/>
      <c r="HK1793" s="40"/>
      <c r="HL1793" s="40"/>
      <c r="HM1793" s="40"/>
      <c r="HN1793" s="40"/>
      <c r="HO1793" s="40"/>
      <c r="HP1793" s="40"/>
      <c r="HQ1793" s="40"/>
      <c r="HR1793" s="40"/>
      <c r="HS1793" s="40"/>
      <c r="HT1793" s="40"/>
      <c r="HU1793" s="40"/>
      <c r="HV1793" s="40"/>
      <c r="HW1793" s="40"/>
      <c r="HX1793" s="40"/>
      <c r="HY1793" s="40"/>
      <c r="HZ1793" s="40"/>
      <c r="IA1793" s="40"/>
      <c r="IB1793" s="40"/>
      <c r="IC1793" s="40"/>
      <c r="ID1793" s="40"/>
      <c r="IE1793" s="40"/>
      <c r="IF1793" s="40"/>
      <c r="IG1793" s="40"/>
      <c r="IH1793" s="40"/>
      <c r="II1793" s="40"/>
      <c r="IJ1793" s="40"/>
      <c r="IK1793" s="40"/>
      <c r="IL1793" s="40"/>
      <c r="IM1793" s="40"/>
      <c r="IN1793" s="40"/>
      <c r="IO1793" s="40"/>
      <c r="IP1793" s="40"/>
      <c r="IQ1793" s="40"/>
      <c r="IR1793" s="40"/>
      <c r="IS1793" s="40"/>
      <c r="IT1793" s="40"/>
      <c r="IU1793" s="40"/>
      <c r="IV1793" s="40"/>
      <c r="IW1793" s="40"/>
      <c r="IX1793" s="40"/>
      <c r="IY1793" s="40"/>
      <c r="IZ1793" s="40"/>
      <c r="JA1793" s="40"/>
      <c r="JB1793" s="40"/>
      <c r="JC1793" s="40"/>
      <c r="JD1793" s="40"/>
      <c r="JE1793" s="40"/>
      <c r="JF1793" s="40"/>
      <c r="JG1793" s="40"/>
      <c r="JH1793" s="40"/>
      <c r="JI1793" s="40"/>
      <c r="JJ1793" s="40"/>
      <c r="JK1793" s="40"/>
      <c r="JL1793" s="40"/>
      <c r="JM1793" s="40"/>
      <c r="JN1793" s="40"/>
      <c r="JO1793" s="40"/>
      <c r="JP1793" s="40"/>
      <c r="JQ1793" s="40"/>
      <c r="JR1793" s="40"/>
      <c r="JS1793" s="40"/>
      <c r="JT1793" s="40"/>
      <c r="JU1793" s="40"/>
      <c r="JV1793" s="40"/>
      <c r="JW1793" s="40"/>
      <c r="JX1793" s="40"/>
      <c r="JY1793" s="40"/>
      <c r="JZ1793" s="40"/>
      <c r="KA1793" s="40"/>
      <c r="KB1793" s="40"/>
      <c r="KC1793" s="40"/>
      <c r="KD1793" s="40"/>
      <c r="KE1793" s="40"/>
      <c r="KF1793" s="40"/>
      <c r="KG1793" s="40"/>
      <c r="KH1793" s="40"/>
      <c r="KI1793" s="40"/>
      <c r="KJ1793" s="40"/>
      <c r="KK1793" s="40"/>
      <c r="KL1793" s="40"/>
      <c r="KM1793" s="40"/>
      <c r="KN1793" s="40"/>
      <c r="KO1793" s="40"/>
      <c r="KP1793" s="40"/>
      <c r="KQ1793" s="40"/>
      <c r="KR1793" s="40"/>
      <c r="KS1793" s="40"/>
      <c r="KT1793" s="40"/>
      <c r="KU1793" s="40"/>
      <c r="KV1793" s="40"/>
      <c r="KW1793" s="40"/>
      <c r="KX1793" s="40"/>
    </row>
    <row r="1794" spans="1:310" s="1" customFormat="1" ht="15" customHeight="1">
      <c r="A1794" s="11">
        <v>9992197</v>
      </c>
      <c r="B1794" s="70" t="s">
        <v>2920</v>
      </c>
      <c r="C1794" s="182">
        <v>136413</v>
      </c>
      <c r="D1794" s="187"/>
      <c r="E1794" s="20" t="s">
        <v>2927</v>
      </c>
      <c r="F1794" s="35">
        <f t="shared" si="106"/>
        <v>2471.0743801652893</v>
      </c>
      <c r="G1794" s="147">
        <f t="shared" si="107"/>
        <v>2990</v>
      </c>
      <c r="H1794" s="35">
        <f t="shared" si="109"/>
        <v>2471.0743801652893</v>
      </c>
      <c r="I1794" s="57">
        <v>2990</v>
      </c>
      <c r="HD1794" s="40"/>
      <c r="HE1794" s="40"/>
      <c r="HF1794" s="40"/>
      <c r="HG1794" s="40"/>
      <c r="HH1794" s="40"/>
      <c r="HI1794" s="40"/>
      <c r="HJ1794" s="40"/>
      <c r="HK1794" s="40"/>
      <c r="HL1794" s="40"/>
      <c r="HM1794" s="40"/>
      <c r="HN1794" s="40"/>
      <c r="HO1794" s="40"/>
      <c r="HP1794" s="40"/>
      <c r="HQ1794" s="40"/>
      <c r="HR1794" s="40"/>
      <c r="HS1794" s="40"/>
      <c r="HT1794" s="40"/>
      <c r="HU1794" s="40"/>
      <c r="HV1794" s="40"/>
      <c r="HW1794" s="40"/>
      <c r="HX1794" s="40"/>
      <c r="HY1794" s="40"/>
      <c r="HZ1794" s="40"/>
      <c r="IA1794" s="40"/>
      <c r="IB1794" s="40"/>
      <c r="IC1794" s="40"/>
      <c r="ID1794" s="40"/>
      <c r="IE1794" s="40"/>
      <c r="IF1794" s="40"/>
      <c r="IG1794" s="40"/>
      <c r="IH1794" s="40"/>
      <c r="II1794" s="40"/>
      <c r="IJ1794" s="40"/>
      <c r="IK1794" s="40"/>
      <c r="IL1794" s="40"/>
      <c r="IM1794" s="40"/>
      <c r="IN1794" s="40"/>
      <c r="IO1794" s="40"/>
      <c r="IP1794" s="40"/>
      <c r="IQ1794" s="40"/>
      <c r="IR1794" s="40"/>
      <c r="IS1794" s="40"/>
      <c r="IT1794" s="40"/>
      <c r="IU1794" s="40"/>
      <c r="IV1794" s="40"/>
      <c r="IW1794" s="40"/>
      <c r="IX1794" s="40"/>
      <c r="IY1794" s="40"/>
      <c r="IZ1794" s="40"/>
      <c r="JA1794" s="40"/>
      <c r="JB1794" s="40"/>
      <c r="JC1794" s="40"/>
      <c r="JD1794" s="40"/>
      <c r="JE1794" s="40"/>
      <c r="JF1794" s="40"/>
      <c r="JG1794" s="40"/>
      <c r="JH1794" s="40"/>
      <c r="JI1794" s="40"/>
      <c r="JJ1794" s="40"/>
      <c r="JK1794" s="40"/>
      <c r="JL1794" s="40"/>
      <c r="JM1794" s="40"/>
      <c r="JN1794" s="40"/>
      <c r="JO1794" s="40"/>
      <c r="JP1794" s="40"/>
      <c r="JQ1794" s="40"/>
      <c r="JR1794" s="40"/>
      <c r="JS1794" s="40"/>
      <c r="JT1794" s="40"/>
      <c r="JU1794" s="40"/>
      <c r="JV1794" s="40"/>
      <c r="JW1794" s="40"/>
      <c r="JX1794" s="40"/>
      <c r="JY1794" s="40"/>
      <c r="JZ1794" s="40"/>
      <c r="KA1794" s="40"/>
      <c r="KB1794" s="40"/>
      <c r="KC1794" s="40"/>
      <c r="KD1794" s="40"/>
      <c r="KE1794" s="40"/>
      <c r="KF1794" s="40"/>
      <c r="KG1794" s="40"/>
      <c r="KH1794" s="40"/>
      <c r="KI1794" s="40"/>
      <c r="KJ1794" s="40"/>
      <c r="KK1794" s="40"/>
      <c r="KL1794" s="40"/>
      <c r="KM1794" s="40"/>
      <c r="KN1794" s="40"/>
      <c r="KO1794" s="40"/>
      <c r="KP1794" s="40"/>
      <c r="KQ1794" s="40"/>
      <c r="KR1794" s="40"/>
      <c r="KS1794" s="40"/>
      <c r="KT1794" s="40"/>
      <c r="KU1794" s="40"/>
      <c r="KV1794" s="40"/>
      <c r="KW1794" s="40"/>
      <c r="KX1794" s="40"/>
    </row>
    <row r="1795" spans="1:310" s="1" customFormat="1" ht="15" customHeight="1">
      <c r="A1795" s="11">
        <v>9992198</v>
      </c>
      <c r="B1795" s="70" t="s">
        <v>2928</v>
      </c>
      <c r="C1795" s="182">
        <v>136420</v>
      </c>
      <c r="D1795" s="187"/>
      <c r="E1795" s="20" t="s">
        <v>2935</v>
      </c>
      <c r="F1795" s="35">
        <f t="shared" si="106"/>
        <v>3008.2644628099174</v>
      </c>
      <c r="G1795" s="147">
        <f t="shared" si="107"/>
        <v>3640</v>
      </c>
      <c r="H1795" s="35">
        <f t="shared" si="109"/>
        <v>3008.2644628099174</v>
      </c>
      <c r="I1795" s="57">
        <v>3640</v>
      </c>
      <c r="HD1795" s="40"/>
      <c r="HE1795" s="40"/>
      <c r="HF1795" s="40"/>
      <c r="HG1795" s="40"/>
      <c r="HH1795" s="40"/>
      <c r="HI1795" s="40"/>
      <c r="HJ1795" s="40"/>
      <c r="HK1795" s="40"/>
      <c r="HL1795" s="40"/>
      <c r="HM1795" s="40"/>
      <c r="HN1795" s="40"/>
      <c r="HO1795" s="40"/>
      <c r="HP1795" s="40"/>
      <c r="HQ1795" s="40"/>
      <c r="HR1795" s="40"/>
      <c r="HS1795" s="40"/>
      <c r="HT1795" s="40"/>
      <c r="HU1795" s="40"/>
      <c r="HV1795" s="40"/>
      <c r="HW1795" s="40"/>
      <c r="HX1795" s="40"/>
      <c r="HY1795" s="40"/>
      <c r="HZ1795" s="40"/>
      <c r="IA1795" s="40"/>
      <c r="IB1795" s="40"/>
      <c r="IC1795" s="40"/>
      <c r="ID1795" s="40"/>
      <c r="IE1795" s="40"/>
      <c r="IF1795" s="40"/>
      <c r="IG1795" s="40"/>
      <c r="IH1795" s="40"/>
      <c r="II1795" s="40"/>
      <c r="IJ1795" s="40"/>
      <c r="IK1795" s="40"/>
      <c r="IL1795" s="40"/>
      <c r="IM1795" s="40"/>
      <c r="IN1795" s="40"/>
      <c r="IO1795" s="40"/>
      <c r="IP1795" s="40"/>
      <c r="IQ1795" s="40"/>
      <c r="IR1795" s="40"/>
      <c r="IS1795" s="40"/>
      <c r="IT1795" s="40"/>
      <c r="IU1795" s="40"/>
      <c r="IV1795" s="40"/>
      <c r="IW1795" s="40"/>
      <c r="IX1795" s="40"/>
      <c r="IY1795" s="40"/>
      <c r="IZ1795" s="40"/>
      <c r="JA1795" s="40"/>
      <c r="JB1795" s="40"/>
      <c r="JC1795" s="40"/>
      <c r="JD1795" s="40"/>
      <c r="JE1795" s="40"/>
      <c r="JF1795" s="40"/>
      <c r="JG1795" s="40"/>
      <c r="JH1795" s="40"/>
      <c r="JI1795" s="40"/>
      <c r="JJ1795" s="40"/>
      <c r="JK1795" s="40"/>
      <c r="JL1795" s="40"/>
      <c r="JM1795" s="40"/>
      <c r="JN1795" s="40"/>
      <c r="JO1795" s="40"/>
      <c r="JP1795" s="40"/>
      <c r="JQ1795" s="40"/>
      <c r="JR1795" s="40"/>
      <c r="JS1795" s="40"/>
      <c r="JT1795" s="40"/>
      <c r="JU1795" s="40"/>
      <c r="JV1795" s="40"/>
      <c r="JW1795" s="40"/>
      <c r="JX1795" s="40"/>
      <c r="JY1795" s="40"/>
      <c r="JZ1795" s="40"/>
      <c r="KA1795" s="40"/>
      <c r="KB1795" s="40"/>
      <c r="KC1795" s="40"/>
      <c r="KD1795" s="40"/>
      <c r="KE1795" s="40"/>
      <c r="KF1795" s="40"/>
      <c r="KG1795" s="40"/>
      <c r="KH1795" s="40"/>
      <c r="KI1795" s="40"/>
      <c r="KJ1795" s="40"/>
      <c r="KK1795" s="40"/>
      <c r="KL1795" s="40"/>
      <c r="KM1795" s="40"/>
      <c r="KN1795" s="40"/>
      <c r="KO1795" s="40"/>
      <c r="KP1795" s="40"/>
      <c r="KQ1795" s="40"/>
      <c r="KR1795" s="40"/>
      <c r="KS1795" s="40"/>
      <c r="KT1795" s="40"/>
      <c r="KU1795" s="40"/>
      <c r="KV1795" s="40"/>
      <c r="KW1795" s="40"/>
      <c r="KX1795" s="40"/>
    </row>
    <row r="1796" spans="1:310" s="1" customFormat="1" ht="15" customHeight="1">
      <c r="A1796" s="11">
        <v>9992199</v>
      </c>
      <c r="B1796" s="70" t="s">
        <v>2929</v>
      </c>
      <c r="C1796" s="182">
        <v>136437</v>
      </c>
      <c r="D1796" s="187"/>
      <c r="E1796" s="20" t="s">
        <v>2936</v>
      </c>
      <c r="F1796" s="35">
        <f t="shared" si="106"/>
        <v>3008.2644628099174</v>
      </c>
      <c r="G1796" s="147">
        <f t="shared" si="107"/>
        <v>3640</v>
      </c>
      <c r="H1796" s="35">
        <f t="shared" si="109"/>
        <v>3008.2644628099174</v>
      </c>
      <c r="I1796" s="57">
        <v>3640</v>
      </c>
      <c r="HD1796" s="40"/>
      <c r="HE1796" s="40"/>
      <c r="HF1796" s="40"/>
      <c r="HG1796" s="40"/>
      <c r="HH1796" s="40"/>
      <c r="HI1796" s="40"/>
      <c r="HJ1796" s="40"/>
      <c r="HK1796" s="40"/>
      <c r="HL1796" s="40"/>
      <c r="HM1796" s="40"/>
      <c r="HN1796" s="40"/>
      <c r="HO1796" s="40"/>
      <c r="HP1796" s="40"/>
      <c r="HQ1796" s="40"/>
      <c r="HR1796" s="40"/>
      <c r="HS1796" s="40"/>
      <c r="HT1796" s="40"/>
      <c r="HU1796" s="40"/>
      <c r="HV1796" s="40"/>
      <c r="HW1796" s="40"/>
      <c r="HX1796" s="40"/>
      <c r="HY1796" s="40"/>
      <c r="HZ1796" s="40"/>
      <c r="IA1796" s="40"/>
      <c r="IB1796" s="40"/>
      <c r="IC1796" s="40"/>
      <c r="ID1796" s="40"/>
      <c r="IE1796" s="40"/>
      <c r="IF1796" s="40"/>
      <c r="IG1796" s="40"/>
      <c r="IH1796" s="40"/>
      <c r="II1796" s="40"/>
      <c r="IJ1796" s="40"/>
      <c r="IK1796" s="40"/>
      <c r="IL1796" s="40"/>
      <c r="IM1796" s="40"/>
      <c r="IN1796" s="40"/>
      <c r="IO1796" s="40"/>
      <c r="IP1796" s="40"/>
      <c r="IQ1796" s="40"/>
      <c r="IR1796" s="40"/>
      <c r="IS1796" s="40"/>
      <c r="IT1796" s="40"/>
      <c r="IU1796" s="40"/>
      <c r="IV1796" s="40"/>
      <c r="IW1796" s="40"/>
      <c r="IX1796" s="40"/>
      <c r="IY1796" s="40"/>
      <c r="IZ1796" s="40"/>
      <c r="JA1796" s="40"/>
      <c r="JB1796" s="40"/>
      <c r="JC1796" s="40"/>
      <c r="JD1796" s="40"/>
      <c r="JE1796" s="40"/>
      <c r="JF1796" s="40"/>
      <c r="JG1796" s="40"/>
      <c r="JH1796" s="40"/>
      <c r="JI1796" s="40"/>
      <c r="JJ1796" s="40"/>
      <c r="JK1796" s="40"/>
      <c r="JL1796" s="40"/>
      <c r="JM1796" s="40"/>
      <c r="JN1796" s="40"/>
      <c r="JO1796" s="40"/>
      <c r="JP1796" s="40"/>
      <c r="JQ1796" s="40"/>
      <c r="JR1796" s="40"/>
      <c r="JS1796" s="40"/>
      <c r="JT1796" s="40"/>
      <c r="JU1796" s="40"/>
      <c r="JV1796" s="40"/>
      <c r="JW1796" s="40"/>
      <c r="JX1796" s="40"/>
      <c r="JY1796" s="40"/>
      <c r="JZ1796" s="40"/>
      <c r="KA1796" s="40"/>
      <c r="KB1796" s="40"/>
      <c r="KC1796" s="40"/>
      <c r="KD1796" s="40"/>
      <c r="KE1796" s="40"/>
      <c r="KF1796" s="40"/>
      <c r="KG1796" s="40"/>
      <c r="KH1796" s="40"/>
      <c r="KI1796" s="40"/>
      <c r="KJ1796" s="40"/>
      <c r="KK1796" s="40"/>
      <c r="KL1796" s="40"/>
      <c r="KM1796" s="40"/>
      <c r="KN1796" s="40"/>
      <c r="KO1796" s="40"/>
      <c r="KP1796" s="40"/>
      <c r="KQ1796" s="40"/>
      <c r="KR1796" s="40"/>
      <c r="KS1796" s="40"/>
      <c r="KT1796" s="40"/>
      <c r="KU1796" s="40"/>
      <c r="KV1796" s="40"/>
      <c r="KW1796" s="40"/>
      <c r="KX1796" s="40"/>
    </row>
    <row r="1797" spans="1:310" s="1" customFormat="1" ht="15" customHeight="1">
      <c r="A1797" s="11">
        <v>9992200</v>
      </c>
      <c r="B1797" s="70" t="s">
        <v>2930</v>
      </c>
      <c r="C1797" s="182">
        <v>136444</v>
      </c>
      <c r="D1797" s="187"/>
      <c r="E1797" s="20" t="s">
        <v>2937</v>
      </c>
      <c r="F1797" s="35">
        <f t="shared" si="106"/>
        <v>3008.2644628099174</v>
      </c>
      <c r="G1797" s="147">
        <f t="shared" si="107"/>
        <v>3640</v>
      </c>
      <c r="H1797" s="35">
        <f t="shared" si="109"/>
        <v>3008.2644628099174</v>
      </c>
      <c r="I1797" s="57">
        <v>3640</v>
      </c>
      <c r="HD1797" s="40"/>
      <c r="HE1797" s="40"/>
      <c r="HF1797" s="40"/>
      <c r="HG1797" s="40"/>
      <c r="HH1797" s="40"/>
      <c r="HI1797" s="40"/>
      <c r="HJ1797" s="40"/>
      <c r="HK1797" s="40"/>
      <c r="HL1797" s="40"/>
      <c r="HM1797" s="40"/>
      <c r="HN1797" s="40"/>
      <c r="HO1797" s="40"/>
      <c r="HP1797" s="40"/>
      <c r="HQ1797" s="40"/>
      <c r="HR1797" s="40"/>
      <c r="HS1797" s="40"/>
      <c r="HT1797" s="40"/>
      <c r="HU1797" s="40"/>
      <c r="HV1797" s="40"/>
      <c r="HW1797" s="40"/>
      <c r="HX1797" s="40"/>
      <c r="HY1797" s="40"/>
      <c r="HZ1797" s="40"/>
      <c r="IA1797" s="40"/>
      <c r="IB1797" s="40"/>
      <c r="IC1797" s="40"/>
      <c r="ID1797" s="40"/>
      <c r="IE1797" s="40"/>
      <c r="IF1797" s="40"/>
      <c r="IG1797" s="40"/>
      <c r="IH1797" s="40"/>
      <c r="II1797" s="40"/>
      <c r="IJ1797" s="40"/>
      <c r="IK1797" s="40"/>
      <c r="IL1797" s="40"/>
      <c r="IM1797" s="40"/>
      <c r="IN1797" s="40"/>
      <c r="IO1797" s="40"/>
      <c r="IP1797" s="40"/>
      <c r="IQ1797" s="40"/>
      <c r="IR1797" s="40"/>
      <c r="IS1797" s="40"/>
      <c r="IT1797" s="40"/>
      <c r="IU1797" s="40"/>
      <c r="IV1797" s="40"/>
      <c r="IW1797" s="40"/>
      <c r="IX1797" s="40"/>
      <c r="IY1797" s="40"/>
      <c r="IZ1797" s="40"/>
      <c r="JA1797" s="40"/>
      <c r="JB1797" s="40"/>
      <c r="JC1797" s="40"/>
      <c r="JD1797" s="40"/>
      <c r="JE1797" s="40"/>
      <c r="JF1797" s="40"/>
      <c r="JG1797" s="40"/>
      <c r="JH1797" s="40"/>
      <c r="JI1797" s="40"/>
      <c r="JJ1797" s="40"/>
      <c r="JK1797" s="40"/>
      <c r="JL1797" s="40"/>
      <c r="JM1797" s="40"/>
      <c r="JN1797" s="40"/>
      <c r="JO1797" s="40"/>
      <c r="JP1797" s="40"/>
      <c r="JQ1797" s="40"/>
      <c r="JR1797" s="40"/>
      <c r="JS1797" s="40"/>
      <c r="JT1797" s="40"/>
      <c r="JU1797" s="40"/>
      <c r="JV1797" s="40"/>
      <c r="JW1797" s="40"/>
      <c r="JX1797" s="40"/>
      <c r="JY1797" s="40"/>
      <c r="JZ1797" s="40"/>
      <c r="KA1797" s="40"/>
      <c r="KB1797" s="40"/>
      <c r="KC1797" s="40"/>
      <c r="KD1797" s="40"/>
      <c r="KE1797" s="40"/>
      <c r="KF1797" s="40"/>
      <c r="KG1797" s="40"/>
      <c r="KH1797" s="40"/>
      <c r="KI1797" s="40"/>
      <c r="KJ1797" s="40"/>
      <c r="KK1797" s="40"/>
      <c r="KL1797" s="40"/>
      <c r="KM1797" s="40"/>
      <c r="KN1797" s="40"/>
      <c r="KO1797" s="40"/>
      <c r="KP1797" s="40"/>
      <c r="KQ1797" s="40"/>
      <c r="KR1797" s="40"/>
      <c r="KS1797" s="40"/>
      <c r="KT1797" s="40"/>
      <c r="KU1797" s="40"/>
      <c r="KV1797" s="40"/>
      <c r="KW1797" s="40"/>
      <c r="KX1797" s="40"/>
    </row>
    <row r="1798" spans="1:310" s="1" customFormat="1" ht="15" customHeight="1">
      <c r="A1798" s="11">
        <v>9992201</v>
      </c>
      <c r="B1798" s="70" t="s">
        <v>2931</v>
      </c>
      <c r="C1798" s="182">
        <v>136451</v>
      </c>
      <c r="D1798" s="187"/>
      <c r="E1798" s="20" t="s">
        <v>2938</v>
      </c>
      <c r="F1798" s="35">
        <f t="shared" si="106"/>
        <v>3008.2644628099174</v>
      </c>
      <c r="G1798" s="147">
        <f t="shared" si="107"/>
        <v>3640</v>
      </c>
      <c r="H1798" s="35">
        <f t="shared" si="109"/>
        <v>3008.2644628099174</v>
      </c>
      <c r="I1798" s="57">
        <v>3640</v>
      </c>
      <c r="HD1798" s="40"/>
      <c r="HE1798" s="40"/>
      <c r="HF1798" s="40"/>
      <c r="HG1798" s="40"/>
      <c r="HH1798" s="40"/>
      <c r="HI1798" s="40"/>
      <c r="HJ1798" s="40"/>
      <c r="HK1798" s="40"/>
      <c r="HL1798" s="40"/>
      <c r="HM1798" s="40"/>
      <c r="HN1798" s="40"/>
      <c r="HO1798" s="40"/>
      <c r="HP1798" s="40"/>
      <c r="HQ1798" s="40"/>
      <c r="HR1798" s="40"/>
      <c r="HS1798" s="40"/>
      <c r="HT1798" s="40"/>
      <c r="HU1798" s="40"/>
      <c r="HV1798" s="40"/>
      <c r="HW1798" s="40"/>
      <c r="HX1798" s="40"/>
      <c r="HY1798" s="40"/>
      <c r="HZ1798" s="40"/>
      <c r="IA1798" s="40"/>
      <c r="IB1798" s="40"/>
      <c r="IC1798" s="40"/>
      <c r="ID1798" s="40"/>
      <c r="IE1798" s="40"/>
      <c r="IF1798" s="40"/>
      <c r="IG1798" s="40"/>
      <c r="IH1798" s="40"/>
      <c r="II1798" s="40"/>
      <c r="IJ1798" s="40"/>
      <c r="IK1798" s="40"/>
      <c r="IL1798" s="40"/>
      <c r="IM1798" s="40"/>
      <c r="IN1798" s="40"/>
      <c r="IO1798" s="40"/>
      <c r="IP1798" s="40"/>
      <c r="IQ1798" s="40"/>
      <c r="IR1798" s="40"/>
      <c r="IS1798" s="40"/>
      <c r="IT1798" s="40"/>
      <c r="IU1798" s="40"/>
      <c r="IV1798" s="40"/>
      <c r="IW1798" s="40"/>
      <c r="IX1798" s="40"/>
      <c r="IY1798" s="40"/>
      <c r="IZ1798" s="40"/>
      <c r="JA1798" s="40"/>
      <c r="JB1798" s="40"/>
      <c r="JC1798" s="40"/>
      <c r="JD1798" s="40"/>
      <c r="JE1798" s="40"/>
      <c r="JF1798" s="40"/>
      <c r="JG1798" s="40"/>
      <c r="JH1798" s="40"/>
      <c r="JI1798" s="40"/>
      <c r="JJ1798" s="40"/>
      <c r="JK1798" s="40"/>
      <c r="JL1798" s="40"/>
      <c r="JM1798" s="40"/>
      <c r="JN1798" s="40"/>
      <c r="JO1798" s="40"/>
      <c r="JP1798" s="40"/>
      <c r="JQ1798" s="40"/>
      <c r="JR1798" s="40"/>
      <c r="JS1798" s="40"/>
      <c r="JT1798" s="40"/>
      <c r="JU1798" s="40"/>
      <c r="JV1798" s="40"/>
      <c r="JW1798" s="40"/>
      <c r="JX1798" s="40"/>
      <c r="JY1798" s="40"/>
      <c r="JZ1798" s="40"/>
      <c r="KA1798" s="40"/>
      <c r="KB1798" s="40"/>
      <c r="KC1798" s="40"/>
      <c r="KD1798" s="40"/>
      <c r="KE1798" s="40"/>
      <c r="KF1798" s="40"/>
      <c r="KG1798" s="40"/>
      <c r="KH1798" s="40"/>
      <c r="KI1798" s="40"/>
      <c r="KJ1798" s="40"/>
      <c r="KK1798" s="40"/>
      <c r="KL1798" s="40"/>
      <c r="KM1798" s="40"/>
      <c r="KN1798" s="40"/>
      <c r="KO1798" s="40"/>
      <c r="KP1798" s="40"/>
      <c r="KQ1798" s="40"/>
      <c r="KR1798" s="40"/>
      <c r="KS1798" s="40"/>
      <c r="KT1798" s="40"/>
      <c r="KU1798" s="40"/>
      <c r="KV1798" s="40"/>
      <c r="KW1798" s="40"/>
      <c r="KX1798" s="40"/>
    </row>
    <row r="1799" spans="1:310" s="1" customFormat="1" ht="15" customHeight="1">
      <c r="A1799" s="11">
        <v>9992202</v>
      </c>
      <c r="B1799" s="70" t="s">
        <v>2932</v>
      </c>
      <c r="C1799" s="182">
        <v>136468</v>
      </c>
      <c r="D1799" s="187"/>
      <c r="E1799" s="20" t="s">
        <v>2939</v>
      </c>
      <c r="F1799" s="35">
        <f t="shared" si="106"/>
        <v>3008.2644628099174</v>
      </c>
      <c r="G1799" s="147">
        <f t="shared" si="107"/>
        <v>3640</v>
      </c>
      <c r="H1799" s="35">
        <f t="shared" si="109"/>
        <v>3008.2644628099174</v>
      </c>
      <c r="I1799" s="57">
        <v>3640</v>
      </c>
      <c r="HD1799" s="40"/>
      <c r="HE1799" s="40"/>
      <c r="HF1799" s="40"/>
      <c r="HG1799" s="40"/>
      <c r="HH1799" s="40"/>
      <c r="HI1799" s="40"/>
      <c r="HJ1799" s="40"/>
      <c r="HK1799" s="40"/>
      <c r="HL1799" s="40"/>
      <c r="HM1799" s="40"/>
      <c r="HN1799" s="40"/>
      <c r="HO1799" s="40"/>
      <c r="HP1799" s="40"/>
      <c r="HQ1799" s="40"/>
      <c r="HR1799" s="40"/>
      <c r="HS1799" s="40"/>
      <c r="HT1799" s="40"/>
      <c r="HU1799" s="40"/>
      <c r="HV1799" s="40"/>
      <c r="HW1799" s="40"/>
      <c r="HX1799" s="40"/>
      <c r="HY1799" s="40"/>
      <c r="HZ1799" s="40"/>
      <c r="IA1799" s="40"/>
      <c r="IB1799" s="40"/>
      <c r="IC1799" s="40"/>
      <c r="ID1799" s="40"/>
      <c r="IE1799" s="40"/>
      <c r="IF1799" s="40"/>
      <c r="IG1799" s="40"/>
      <c r="IH1799" s="40"/>
      <c r="II1799" s="40"/>
      <c r="IJ1799" s="40"/>
      <c r="IK1799" s="40"/>
      <c r="IL1799" s="40"/>
      <c r="IM1799" s="40"/>
      <c r="IN1799" s="40"/>
      <c r="IO1799" s="40"/>
      <c r="IP1799" s="40"/>
      <c r="IQ1799" s="40"/>
      <c r="IR1799" s="40"/>
      <c r="IS1799" s="40"/>
      <c r="IT1799" s="40"/>
      <c r="IU1799" s="40"/>
      <c r="IV1799" s="40"/>
      <c r="IW1799" s="40"/>
      <c r="IX1799" s="40"/>
      <c r="IY1799" s="40"/>
      <c r="IZ1799" s="40"/>
      <c r="JA1799" s="40"/>
      <c r="JB1799" s="40"/>
      <c r="JC1799" s="40"/>
      <c r="JD1799" s="40"/>
      <c r="JE1799" s="40"/>
      <c r="JF1799" s="40"/>
      <c r="JG1799" s="40"/>
      <c r="JH1799" s="40"/>
      <c r="JI1799" s="40"/>
      <c r="JJ1799" s="40"/>
      <c r="JK1799" s="40"/>
      <c r="JL1799" s="40"/>
      <c r="JM1799" s="40"/>
      <c r="JN1799" s="40"/>
      <c r="JO1799" s="40"/>
      <c r="JP1799" s="40"/>
      <c r="JQ1799" s="40"/>
      <c r="JR1799" s="40"/>
      <c r="JS1799" s="40"/>
      <c r="JT1799" s="40"/>
      <c r="JU1799" s="40"/>
      <c r="JV1799" s="40"/>
      <c r="JW1799" s="40"/>
      <c r="JX1799" s="40"/>
      <c r="JY1799" s="40"/>
      <c r="JZ1799" s="40"/>
      <c r="KA1799" s="40"/>
      <c r="KB1799" s="40"/>
      <c r="KC1799" s="40"/>
      <c r="KD1799" s="40"/>
      <c r="KE1799" s="40"/>
      <c r="KF1799" s="40"/>
      <c r="KG1799" s="40"/>
      <c r="KH1799" s="40"/>
      <c r="KI1799" s="40"/>
      <c r="KJ1799" s="40"/>
      <c r="KK1799" s="40"/>
      <c r="KL1799" s="40"/>
      <c r="KM1799" s="40"/>
      <c r="KN1799" s="40"/>
      <c r="KO1799" s="40"/>
      <c r="KP1799" s="40"/>
      <c r="KQ1799" s="40"/>
      <c r="KR1799" s="40"/>
      <c r="KS1799" s="40"/>
      <c r="KT1799" s="40"/>
      <c r="KU1799" s="40"/>
      <c r="KV1799" s="40"/>
      <c r="KW1799" s="40"/>
      <c r="KX1799" s="40"/>
    </row>
    <row r="1800" spans="1:310" s="1" customFormat="1" ht="15" customHeight="1">
      <c r="A1800" s="11">
        <v>9992203</v>
      </c>
      <c r="B1800" s="70" t="s">
        <v>2933</v>
      </c>
      <c r="C1800" s="182">
        <v>136475</v>
      </c>
      <c r="D1800" s="187"/>
      <c r="E1800" s="20" t="s">
        <v>2940</v>
      </c>
      <c r="F1800" s="35">
        <f t="shared" si="106"/>
        <v>3008.2644628099174</v>
      </c>
      <c r="G1800" s="147">
        <f t="shared" si="107"/>
        <v>3640</v>
      </c>
      <c r="H1800" s="35">
        <f t="shared" si="109"/>
        <v>3008.2644628099174</v>
      </c>
      <c r="I1800" s="57">
        <v>3640</v>
      </c>
      <c r="HD1800" s="40"/>
      <c r="HE1800" s="40"/>
      <c r="HF1800" s="40"/>
      <c r="HG1800" s="40"/>
      <c r="HH1800" s="40"/>
      <c r="HI1800" s="40"/>
      <c r="HJ1800" s="40"/>
      <c r="HK1800" s="40"/>
      <c r="HL1800" s="40"/>
      <c r="HM1800" s="40"/>
      <c r="HN1800" s="40"/>
      <c r="HO1800" s="40"/>
      <c r="HP1800" s="40"/>
      <c r="HQ1800" s="40"/>
      <c r="HR1800" s="40"/>
      <c r="HS1800" s="40"/>
      <c r="HT1800" s="40"/>
      <c r="HU1800" s="40"/>
      <c r="HV1800" s="40"/>
      <c r="HW1800" s="40"/>
      <c r="HX1800" s="40"/>
      <c r="HY1800" s="40"/>
      <c r="HZ1800" s="40"/>
      <c r="IA1800" s="40"/>
      <c r="IB1800" s="40"/>
      <c r="IC1800" s="40"/>
      <c r="ID1800" s="40"/>
      <c r="IE1800" s="40"/>
      <c r="IF1800" s="40"/>
      <c r="IG1800" s="40"/>
      <c r="IH1800" s="40"/>
      <c r="II1800" s="40"/>
      <c r="IJ1800" s="40"/>
      <c r="IK1800" s="40"/>
      <c r="IL1800" s="40"/>
      <c r="IM1800" s="40"/>
      <c r="IN1800" s="40"/>
      <c r="IO1800" s="40"/>
      <c r="IP1800" s="40"/>
      <c r="IQ1800" s="40"/>
      <c r="IR1800" s="40"/>
      <c r="IS1800" s="40"/>
      <c r="IT1800" s="40"/>
      <c r="IU1800" s="40"/>
      <c r="IV1800" s="40"/>
      <c r="IW1800" s="40"/>
      <c r="IX1800" s="40"/>
      <c r="IY1800" s="40"/>
      <c r="IZ1800" s="40"/>
      <c r="JA1800" s="40"/>
      <c r="JB1800" s="40"/>
      <c r="JC1800" s="40"/>
      <c r="JD1800" s="40"/>
      <c r="JE1800" s="40"/>
      <c r="JF1800" s="40"/>
      <c r="JG1800" s="40"/>
      <c r="JH1800" s="40"/>
      <c r="JI1800" s="40"/>
      <c r="JJ1800" s="40"/>
      <c r="JK1800" s="40"/>
      <c r="JL1800" s="40"/>
      <c r="JM1800" s="40"/>
      <c r="JN1800" s="40"/>
      <c r="JO1800" s="40"/>
      <c r="JP1800" s="40"/>
      <c r="JQ1800" s="40"/>
      <c r="JR1800" s="40"/>
      <c r="JS1800" s="40"/>
      <c r="JT1800" s="40"/>
      <c r="JU1800" s="40"/>
      <c r="JV1800" s="40"/>
      <c r="JW1800" s="40"/>
      <c r="JX1800" s="40"/>
      <c r="JY1800" s="40"/>
      <c r="JZ1800" s="40"/>
      <c r="KA1800" s="40"/>
      <c r="KB1800" s="40"/>
      <c r="KC1800" s="40"/>
      <c r="KD1800" s="40"/>
      <c r="KE1800" s="40"/>
      <c r="KF1800" s="40"/>
      <c r="KG1800" s="40"/>
      <c r="KH1800" s="40"/>
      <c r="KI1800" s="40"/>
      <c r="KJ1800" s="40"/>
      <c r="KK1800" s="40"/>
      <c r="KL1800" s="40"/>
      <c r="KM1800" s="40"/>
      <c r="KN1800" s="40"/>
      <c r="KO1800" s="40"/>
      <c r="KP1800" s="40"/>
      <c r="KQ1800" s="40"/>
      <c r="KR1800" s="40"/>
      <c r="KS1800" s="40"/>
      <c r="KT1800" s="40"/>
      <c r="KU1800" s="40"/>
      <c r="KV1800" s="40"/>
      <c r="KW1800" s="40"/>
      <c r="KX1800" s="40"/>
    </row>
    <row r="1801" spans="1:310" s="1" customFormat="1" ht="15" customHeight="1">
      <c r="A1801" s="11">
        <v>9992204</v>
      </c>
      <c r="B1801" s="70" t="s">
        <v>2934</v>
      </c>
      <c r="C1801" s="182">
        <v>136482</v>
      </c>
      <c r="D1801" s="187"/>
      <c r="E1801" s="20" t="s">
        <v>2941</v>
      </c>
      <c r="F1801" s="35">
        <f t="shared" si="106"/>
        <v>3008.2644628099174</v>
      </c>
      <c r="G1801" s="147">
        <f t="shared" si="107"/>
        <v>3640</v>
      </c>
      <c r="H1801" s="35">
        <f t="shared" si="109"/>
        <v>3008.2644628099174</v>
      </c>
      <c r="I1801" s="57">
        <v>3640</v>
      </c>
      <c r="HD1801" s="40"/>
      <c r="HE1801" s="40"/>
      <c r="HF1801" s="40"/>
      <c r="HG1801" s="40"/>
      <c r="HH1801" s="40"/>
      <c r="HI1801" s="40"/>
      <c r="HJ1801" s="40"/>
      <c r="HK1801" s="40"/>
      <c r="HL1801" s="40"/>
      <c r="HM1801" s="40"/>
      <c r="HN1801" s="40"/>
      <c r="HO1801" s="40"/>
      <c r="HP1801" s="40"/>
      <c r="HQ1801" s="40"/>
      <c r="HR1801" s="40"/>
      <c r="HS1801" s="40"/>
      <c r="HT1801" s="40"/>
      <c r="HU1801" s="40"/>
      <c r="HV1801" s="40"/>
      <c r="HW1801" s="40"/>
      <c r="HX1801" s="40"/>
      <c r="HY1801" s="40"/>
      <c r="HZ1801" s="40"/>
      <c r="IA1801" s="40"/>
      <c r="IB1801" s="40"/>
      <c r="IC1801" s="40"/>
      <c r="ID1801" s="40"/>
      <c r="IE1801" s="40"/>
      <c r="IF1801" s="40"/>
      <c r="IG1801" s="40"/>
      <c r="IH1801" s="40"/>
      <c r="II1801" s="40"/>
      <c r="IJ1801" s="40"/>
      <c r="IK1801" s="40"/>
      <c r="IL1801" s="40"/>
      <c r="IM1801" s="40"/>
      <c r="IN1801" s="40"/>
      <c r="IO1801" s="40"/>
      <c r="IP1801" s="40"/>
      <c r="IQ1801" s="40"/>
      <c r="IR1801" s="40"/>
      <c r="IS1801" s="40"/>
      <c r="IT1801" s="40"/>
      <c r="IU1801" s="40"/>
      <c r="IV1801" s="40"/>
      <c r="IW1801" s="40"/>
      <c r="IX1801" s="40"/>
      <c r="IY1801" s="40"/>
      <c r="IZ1801" s="40"/>
      <c r="JA1801" s="40"/>
      <c r="JB1801" s="40"/>
      <c r="JC1801" s="40"/>
      <c r="JD1801" s="40"/>
      <c r="JE1801" s="40"/>
      <c r="JF1801" s="40"/>
      <c r="JG1801" s="40"/>
      <c r="JH1801" s="40"/>
      <c r="JI1801" s="40"/>
      <c r="JJ1801" s="40"/>
      <c r="JK1801" s="40"/>
      <c r="JL1801" s="40"/>
      <c r="JM1801" s="40"/>
      <c r="JN1801" s="40"/>
      <c r="JO1801" s="40"/>
      <c r="JP1801" s="40"/>
      <c r="JQ1801" s="40"/>
      <c r="JR1801" s="40"/>
      <c r="JS1801" s="40"/>
      <c r="JT1801" s="40"/>
      <c r="JU1801" s="40"/>
      <c r="JV1801" s="40"/>
      <c r="JW1801" s="40"/>
      <c r="JX1801" s="40"/>
      <c r="JY1801" s="40"/>
      <c r="JZ1801" s="40"/>
      <c r="KA1801" s="40"/>
      <c r="KB1801" s="40"/>
      <c r="KC1801" s="40"/>
      <c r="KD1801" s="40"/>
      <c r="KE1801" s="40"/>
      <c r="KF1801" s="40"/>
      <c r="KG1801" s="40"/>
      <c r="KH1801" s="40"/>
      <c r="KI1801" s="40"/>
      <c r="KJ1801" s="40"/>
      <c r="KK1801" s="40"/>
      <c r="KL1801" s="40"/>
      <c r="KM1801" s="40"/>
      <c r="KN1801" s="40"/>
      <c r="KO1801" s="40"/>
      <c r="KP1801" s="40"/>
      <c r="KQ1801" s="40"/>
      <c r="KR1801" s="40"/>
      <c r="KS1801" s="40"/>
      <c r="KT1801" s="40"/>
      <c r="KU1801" s="40"/>
      <c r="KV1801" s="40"/>
      <c r="KW1801" s="40"/>
      <c r="KX1801" s="40"/>
    </row>
    <row r="1802" spans="1:310" s="1" customFormat="1" ht="15" customHeight="1">
      <c r="A1802" s="11">
        <v>9992205</v>
      </c>
      <c r="B1802" s="70" t="s">
        <v>2942</v>
      </c>
      <c r="C1802" s="182">
        <v>136499</v>
      </c>
      <c r="D1802" s="187"/>
      <c r="E1802" s="20" t="s">
        <v>2949</v>
      </c>
      <c r="F1802" s="35">
        <f t="shared" si="106"/>
        <v>3107.4380165289258</v>
      </c>
      <c r="G1802" s="147">
        <f t="shared" si="107"/>
        <v>3760</v>
      </c>
      <c r="H1802" s="35">
        <f t="shared" si="109"/>
        <v>3107.4380165289258</v>
      </c>
      <c r="I1802" s="57">
        <v>3760</v>
      </c>
      <c r="HD1802" s="40"/>
      <c r="HE1802" s="40"/>
      <c r="HF1802" s="40"/>
      <c r="HG1802" s="40"/>
      <c r="HH1802" s="40"/>
      <c r="HI1802" s="40"/>
      <c r="HJ1802" s="40"/>
      <c r="HK1802" s="40"/>
      <c r="HL1802" s="40"/>
      <c r="HM1802" s="40"/>
      <c r="HN1802" s="40"/>
      <c r="HO1802" s="40"/>
      <c r="HP1802" s="40"/>
      <c r="HQ1802" s="40"/>
      <c r="HR1802" s="40"/>
      <c r="HS1802" s="40"/>
      <c r="HT1802" s="40"/>
      <c r="HU1802" s="40"/>
      <c r="HV1802" s="40"/>
      <c r="HW1802" s="40"/>
      <c r="HX1802" s="40"/>
      <c r="HY1802" s="40"/>
      <c r="HZ1802" s="40"/>
      <c r="IA1802" s="40"/>
      <c r="IB1802" s="40"/>
      <c r="IC1802" s="40"/>
      <c r="ID1802" s="40"/>
      <c r="IE1802" s="40"/>
      <c r="IF1802" s="40"/>
      <c r="IG1802" s="40"/>
      <c r="IH1802" s="40"/>
      <c r="II1802" s="40"/>
      <c r="IJ1802" s="40"/>
      <c r="IK1802" s="40"/>
      <c r="IL1802" s="40"/>
      <c r="IM1802" s="40"/>
      <c r="IN1802" s="40"/>
      <c r="IO1802" s="40"/>
      <c r="IP1802" s="40"/>
      <c r="IQ1802" s="40"/>
      <c r="IR1802" s="40"/>
      <c r="IS1802" s="40"/>
      <c r="IT1802" s="40"/>
      <c r="IU1802" s="40"/>
      <c r="IV1802" s="40"/>
      <c r="IW1802" s="40"/>
      <c r="IX1802" s="40"/>
      <c r="IY1802" s="40"/>
      <c r="IZ1802" s="40"/>
      <c r="JA1802" s="40"/>
      <c r="JB1802" s="40"/>
      <c r="JC1802" s="40"/>
      <c r="JD1802" s="40"/>
      <c r="JE1802" s="40"/>
      <c r="JF1802" s="40"/>
      <c r="JG1802" s="40"/>
      <c r="JH1802" s="40"/>
      <c r="JI1802" s="40"/>
      <c r="JJ1802" s="40"/>
      <c r="JK1802" s="40"/>
      <c r="JL1802" s="40"/>
      <c r="JM1802" s="40"/>
      <c r="JN1802" s="40"/>
      <c r="JO1802" s="40"/>
      <c r="JP1802" s="40"/>
      <c r="JQ1802" s="40"/>
      <c r="JR1802" s="40"/>
      <c r="JS1802" s="40"/>
      <c r="JT1802" s="40"/>
      <c r="JU1802" s="40"/>
      <c r="JV1802" s="40"/>
      <c r="JW1802" s="40"/>
      <c r="JX1802" s="40"/>
      <c r="JY1802" s="40"/>
      <c r="JZ1802" s="40"/>
      <c r="KA1802" s="40"/>
      <c r="KB1802" s="40"/>
      <c r="KC1802" s="40"/>
      <c r="KD1802" s="40"/>
      <c r="KE1802" s="40"/>
      <c r="KF1802" s="40"/>
      <c r="KG1802" s="40"/>
      <c r="KH1802" s="40"/>
      <c r="KI1802" s="40"/>
      <c r="KJ1802" s="40"/>
      <c r="KK1802" s="40"/>
      <c r="KL1802" s="40"/>
      <c r="KM1802" s="40"/>
      <c r="KN1802" s="40"/>
      <c r="KO1802" s="40"/>
      <c r="KP1802" s="40"/>
      <c r="KQ1802" s="40"/>
      <c r="KR1802" s="40"/>
      <c r="KS1802" s="40"/>
      <c r="KT1802" s="40"/>
      <c r="KU1802" s="40"/>
      <c r="KV1802" s="40"/>
      <c r="KW1802" s="40"/>
      <c r="KX1802" s="40"/>
    </row>
    <row r="1803" spans="1:310" s="1" customFormat="1" ht="15" customHeight="1">
      <c r="A1803" s="11">
        <v>9992206</v>
      </c>
      <c r="B1803" s="70" t="s">
        <v>2943</v>
      </c>
      <c r="C1803" s="182">
        <v>136505</v>
      </c>
      <c r="D1803" s="187"/>
      <c r="E1803" s="20" t="s">
        <v>2950</v>
      </c>
      <c r="F1803" s="35">
        <f t="shared" si="106"/>
        <v>3107.4380165289258</v>
      </c>
      <c r="G1803" s="147">
        <f t="shared" si="107"/>
        <v>3760</v>
      </c>
      <c r="H1803" s="35">
        <f t="shared" si="109"/>
        <v>3107.4380165289258</v>
      </c>
      <c r="I1803" s="57">
        <v>3760</v>
      </c>
      <c r="HD1803" s="40"/>
      <c r="HE1803" s="40"/>
      <c r="HF1803" s="40"/>
      <c r="HG1803" s="40"/>
      <c r="HH1803" s="40"/>
      <c r="HI1803" s="40"/>
      <c r="HJ1803" s="40"/>
      <c r="HK1803" s="40"/>
      <c r="HL1803" s="40"/>
      <c r="HM1803" s="40"/>
      <c r="HN1803" s="40"/>
      <c r="HO1803" s="40"/>
      <c r="HP1803" s="40"/>
      <c r="HQ1803" s="40"/>
      <c r="HR1803" s="40"/>
      <c r="HS1803" s="40"/>
      <c r="HT1803" s="40"/>
      <c r="HU1803" s="40"/>
      <c r="HV1803" s="40"/>
      <c r="HW1803" s="40"/>
      <c r="HX1803" s="40"/>
      <c r="HY1803" s="40"/>
      <c r="HZ1803" s="40"/>
      <c r="IA1803" s="40"/>
      <c r="IB1803" s="40"/>
      <c r="IC1803" s="40"/>
      <c r="ID1803" s="40"/>
      <c r="IE1803" s="40"/>
      <c r="IF1803" s="40"/>
      <c r="IG1803" s="40"/>
      <c r="IH1803" s="40"/>
      <c r="II1803" s="40"/>
      <c r="IJ1803" s="40"/>
      <c r="IK1803" s="40"/>
      <c r="IL1803" s="40"/>
      <c r="IM1803" s="40"/>
      <c r="IN1803" s="40"/>
      <c r="IO1803" s="40"/>
      <c r="IP1803" s="40"/>
      <c r="IQ1803" s="40"/>
      <c r="IR1803" s="40"/>
      <c r="IS1803" s="40"/>
      <c r="IT1803" s="40"/>
      <c r="IU1803" s="40"/>
      <c r="IV1803" s="40"/>
      <c r="IW1803" s="40"/>
      <c r="IX1803" s="40"/>
      <c r="IY1803" s="40"/>
      <c r="IZ1803" s="40"/>
      <c r="JA1803" s="40"/>
      <c r="JB1803" s="40"/>
      <c r="JC1803" s="40"/>
      <c r="JD1803" s="40"/>
      <c r="JE1803" s="40"/>
      <c r="JF1803" s="40"/>
      <c r="JG1803" s="40"/>
      <c r="JH1803" s="40"/>
      <c r="JI1803" s="40"/>
      <c r="JJ1803" s="40"/>
      <c r="JK1803" s="40"/>
      <c r="JL1803" s="40"/>
      <c r="JM1803" s="40"/>
      <c r="JN1803" s="40"/>
      <c r="JO1803" s="40"/>
      <c r="JP1803" s="40"/>
      <c r="JQ1803" s="40"/>
      <c r="JR1803" s="40"/>
      <c r="JS1803" s="40"/>
      <c r="JT1803" s="40"/>
      <c r="JU1803" s="40"/>
      <c r="JV1803" s="40"/>
      <c r="JW1803" s="40"/>
      <c r="JX1803" s="40"/>
      <c r="JY1803" s="40"/>
      <c r="JZ1803" s="40"/>
      <c r="KA1803" s="40"/>
      <c r="KB1803" s="40"/>
      <c r="KC1803" s="40"/>
      <c r="KD1803" s="40"/>
      <c r="KE1803" s="40"/>
      <c r="KF1803" s="40"/>
      <c r="KG1803" s="40"/>
      <c r="KH1803" s="40"/>
      <c r="KI1803" s="40"/>
      <c r="KJ1803" s="40"/>
      <c r="KK1803" s="40"/>
      <c r="KL1803" s="40"/>
      <c r="KM1803" s="40"/>
      <c r="KN1803" s="40"/>
      <c r="KO1803" s="40"/>
      <c r="KP1803" s="40"/>
      <c r="KQ1803" s="40"/>
      <c r="KR1803" s="40"/>
      <c r="KS1803" s="40"/>
      <c r="KT1803" s="40"/>
      <c r="KU1803" s="40"/>
      <c r="KV1803" s="40"/>
      <c r="KW1803" s="40"/>
      <c r="KX1803" s="40"/>
    </row>
    <row r="1804" spans="1:310" s="1" customFormat="1" ht="15" customHeight="1">
      <c r="A1804" s="11">
        <v>9992207</v>
      </c>
      <c r="B1804" s="70" t="s">
        <v>2944</v>
      </c>
      <c r="C1804" s="182">
        <v>136512</v>
      </c>
      <c r="D1804" s="187"/>
      <c r="E1804" s="20" t="s">
        <v>2951</v>
      </c>
      <c r="F1804" s="35">
        <f t="shared" si="106"/>
        <v>3107.4380165289258</v>
      </c>
      <c r="G1804" s="147">
        <f t="shared" si="107"/>
        <v>3760</v>
      </c>
      <c r="H1804" s="35">
        <f t="shared" si="109"/>
        <v>3107.4380165289258</v>
      </c>
      <c r="I1804" s="57">
        <v>3760</v>
      </c>
      <c r="HD1804" s="40"/>
      <c r="HE1804" s="40"/>
      <c r="HF1804" s="40"/>
      <c r="HG1804" s="40"/>
      <c r="HH1804" s="40"/>
      <c r="HI1804" s="40"/>
      <c r="HJ1804" s="40"/>
      <c r="HK1804" s="40"/>
      <c r="HL1804" s="40"/>
      <c r="HM1804" s="40"/>
      <c r="HN1804" s="40"/>
      <c r="HO1804" s="40"/>
      <c r="HP1804" s="40"/>
      <c r="HQ1804" s="40"/>
      <c r="HR1804" s="40"/>
      <c r="HS1804" s="40"/>
      <c r="HT1804" s="40"/>
      <c r="HU1804" s="40"/>
      <c r="HV1804" s="40"/>
      <c r="HW1804" s="40"/>
      <c r="HX1804" s="40"/>
      <c r="HY1804" s="40"/>
      <c r="HZ1804" s="40"/>
      <c r="IA1804" s="40"/>
      <c r="IB1804" s="40"/>
      <c r="IC1804" s="40"/>
      <c r="ID1804" s="40"/>
      <c r="IE1804" s="40"/>
      <c r="IF1804" s="40"/>
      <c r="IG1804" s="40"/>
      <c r="IH1804" s="40"/>
      <c r="II1804" s="40"/>
      <c r="IJ1804" s="40"/>
      <c r="IK1804" s="40"/>
      <c r="IL1804" s="40"/>
      <c r="IM1804" s="40"/>
      <c r="IN1804" s="40"/>
      <c r="IO1804" s="40"/>
      <c r="IP1804" s="40"/>
      <c r="IQ1804" s="40"/>
      <c r="IR1804" s="40"/>
      <c r="IS1804" s="40"/>
      <c r="IT1804" s="40"/>
      <c r="IU1804" s="40"/>
      <c r="IV1804" s="40"/>
      <c r="IW1804" s="40"/>
      <c r="IX1804" s="40"/>
      <c r="IY1804" s="40"/>
      <c r="IZ1804" s="40"/>
      <c r="JA1804" s="40"/>
      <c r="JB1804" s="40"/>
      <c r="JC1804" s="40"/>
      <c r="JD1804" s="40"/>
      <c r="JE1804" s="40"/>
      <c r="JF1804" s="40"/>
      <c r="JG1804" s="40"/>
      <c r="JH1804" s="40"/>
      <c r="JI1804" s="40"/>
      <c r="JJ1804" s="40"/>
      <c r="JK1804" s="40"/>
      <c r="JL1804" s="40"/>
      <c r="JM1804" s="40"/>
      <c r="JN1804" s="40"/>
      <c r="JO1804" s="40"/>
      <c r="JP1804" s="40"/>
      <c r="JQ1804" s="40"/>
      <c r="JR1804" s="40"/>
      <c r="JS1804" s="40"/>
      <c r="JT1804" s="40"/>
      <c r="JU1804" s="40"/>
      <c r="JV1804" s="40"/>
      <c r="JW1804" s="40"/>
      <c r="JX1804" s="40"/>
      <c r="JY1804" s="40"/>
      <c r="JZ1804" s="40"/>
      <c r="KA1804" s="40"/>
      <c r="KB1804" s="40"/>
      <c r="KC1804" s="40"/>
      <c r="KD1804" s="40"/>
      <c r="KE1804" s="40"/>
      <c r="KF1804" s="40"/>
      <c r="KG1804" s="40"/>
      <c r="KH1804" s="40"/>
      <c r="KI1804" s="40"/>
      <c r="KJ1804" s="40"/>
      <c r="KK1804" s="40"/>
      <c r="KL1804" s="40"/>
      <c r="KM1804" s="40"/>
      <c r="KN1804" s="40"/>
      <c r="KO1804" s="40"/>
      <c r="KP1804" s="40"/>
      <c r="KQ1804" s="40"/>
      <c r="KR1804" s="40"/>
      <c r="KS1804" s="40"/>
      <c r="KT1804" s="40"/>
      <c r="KU1804" s="40"/>
      <c r="KV1804" s="40"/>
      <c r="KW1804" s="40"/>
      <c r="KX1804" s="40"/>
    </row>
    <row r="1805" spans="1:310" s="1" customFormat="1" ht="15" customHeight="1">
      <c r="A1805" s="11">
        <v>9992208</v>
      </c>
      <c r="B1805" s="70" t="s">
        <v>2945</v>
      </c>
      <c r="C1805" s="182">
        <v>136529</v>
      </c>
      <c r="D1805" s="187"/>
      <c r="E1805" s="20" t="s">
        <v>2952</v>
      </c>
      <c r="F1805" s="35">
        <f t="shared" ref="F1805:F1868" si="110">H1805*(1-$I$3)</f>
        <v>3107.4380165289258</v>
      </c>
      <c r="G1805" s="147">
        <f t="shared" ref="G1805:G1868" si="111">I1805*(1-$I$3)</f>
        <v>3760</v>
      </c>
      <c r="H1805" s="35">
        <f t="shared" si="109"/>
        <v>3107.4380165289258</v>
      </c>
      <c r="I1805" s="57">
        <v>3760</v>
      </c>
      <c r="HD1805" s="40"/>
      <c r="HE1805" s="40"/>
      <c r="HF1805" s="40"/>
      <c r="HG1805" s="40"/>
      <c r="HH1805" s="40"/>
      <c r="HI1805" s="40"/>
      <c r="HJ1805" s="40"/>
      <c r="HK1805" s="40"/>
      <c r="HL1805" s="40"/>
      <c r="HM1805" s="40"/>
      <c r="HN1805" s="40"/>
      <c r="HO1805" s="40"/>
      <c r="HP1805" s="40"/>
      <c r="HQ1805" s="40"/>
      <c r="HR1805" s="40"/>
      <c r="HS1805" s="40"/>
      <c r="HT1805" s="40"/>
      <c r="HU1805" s="40"/>
      <c r="HV1805" s="40"/>
      <c r="HW1805" s="40"/>
      <c r="HX1805" s="40"/>
      <c r="HY1805" s="40"/>
      <c r="HZ1805" s="40"/>
      <c r="IA1805" s="40"/>
      <c r="IB1805" s="40"/>
      <c r="IC1805" s="40"/>
      <c r="ID1805" s="40"/>
      <c r="IE1805" s="40"/>
      <c r="IF1805" s="40"/>
      <c r="IG1805" s="40"/>
      <c r="IH1805" s="40"/>
      <c r="II1805" s="40"/>
      <c r="IJ1805" s="40"/>
      <c r="IK1805" s="40"/>
      <c r="IL1805" s="40"/>
      <c r="IM1805" s="40"/>
      <c r="IN1805" s="40"/>
      <c r="IO1805" s="40"/>
      <c r="IP1805" s="40"/>
      <c r="IQ1805" s="40"/>
      <c r="IR1805" s="40"/>
      <c r="IS1805" s="40"/>
      <c r="IT1805" s="40"/>
      <c r="IU1805" s="40"/>
      <c r="IV1805" s="40"/>
      <c r="IW1805" s="40"/>
      <c r="IX1805" s="40"/>
      <c r="IY1805" s="40"/>
      <c r="IZ1805" s="40"/>
      <c r="JA1805" s="40"/>
      <c r="JB1805" s="40"/>
      <c r="JC1805" s="40"/>
      <c r="JD1805" s="40"/>
      <c r="JE1805" s="40"/>
      <c r="JF1805" s="40"/>
      <c r="JG1805" s="40"/>
      <c r="JH1805" s="40"/>
      <c r="JI1805" s="40"/>
      <c r="JJ1805" s="40"/>
      <c r="JK1805" s="40"/>
      <c r="JL1805" s="40"/>
      <c r="JM1805" s="40"/>
      <c r="JN1805" s="40"/>
      <c r="JO1805" s="40"/>
      <c r="JP1805" s="40"/>
      <c r="JQ1805" s="40"/>
      <c r="JR1805" s="40"/>
      <c r="JS1805" s="40"/>
      <c r="JT1805" s="40"/>
      <c r="JU1805" s="40"/>
      <c r="JV1805" s="40"/>
      <c r="JW1805" s="40"/>
      <c r="JX1805" s="40"/>
      <c r="JY1805" s="40"/>
      <c r="JZ1805" s="40"/>
      <c r="KA1805" s="40"/>
      <c r="KB1805" s="40"/>
      <c r="KC1805" s="40"/>
      <c r="KD1805" s="40"/>
      <c r="KE1805" s="40"/>
      <c r="KF1805" s="40"/>
      <c r="KG1805" s="40"/>
      <c r="KH1805" s="40"/>
      <c r="KI1805" s="40"/>
      <c r="KJ1805" s="40"/>
      <c r="KK1805" s="40"/>
      <c r="KL1805" s="40"/>
      <c r="KM1805" s="40"/>
      <c r="KN1805" s="40"/>
      <c r="KO1805" s="40"/>
      <c r="KP1805" s="40"/>
      <c r="KQ1805" s="40"/>
      <c r="KR1805" s="40"/>
      <c r="KS1805" s="40"/>
      <c r="KT1805" s="40"/>
      <c r="KU1805" s="40"/>
      <c r="KV1805" s="40"/>
      <c r="KW1805" s="40"/>
      <c r="KX1805" s="40"/>
    </row>
    <row r="1806" spans="1:310" s="1" customFormat="1" ht="15" customHeight="1">
      <c r="A1806" s="11">
        <v>9992209</v>
      </c>
      <c r="B1806" s="70" t="s">
        <v>2946</v>
      </c>
      <c r="C1806" s="182">
        <v>136536</v>
      </c>
      <c r="D1806" s="187"/>
      <c r="E1806" s="20" t="s">
        <v>2953</v>
      </c>
      <c r="F1806" s="35">
        <f t="shared" si="110"/>
        <v>3107.4380165289258</v>
      </c>
      <c r="G1806" s="147">
        <f t="shared" si="111"/>
        <v>3760</v>
      </c>
      <c r="H1806" s="35">
        <f t="shared" si="109"/>
        <v>3107.4380165289258</v>
      </c>
      <c r="I1806" s="57">
        <v>3760</v>
      </c>
      <c r="HD1806" s="40"/>
      <c r="HE1806" s="40"/>
      <c r="HF1806" s="40"/>
      <c r="HG1806" s="40"/>
      <c r="HH1806" s="40"/>
      <c r="HI1806" s="40"/>
      <c r="HJ1806" s="40"/>
      <c r="HK1806" s="40"/>
      <c r="HL1806" s="40"/>
      <c r="HM1806" s="40"/>
      <c r="HN1806" s="40"/>
      <c r="HO1806" s="40"/>
      <c r="HP1806" s="40"/>
      <c r="HQ1806" s="40"/>
      <c r="HR1806" s="40"/>
      <c r="HS1806" s="40"/>
      <c r="HT1806" s="40"/>
      <c r="HU1806" s="40"/>
      <c r="HV1806" s="40"/>
      <c r="HW1806" s="40"/>
      <c r="HX1806" s="40"/>
      <c r="HY1806" s="40"/>
      <c r="HZ1806" s="40"/>
      <c r="IA1806" s="40"/>
      <c r="IB1806" s="40"/>
      <c r="IC1806" s="40"/>
      <c r="ID1806" s="40"/>
      <c r="IE1806" s="40"/>
      <c r="IF1806" s="40"/>
      <c r="IG1806" s="40"/>
      <c r="IH1806" s="40"/>
      <c r="II1806" s="40"/>
      <c r="IJ1806" s="40"/>
      <c r="IK1806" s="40"/>
      <c r="IL1806" s="40"/>
      <c r="IM1806" s="40"/>
      <c r="IN1806" s="40"/>
      <c r="IO1806" s="40"/>
      <c r="IP1806" s="40"/>
      <c r="IQ1806" s="40"/>
      <c r="IR1806" s="40"/>
      <c r="IS1806" s="40"/>
      <c r="IT1806" s="40"/>
      <c r="IU1806" s="40"/>
      <c r="IV1806" s="40"/>
      <c r="IW1806" s="40"/>
      <c r="IX1806" s="40"/>
      <c r="IY1806" s="40"/>
      <c r="IZ1806" s="40"/>
      <c r="JA1806" s="40"/>
      <c r="JB1806" s="40"/>
      <c r="JC1806" s="40"/>
      <c r="JD1806" s="40"/>
      <c r="JE1806" s="40"/>
      <c r="JF1806" s="40"/>
      <c r="JG1806" s="40"/>
      <c r="JH1806" s="40"/>
      <c r="JI1806" s="40"/>
      <c r="JJ1806" s="40"/>
      <c r="JK1806" s="40"/>
      <c r="JL1806" s="40"/>
      <c r="JM1806" s="40"/>
      <c r="JN1806" s="40"/>
      <c r="JO1806" s="40"/>
      <c r="JP1806" s="40"/>
      <c r="JQ1806" s="40"/>
      <c r="JR1806" s="40"/>
      <c r="JS1806" s="40"/>
      <c r="JT1806" s="40"/>
      <c r="JU1806" s="40"/>
      <c r="JV1806" s="40"/>
      <c r="JW1806" s="40"/>
      <c r="JX1806" s="40"/>
      <c r="JY1806" s="40"/>
      <c r="JZ1806" s="40"/>
      <c r="KA1806" s="40"/>
      <c r="KB1806" s="40"/>
      <c r="KC1806" s="40"/>
      <c r="KD1806" s="40"/>
      <c r="KE1806" s="40"/>
      <c r="KF1806" s="40"/>
      <c r="KG1806" s="40"/>
      <c r="KH1806" s="40"/>
      <c r="KI1806" s="40"/>
      <c r="KJ1806" s="40"/>
      <c r="KK1806" s="40"/>
      <c r="KL1806" s="40"/>
      <c r="KM1806" s="40"/>
      <c r="KN1806" s="40"/>
      <c r="KO1806" s="40"/>
      <c r="KP1806" s="40"/>
      <c r="KQ1806" s="40"/>
      <c r="KR1806" s="40"/>
      <c r="KS1806" s="40"/>
      <c r="KT1806" s="40"/>
      <c r="KU1806" s="40"/>
      <c r="KV1806" s="40"/>
      <c r="KW1806" s="40"/>
      <c r="KX1806" s="40"/>
    </row>
    <row r="1807" spans="1:310" s="1" customFormat="1" ht="15" customHeight="1">
      <c r="A1807" s="11">
        <v>9992210</v>
      </c>
      <c r="B1807" s="70" t="s">
        <v>2947</v>
      </c>
      <c r="C1807" s="182">
        <v>136543</v>
      </c>
      <c r="D1807" s="187"/>
      <c r="E1807" s="20" t="s">
        <v>2954</v>
      </c>
      <c r="F1807" s="35">
        <f t="shared" si="110"/>
        <v>3107.4380165289258</v>
      </c>
      <c r="G1807" s="147">
        <f t="shared" si="111"/>
        <v>3760</v>
      </c>
      <c r="H1807" s="35">
        <f t="shared" si="109"/>
        <v>3107.4380165289258</v>
      </c>
      <c r="I1807" s="57">
        <v>3760</v>
      </c>
      <c r="HD1807" s="40"/>
      <c r="HE1807" s="40"/>
      <c r="HF1807" s="40"/>
      <c r="HG1807" s="40"/>
      <c r="HH1807" s="40"/>
      <c r="HI1807" s="40"/>
      <c r="HJ1807" s="40"/>
      <c r="HK1807" s="40"/>
      <c r="HL1807" s="40"/>
      <c r="HM1807" s="40"/>
      <c r="HN1807" s="40"/>
      <c r="HO1807" s="40"/>
      <c r="HP1807" s="40"/>
      <c r="HQ1807" s="40"/>
      <c r="HR1807" s="40"/>
      <c r="HS1807" s="40"/>
      <c r="HT1807" s="40"/>
      <c r="HU1807" s="40"/>
      <c r="HV1807" s="40"/>
      <c r="HW1807" s="40"/>
      <c r="HX1807" s="40"/>
      <c r="HY1807" s="40"/>
      <c r="HZ1807" s="40"/>
      <c r="IA1807" s="40"/>
      <c r="IB1807" s="40"/>
      <c r="IC1807" s="40"/>
      <c r="ID1807" s="40"/>
      <c r="IE1807" s="40"/>
      <c r="IF1807" s="40"/>
      <c r="IG1807" s="40"/>
      <c r="IH1807" s="40"/>
      <c r="II1807" s="40"/>
      <c r="IJ1807" s="40"/>
      <c r="IK1807" s="40"/>
      <c r="IL1807" s="40"/>
      <c r="IM1807" s="40"/>
      <c r="IN1807" s="40"/>
      <c r="IO1807" s="40"/>
      <c r="IP1807" s="40"/>
      <c r="IQ1807" s="40"/>
      <c r="IR1807" s="40"/>
      <c r="IS1807" s="40"/>
      <c r="IT1807" s="40"/>
      <c r="IU1807" s="40"/>
      <c r="IV1807" s="40"/>
      <c r="IW1807" s="40"/>
      <c r="IX1807" s="40"/>
      <c r="IY1807" s="40"/>
      <c r="IZ1807" s="40"/>
      <c r="JA1807" s="40"/>
      <c r="JB1807" s="40"/>
      <c r="JC1807" s="40"/>
      <c r="JD1807" s="40"/>
      <c r="JE1807" s="40"/>
      <c r="JF1807" s="40"/>
      <c r="JG1807" s="40"/>
      <c r="JH1807" s="40"/>
      <c r="JI1807" s="40"/>
      <c r="JJ1807" s="40"/>
      <c r="JK1807" s="40"/>
      <c r="JL1807" s="40"/>
      <c r="JM1807" s="40"/>
      <c r="JN1807" s="40"/>
      <c r="JO1807" s="40"/>
      <c r="JP1807" s="40"/>
      <c r="JQ1807" s="40"/>
      <c r="JR1807" s="40"/>
      <c r="JS1807" s="40"/>
      <c r="JT1807" s="40"/>
      <c r="JU1807" s="40"/>
      <c r="JV1807" s="40"/>
      <c r="JW1807" s="40"/>
      <c r="JX1807" s="40"/>
      <c r="JY1807" s="40"/>
      <c r="JZ1807" s="40"/>
      <c r="KA1807" s="40"/>
      <c r="KB1807" s="40"/>
      <c r="KC1807" s="40"/>
      <c r="KD1807" s="40"/>
      <c r="KE1807" s="40"/>
      <c r="KF1807" s="40"/>
      <c r="KG1807" s="40"/>
      <c r="KH1807" s="40"/>
      <c r="KI1807" s="40"/>
      <c r="KJ1807" s="40"/>
      <c r="KK1807" s="40"/>
      <c r="KL1807" s="40"/>
      <c r="KM1807" s="40"/>
      <c r="KN1807" s="40"/>
      <c r="KO1807" s="40"/>
      <c r="KP1807" s="40"/>
      <c r="KQ1807" s="40"/>
      <c r="KR1807" s="40"/>
      <c r="KS1807" s="40"/>
      <c r="KT1807" s="40"/>
      <c r="KU1807" s="40"/>
      <c r="KV1807" s="40"/>
      <c r="KW1807" s="40"/>
      <c r="KX1807" s="40"/>
    </row>
    <row r="1808" spans="1:310" s="1" customFormat="1" ht="15" customHeight="1">
      <c r="A1808" s="11">
        <v>9992211</v>
      </c>
      <c r="B1808" s="70" t="s">
        <v>2948</v>
      </c>
      <c r="C1808" s="182">
        <v>136550</v>
      </c>
      <c r="D1808" s="187"/>
      <c r="E1808" s="20" t="s">
        <v>2955</v>
      </c>
      <c r="F1808" s="35">
        <f t="shared" si="110"/>
        <v>3107.4380165289258</v>
      </c>
      <c r="G1808" s="147">
        <f t="shared" si="111"/>
        <v>3760</v>
      </c>
      <c r="H1808" s="35">
        <f t="shared" si="109"/>
        <v>3107.4380165289258</v>
      </c>
      <c r="I1808" s="57">
        <v>3760</v>
      </c>
      <c r="HD1808" s="40"/>
      <c r="HE1808" s="40"/>
      <c r="HF1808" s="40"/>
      <c r="HG1808" s="40"/>
      <c r="HH1808" s="40"/>
      <c r="HI1808" s="40"/>
      <c r="HJ1808" s="40"/>
      <c r="HK1808" s="40"/>
      <c r="HL1808" s="40"/>
      <c r="HM1808" s="40"/>
      <c r="HN1808" s="40"/>
      <c r="HO1808" s="40"/>
      <c r="HP1808" s="40"/>
      <c r="HQ1808" s="40"/>
      <c r="HR1808" s="40"/>
      <c r="HS1808" s="40"/>
      <c r="HT1808" s="40"/>
      <c r="HU1808" s="40"/>
      <c r="HV1808" s="40"/>
      <c r="HW1808" s="40"/>
      <c r="HX1808" s="40"/>
      <c r="HY1808" s="40"/>
      <c r="HZ1808" s="40"/>
      <c r="IA1808" s="40"/>
      <c r="IB1808" s="40"/>
      <c r="IC1808" s="40"/>
      <c r="ID1808" s="40"/>
      <c r="IE1808" s="40"/>
      <c r="IF1808" s="40"/>
      <c r="IG1808" s="40"/>
      <c r="IH1808" s="40"/>
      <c r="II1808" s="40"/>
      <c r="IJ1808" s="40"/>
      <c r="IK1808" s="40"/>
      <c r="IL1808" s="40"/>
      <c r="IM1808" s="40"/>
      <c r="IN1808" s="40"/>
      <c r="IO1808" s="40"/>
      <c r="IP1808" s="40"/>
      <c r="IQ1808" s="40"/>
      <c r="IR1808" s="40"/>
      <c r="IS1808" s="40"/>
      <c r="IT1808" s="40"/>
      <c r="IU1808" s="40"/>
      <c r="IV1808" s="40"/>
      <c r="IW1808" s="40"/>
      <c r="IX1808" s="40"/>
      <c r="IY1808" s="40"/>
      <c r="IZ1808" s="40"/>
      <c r="JA1808" s="40"/>
      <c r="JB1808" s="40"/>
      <c r="JC1808" s="40"/>
      <c r="JD1808" s="40"/>
      <c r="JE1808" s="40"/>
      <c r="JF1808" s="40"/>
      <c r="JG1808" s="40"/>
      <c r="JH1808" s="40"/>
      <c r="JI1808" s="40"/>
      <c r="JJ1808" s="40"/>
      <c r="JK1808" s="40"/>
      <c r="JL1808" s="40"/>
      <c r="JM1808" s="40"/>
      <c r="JN1808" s="40"/>
      <c r="JO1808" s="40"/>
      <c r="JP1808" s="40"/>
      <c r="JQ1808" s="40"/>
      <c r="JR1808" s="40"/>
      <c r="JS1808" s="40"/>
      <c r="JT1808" s="40"/>
      <c r="JU1808" s="40"/>
      <c r="JV1808" s="40"/>
      <c r="JW1808" s="40"/>
      <c r="JX1808" s="40"/>
      <c r="JY1808" s="40"/>
      <c r="JZ1808" s="40"/>
      <c r="KA1808" s="40"/>
      <c r="KB1808" s="40"/>
      <c r="KC1808" s="40"/>
      <c r="KD1808" s="40"/>
      <c r="KE1808" s="40"/>
      <c r="KF1808" s="40"/>
      <c r="KG1808" s="40"/>
      <c r="KH1808" s="40"/>
      <c r="KI1808" s="40"/>
      <c r="KJ1808" s="40"/>
      <c r="KK1808" s="40"/>
      <c r="KL1808" s="40"/>
      <c r="KM1808" s="40"/>
      <c r="KN1808" s="40"/>
      <c r="KO1808" s="40"/>
      <c r="KP1808" s="40"/>
      <c r="KQ1808" s="40"/>
      <c r="KR1808" s="40"/>
      <c r="KS1808" s="40"/>
      <c r="KT1808" s="40"/>
      <c r="KU1808" s="40"/>
      <c r="KV1808" s="40"/>
      <c r="KW1808" s="40"/>
      <c r="KX1808" s="40"/>
    </row>
    <row r="1809" spans="1:310" s="1" customFormat="1" ht="15" customHeight="1">
      <c r="A1809" s="11">
        <v>9992212</v>
      </c>
      <c r="B1809" s="70" t="s">
        <v>3214</v>
      </c>
      <c r="C1809" s="182">
        <v>136567</v>
      </c>
      <c r="D1809" s="187"/>
      <c r="E1809" s="20" t="s">
        <v>3221</v>
      </c>
      <c r="F1809" s="35">
        <f t="shared" si="110"/>
        <v>3710.7438016528927</v>
      </c>
      <c r="G1809" s="147">
        <f t="shared" si="111"/>
        <v>4490</v>
      </c>
      <c r="H1809" s="35">
        <f t="shared" ref="H1809:H1815" si="112">I1809/1.21</f>
        <v>3710.7438016528927</v>
      </c>
      <c r="I1809" s="57">
        <v>4490</v>
      </c>
      <c r="HD1809" s="40"/>
      <c r="HE1809" s="40"/>
      <c r="HF1809" s="40"/>
      <c r="HG1809" s="40"/>
      <c r="HH1809" s="40"/>
      <c r="HI1809" s="40"/>
      <c r="HJ1809" s="40"/>
      <c r="HK1809" s="40"/>
      <c r="HL1809" s="40"/>
      <c r="HM1809" s="40"/>
      <c r="HN1809" s="40"/>
      <c r="HO1809" s="40"/>
      <c r="HP1809" s="40"/>
      <c r="HQ1809" s="40"/>
      <c r="HR1809" s="40"/>
      <c r="HS1809" s="40"/>
      <c r="HT1809" s="40"/>
      <c r="HU1809" s="40"/>
      <c r="HV1809" s="40"/>
      <c r="HW1809" s="40"/>
      <c r="HX1809" s="40"/>
      <c r="HY1809" s="40"/>
      <c r="HZ1809" s="40"/>
      <c r="IA1809" s="40"/>
      <c r="IB1809" s="40"/>
      <c r="IC1809" s="40"/>
      <c r="ID1809" s="40"/>
      <c r="IE1809" s="40"/>
      <c r="IF1809" s="40"/>
      <c r="IG1809" s="40"/>
      <c r="IH1809" s="40"/>
      <c r="II1809" s="40"/>
      <c r="IJ1809" s="40"/>
      <c r="IK1809" s="40"/>
      <c r="IL1809" s="40"/>
      <c r="IM1809" s="40"/>
      <c r="IN1809" s="40"/>
      <c r="IO1809" s="40"/>
      <c r="IP1809" s="40"/>
      <c r="IQ1809" s="40"/>
      <c r="IR1809" s="40"/>
      <c r="IS1809" s="40"/>
      <c r="IT1809" s="40"/>
      <c r="IU1809" s="40"/>
      <c r="IV1809" s="40"/>
      <c r="IW1809" s="40"/>
      <c r="IX1809" s="40"/>
      <c r="IY1809" s="40"/>
      <c r="IZ1809" s="40"/>
      <c r="JA1809" s="40"/>
      <c r="JB1809" s="40"/>
      <c r="JC1809" s="40"/>
      <c r="JD1809" s="40"/>
      <c r="JE1809" s="40"/>
      <c r="JF1809" s="40"/>
      <c r="JG1809" s="40"/>
      <c r="JH1809" s="40"/>
      <c r="JI1809" s="40"/>
      <c r="JJ1809" s="40"/>
      <c r="JK1809" s="40"/>
      <c r="JL1809" s="40"/>
      <c r="JM1809" s="40"/>
      <c r="JN1809" s="40"/>
      <c r="JO1809" s="40"/>
      <c r="JP1809" s="40"/>
      <c r="JQ1809" s="40"/>
      <c r="JR1809" s="40"/>
      <c r="JS1809" s="40"/>
      <c r="JT1809" s="40"/>
      <c r="JU1809" s="40"/>
      <c r="JV1809" s="40"/>
      <c r="JW1809" s="40"/>
      <c r="JX1809" s="40"/>
      <c r="JY1809" s="40"/>
      <c r="JZ1809" s="40"/>
      <c r="KA1809" s="40"/>
      <c r="KB1809" s="40"/>
      <c r="KC1809" s="40"/>
      <c r="KD1809" s="40"/>
      <c r="KE1809" s="40"/>
      <c r="KF1809" s="40"/>
      <c r="KG1809" s="40"/>
      <c r="KH1809" s="40"/>
      <c r="KI1809" s="40"/>
      <c r="KJ1809" s="40"/>
      <c r="KK1809" s="40"/>
      <c r="KL1809" s="40"/>
      <c r="KM1809" s="40"/>
      <c r="KN1809" s="40"/>
      <c r="KO1809" s="40"/>
      <c r="KP1809" s="40"/>
      <c r="KQ1809" s="40"/>
      <c r="KR1809" s="40"/>
      <c r="KS1809" s="40"/>
      <c r="KT1809" s="40"/>
      <c r="KU1809" s="40"/>
      <c r="KV1809" s="40"/>
      <c r="KW1809" s="40"/>
      <c r="KX1809" s="40"/>
    </row>
    <row r="1810" spans="1:310" s="1" customFormat="1" ht="15" customHeight="1">
      <c r="A1810" s="11">
        <v>9992213</v>
      </c>
      <c r="B1810" s="70" t="s">
        <v>3215</v>
      </c>
      <c r="C1810" s="182">
        <v>136574</v>
      </c>
      <c r="D1810" s="187"/>
      <c r="E1810" s="20" t="s">
        <v>3222</v>
      </c>
      <c r="F1810" s="35">
        <f t="shared" si="110"/>
        <v>3710.7438016528927</v>
      </c>
      <c r="G1810" s="147">
        <f t="shared" si="111"/>
        <v>4490</v>
      </c>
      <c r="H1810" s="35">
        <f t="shared" si="112"/>
        <v>3710.7438016528927</v>
      </c>
      <c r="I1810" s="57">
        <v>4490</v>
      </c>
      <c r="HD1810" s="40"/>
      <c r="HE1810" s="40"/>
      <c r="HF1810" s="40"/>
      <c r="HG1810" s="40"/>
      <c r="HH1810" s="40"/>
      <c r="HI1810" s="40"/>
      <c r="HJ1810" s="40"/>
      <c r="HK1810" s="40"/>
      <c r="HL1810" s="40"/>
      <c r="HM1810" s="40"/>
      <c r="HN1810" s="40"/>
      <c r="HO1810" s="40"/>
      <c r="HP1810" s="40"/>
      <c r="HQ1810" s="40"/>
      <c r="HR1810" s="40"/>
      <c r="HS1810" s="40"/>
      <c r="HT1810" s="40"/>
      <c r="HU1810" s="40"/>
      <c r="HV1810" s="40"/>
      <c r="HW1810" s="40"/>
      <c r="HX1810" s="40"/>
      <c r="HY1810" s="40"/>
      <c r="HZ1810" s="40"/>
      <c r="IA1810" s="40"/>
      <c r="IB1810" s="40"/>
      <c r="IC1810" s="40"/>
      <c r="ID1810" s="40"/>
      <c r="IE1810" s="40"/>
      <c r="IF1810" s="40"/>
      <c r="IG1810" s="40"/>
      <c r="IH1810" s="40"/>
      <c r="II1810" s="40"/>
      <c r="IJ1810" s="40"/>
      <c r="IK1810" s="40"/>
      <c r="IL1810" s="40"/>
      <c r="IM1810" s="40"/>
      <c r="IN1810" s="40"/>
      <c r="IO1810" s="40"/>
      <c r="IP1810" s="40"/>
      <c r="IQ1810" s="40"/>
      <c r="IR1810" s="40"/>
      <c r="IS1810" s="40"/>
      <c r="IT1810" s="40"/>
      <c r="IU1810" s="40"/>
      <c r="IV1810" s="40"/>
      <c r="IW1810" s="40"/>
      <c r="IX1810" s="40"/>
      <c r="IY1810" s="40"/>
      <c r="IZ1810" s="40"/>
      <c r="JA1810" s="40"/>
      <c r="JB1810" s="40"/>
      <c r="JC1810" s="40"/>
      <c r="JD1810" s="40"/>
      <c r="JE1810" s="40"/>
      <c r="JF1810" s="40"/>
      <c r="JG1810" s="40"/>
      <c r="JH1810" s="40"/>
      <c r="JI1810" s="40"/>
      <c r="JJ1810" s="40"/>
      <c r="JK1810" s="40"/>
      <c r="JL1810" s="40"/>
      <c r="JM1810" s="40"/>
      <c r="JN1810" s="40"/>
      <c r="JO1810" s="40"/>
      <c r="JP1810" s="40"/>
      <c r="JQ1810" s="40"/>
      <c r="JR1810" s="40"/>
      <c r="JS1810" s="40"/>
      <c r="JT1810" s="40"/>
      <c r="JU1810" s="40"/>
      <c r="JV1810" s="40"/>
      <c r="JW1810" s="40"/>
      <c r="JX1810" s="40"/>
      <c r="JY1810" s="40"/>
      <c r="JZ1810" s="40"/>
      <c r="KA1810" s="40"/>
      <c r="KB1810" s="40"/>
      <c r="KC1810" s="40"/>
      <c r="KD1810" s="40"/>
      <c r="KE1810" s="40"/>
      <c r="KF1810" s="40"/>
      <c r="KG1810" s="40"/>
      <c r="KH1810" s="40"/>
      <c r="KI1810" s="40"/>
      <c r="KJ1810" s="40"/>
      <c r="KK1810" s="40"/>
      <c r="KL1810" s="40"/>
      <c r="KM1810" s="40"/>
      <c r="KN1810" s="40"/>
      <c r="KO1810" s="40"/>
      <c r="KP1810" s="40"/>
      <c r="KQ1810" s="40"/>
      <c r="KR1810" s="40"/>
      <c r="KS1810" s="40"/>
      <c r="KT1810" s="40"/>
      <c r="KU1810" s="40"/>
      <c r="KV1810" s="40"/>
      <c r="KW1810" s="40"/>
      <c r="KX1810" s="40"/>
    </row>
    <row r="1811" spans="1:310" s="1" customFormat="1" ht="15" customHeight="1">
      <c r="A1811" s="11">
        <v>9992214</v>
      </c>
      <c r="B1811" s="70" t="s">
        <v>3216</v>
      </c>
      <c r="C1811" s="182">
        <v>136581</v>
      </c>
      <c r="D1811" s="187"/>
      <c r="E1811" s="20" t="s">
        <v>3223</v>
      </c>
      <c r="F1811" s="35">
        <f t="shared" si="110"/>
        <v>3710.7438016528927</v>
      </c>
      <c r="G1811" s="147">
        <f t="shared" si="111"/>
        <v>4490</v>
      </c>
      <c r="H1811" s="35">
        <f t="shared" si="112"/>
        <v>3710.7438016528927</v>
      </c>
      <c r="I1811" s="57">
        <v>4490</v>
      </c>
      <c r="HD1811" s="40"/>
      <c r="HE1811" s="40"/>
      <c r="HF1811" s="40"/>
      <c r="HG1811" s="40"/>
      <c r="HH1811" s="40"/>
      <c r="HI1811" s="40"/>
      <c r="HJ1811" s="40"/>
      <c r="HK1811" s="40"/>
      <c r="HL1811" s="40"/>
      <c r="HM1811" s="40"/>
      <c r="HN1811" s="40"/>
      <c r="HO1811" s="40"/>
      <c r="HP1811" s="40"/>
      <c r="HQ1811" s="40"/>
      <c r="HR1811" s="40"/>
      <c r="HS1811" s="40"/>
      <c r="HT1811" s="40"/>
      <c r="HU1811" s="40"/>
      <c r="HV1811" s="40"/>
      <c r="HW1811" s="40"/>
      <c r="HX1811" s="40"/>
      <c r="HY1811" s="40"/>
      <c r="HZ1811" s="40"/>
      <c r="IA1811" s="40"/>
      <c r="IB1811" s="40"/>
      <c r="IC1811" s="40"/>
      <c r="ID1811" s="40"/>
      <c r="IE1811" s="40"/>
      <c r="IF1811" s="40"/>
      <c r="IG1811" s="40"/>
      <c r="IH1811" s="40"/>
      <c r="II1811" s="40"/>
      <c r="IJ1811" s="40"/>
      <c r="IK1811" s="40"/>
      <c r="IL1811" s="40"/>
      <c r="IM1811" s="40"/>
      <c r="IN1811" s="40"/>
      <c r="IO1811" s="40"/>
      <c r="IP1811" s="40"/>
      <c r="IQ1811" s="40"/>
      <c r="IR1811" s="40"/>
      <c r="IS1811" s="40"/>
      <c r="IT1811" s="40"/>
      <c r="IU1811" s="40"/>
      <c r="IV1811" s="40"/>
      <c r="IW1811" s="40"/>
      <c r="IX1811" s="40"/>
      <c r="IY1811" s="40"/>
      <c r="IZ1811" s="40"/>
      <c r="JA1811" s="40"/>
      <c r="JB1811" s="40"/>
      <c r="JC1811" s="40"/>
      <c r="JD1811" s="40"/>
      <c r="JE1811" s="40"/>
      <c r="JF1811" s="40"/>
      <c r="JG1811" s="40"/>
      <c r="JH1811" s="40"/>
      <c r="JI1811" s="40"/>
      <c r="JJ1811" s="40"/>
      <c r="JK1811" s="40"/>
      <c r="JL1811" s="40"/>
      <c r="JM1811" s="40"/>
      <c r="JN1811" s="40"/>
      <c r="JO1811" s="40"/>
      <c r="JP1811" s="40"/>
      <c r="JQ1811" s="40"/>
      <c r="JR1811" s="40"/>
      <c r="JS1811" s="40"/>
      <c r="JT1811" s="40"/>
      <c r="JU1811" s="40"/>
      <c r="JV1811" s="40"/>
      <c r="JW1811" s="40"/>
      <c r="JX1811" s="40"/>
      <c r="JY1811" s="40"/>
      <c r="JZ1811" s="40"/>
      <c r="KA1811" s="40"/>
      <c r="KB1811" s="40"/>
      <c r="KC1811" s="40"/>
      <c r="KD1811" s="40"/>
      <c r="KE1811" s="40"/>
      <c r="KF1811" s="40"/>
      <c r="KG1811" s="40"/>
      <c r="KH1811" s="40"/>
      <c r="KI1811" s="40"/>
      <c r="KJ1811" s="40"/>
      <c r="KK1811" s="40"/>
      <c r="KL1811" s="40"/>
      <c r="KM1811" s="40"/>
      <c r="KN1811" s="40"/>
      <c r="KO1811" s="40"/>
      <c r="KP1811" s="40"/>
      <c r="KQ1811" s="40"/>
      <c r="KR1811" s="40"/>
      <c r="KS1811" s="40"/>
      <c r="KT1811" s="40"/>
      <c r="KU1811" s="40"/>
      <c r="KV1811" s="40"/>
      <c r="KW1811" s="40"/>
      <c r="KX1811" s="40"/>
    </row>
    <row r="1812" spans="1:310" s="1" customFormat="1" ht="15" customHeight="1">
      <c r="A1812" s="11">
        <v>9992215</v>
      </c>
      <c r="B1812" s="70" t="s">
        <v>3217</v>
      </c>
      <c r="C1812" s="182">
        <v>136598</v>
      </c>
      <c r="D1812" s="187"/>
      <c r="E1812" s="20" t="s">
        <v>3224</v>
      </c>
      <c r="F1812" s="35">
        <f t="shared" si="110"/>
        <v>3710.7438016528927</v>
      </c>
      <c r="G1812" s="147">
        <f t="shared" si="111"/>
        <v>4490</v>
      </c>
      <c r="H1812" s="35">
        <f t="shared" si="112"/>
        <v>3710.7438016528927</v>
      </c>
      <c r="I1812" s="57">
        <v>4490</v>
      </c>
      <c r="HD1812" s="40"/>
      <c r="HE1812" s="40"/>
      <c r="HF1812" s="40"/>
      <c r="HG1812" s="40"/>
      <c r="HH1812" s="40"/>
      <c r="HI1812" s="40"/>
      <c r="HJ1812" s="40"/>
      <c r="HK1812" s="40"/>
      <c r="HL1812" s="40"/>
      <c r="HM1812" s="40"/>
      <c r="HN1812" s="40"/>
      <c r="HO1812" s="40"/>
      <c r="HP1812" s="40"/>
      <c r="HQ1812" s="40"/>
      <c r="HR1812" s="40"/>
      <c r="HS1812" s="40"/>
      <c r="HT1812" s="40"/>
      <c r="HU1812" s="40"/>
      <c r="HV1812" s="40"/>
      <c r="HW1812" s="40"/>
      <c r="HX1812" s="40"/>
      <c r="HY1812" s="40"/>
      <c r="HZ1812" s="40"/>
      <c r="IA1812" s="40"/>
      <c r="IB1812" s="40"/>
      <c r="IC1812" s="40"/>
      <c r="ID1812" s="40"/>
      <c r="IE1812" s="40"/>
      <c r="IF1812" s="40"/>
      <c r="IG1812" s="40"/>
      <c r="IH1812" s="40"/>
      <c r="II1812" s="40"/>
      <c r="IJ1812" s="40"/>
      <c r="IK1812" s="40"/>
      <c r="IL1812" s="40"/>
      <c r="IM1812" s="40"/>
      <c r="IN1812" s="40"/>
      <c r="IO1812" s="40"/>
      <c r="IP1812" s="40"/>
      <c r="IQ1812" s="40"/>
      <c r="IR1812" s="40"/>
      <c r="IS1812" s="40"/>
      <c r="IT1812" s="40"/>
      <c r="IU1812" s="40"/>
      <c r="IV1812" s="40"/>
      <c r="IW1812" s="40"/>
      <c r="IX1812" s="40"/>
      <c r="IY1812" s="40"/>
      <c r="IZ1812" s="40"/>
      <c r="JA1812" s="40"/>
      <c r="JB1812" s="40"/>
      <c r="JC1812" s="40"/>
      <c r="JD1812" s="40"/>
      <c r="JE1812" s="40"/>
      <c r="JF1812" s="40"/>
      <c r="JG1812" s="40"/>
      <c r="JH1812" s="40"/>
      <c r="JI1812" s="40"/>
      <c r="JJ1812" s="40"/>
      <c r="JK1812" s="40"/>
      <c r="JL1812" s="40"/>
      <c r="JM1812" s="40"/>
      <c r="JN1812" s="40"/>
      <c r="JO1812" s="40"/>
      <c r="JP1812" s="40"/>
      <c r="JQ1812" s="40"/>
      <c r="JR1812" s="40"/>
      <c r="JS1812" s="40"/>
      <c r="JT1812" s="40"/>
      <c r="JU1812" s="40"/>
      <c r="JV1812" s="40"/>
      <c r="JW1812" s="40"/>
      <c r="JX1812" s="40"/>
      <c r="JY1812" s="40"/>
      <c r="JZ1812" s="40"/>
      <c r="KA1812" s="40"/>
      <c r="KB1812" s="40"/>
      <c r="KC1812" s="40"/>
      <c r="KD1812" s="40"/>
      <c r="KE1812" s="40"/>
      <c r="KF1812" s="40"/>
      <c r="KG1812" s="40"/>
      <c r="KH1812" s="40"/>
      <c r="KI1812" s="40"/>
      <c r="KJ1812" s="40"/>
      <c r="KK1812" s="40"/>
      <c r="KL1812" s="40"/>
      <c r="KM1812" s="40"/>
      <c r="KN1812" s="40"/>
      <c r="KO1812" s="40"/>
      <c r="KP1812" s="40"/>
      <c r="KQ1812" s="40"/>
      <c r="KR1812" s="40"/>
      <c r="KS1812" s="40"/>
      <c r="KT1812" s="40"/>
      <c r="KU1812" s="40"/>
      <c r="KV1812" s="40"/>
      <c r="KW1812" s="40"/>
      <c r="KX1812" s="40"/>
    </row>
    <row r="1813" spans="1:310" s="1" customFormat="1" ht="15" customHeight="1">
      <c r="A1813" s="11">
        <v>9992216</v>
      </c>
      <c r="B1813" s="70" t="s">
        <v>3218</v>
      </c>
      <c r="C1813" s="182">
        <v>136604</v>
      </c>
      <c r="D1813" s="187"/>
      <c r="E1813" s="20" t="s">
        <v>3225</v>
      </c>
      <c r="F1813" s="35">
        <f t="shared" si="110"/>
        <v>3710.7438016528927</v>
      </c>
      <c r="G1813" s="147">
        <f t="shared" si="111"/>
        <v>4490</v>
      </c>
      <c r="H1813" s="35">
        <f t="shared" si="112"/>
        <v>3710.7438016528927</v>
      </c>
      <c r="I1813" s="57">
        <v>4490</v>
      </c>
      <c r="HD1813" s="40"/>
      <c r="HE1813" s="40"/>
      <c r="HF1813" s="40"/>
      <c r="HG1813" s="40"/>
      <c r="HH1813" s="40"/>
      <c r="HI1813" s="40"/>
      <c r="HJ1813" s="40"/>
      <c r="HK1813" s="40"/>
      <c r="HL1813" s="40"/>
      <c r="HM1813" s="40"/>
      <c r="HN1813" s="40"/>
      <c r="HO1813" s="40"/>
      <c r="HP1813" s="40"/>
      <c r="HQ1813" s="40"/>
      <c r="HR1813" s="40"/>
      <c r="HS1813" s="40"/>
      <c r="HT1813" s="40"/>
      <c r="HU1813" s="40"/>
      <c r="HV1813" s="40"/>
      <c r="HW1813" s="40"/>
      <c r="HX1813" s="40"/>
      <c r="HY1813" s="40"/>
      <c r="HZ1813" s="40"/>
      <c r="IA1813" s="40"/>
      <c r="IB1813" s="40"/>
      <c r="IC1813" s="40"/>
      <c r="ID1813" s="40"/>
      <c r="IE1813" s="40"/>
      <c r="IF1813" s="40"/>
      <c r="IG1813" s="40"/>
      <c r="IH1813" s="40"/>
      <c r="II1813" s="40"/>
      <c r="IJ1813" s="40"/>
      <c r="IK1813" s="40"/>
      <c r="IL1813" s="40"/>
      <c r="IM1813" s="40"/>
      <c r="IN1813" s="40"/>
      <c r="IO1813" s="40"/>
      <c r="IP1813" s="40"/>
      <c r="IQ1813" s="40"/>
      <c r="IR1813" s="40"/>
      <c r="IS1813" s="40"/>
      <c r="IT1813" s="40"/>
      <c r="IU1813" s="40"/>
      <c r="IV1813" s="40"/>
      <c r="IW1813" s="40"/>
      <c r="IX1813" s="40"/>
      <c r="IY1813" s="40"/>
      <c r="IZ1813" s="40"/>
      <c r="JA1813" s="40"/>
      <c r="JB1813" s="40"/>
      <c r="JC1813" s="40"/>
      <c r="JD1813" s="40"/>
      <c r="JE1813" s="40"/>
      <c r="JF1813" s="40"/>
      <c r="JG1813" s="40"/>
      <c r="JH1813" s="40"/>
      <c r="JI1813" s="40"/>
      <c r="JJ1813" s="40"/>
      <c r="JK1813" s="40"/>
      <c r="JL1813" s="40"/>
      <c r="JM1813" s="40"/>
      <c r="JN1813" s="40"/>
      <c r="JO1813" s="40"/>
      <c r="JP1813" s="40"/>
      <c r="JQ1813" s="40"/>
      <c r="JR1813" s="40"/>
      <c r="JS1813" s="40"/>
      <c r="JT1813" s="40"/>
      <c r="JU1813" s="40"/>
      <c r="JV1813" s="40"/>
      <c r="JW1813" s="40"/>
      <c r="JX1813" s="40"/>
      <c r="JY1813" s="40"/>
      <c r="JZ1813" s="40"/>
      <c r="KA1813" s="40"/>
      <c r="KB1813" s="40"/>
      <c r="KC1813" s="40"/>
      <c r="KD1813" s="40"/>
      <c r="KE1813" s="40"/>
      <c r="KF1813" s="40"/>
      <c r="KG1813" s="40"/>
      <c r="KH1813" s="40"/>
      <c r="KI1813" s="40"/>
      <c r="KJ1813" s="40"/>
      <c r="KK1813" s="40"/>
      <c r="KL1813" s="40"/>
      <c r="KM1813" s="40"/>
      <c r="KN1813" s="40"/>
      <c r="KO1813" s="40"/>
      <c r="KP1813" s="40"/>
      <c r="KQ1813" s="40"/>
      <c r="KR1813" s="40"/>
      <c r="KS1813" s="40"/>
      <c r="KT1813" s="40"/>
      <c r="KU1813" s="40"/>
      <c r="KV1813" s="40"/>
      <c r="KW1813" s="40"/>
      <c r="KX1813" s="40"/>
    </row>
    <row r="1814" spans="1:310" s="1" customFormat="1" ht="15" customHeight="1">
      <c r="A1814" s="11">
        <v>9992217</v>
      </c>
      <c r="B1814" s="70" t="s">
        <v>3219</v>
      </c>
      <c r="C1814" s="182">
        <v>136611</v>
      </c>
      <c r="D1814" s="187"/>
      <c r="E1814" s="20" t="s">
        <v>3226</v>
      </c>
      <c r="F1814" s="35">
        <f t="shared" si="110"/>
        <v>3710.7438016528927</v>
      </c>
      <c r="G1814" s="147">
        <f t="shared" si="111"/>
        <v>4490</v>
      </c>
      <c r="H1814" s="35">
        <f t="shared" si="112"/>
        <v>3710.7438016528927</v>
      </c>
      <c r="I1814" s="57">
        <v>4490</v>
      </c>
      <c r="HD1814" s="40"/>
      <c r="HE1814" s="40"/>
      <c r="HF1814" s="40"/>
      <c r="HG1814" s="40"/>
      <c r="HH1814" s="40"/>
      <c r="HI1814" s="40"/>
      <c r="HJ1814" s="40"/>
      <c r="HK1814" s="40"/>
      <c r="HL1814" s="40"/>
      <c r="HM1814" s="40"/>
      <c r="HN1814" s="40"/>
      <c r="HO1814" s="40"/>
      <c r="HP1814" s="40"/>
      <c r="HQ1814" s="40"/>
      <c r="HR1814" s="40"/>
      <c r="HS1814" s="40"/>
      <c r="HT1814" s="40"/>
      <c r="HU1814" s="40"/>
      <c r="HV1814" s="40"/>
      <c r="HW1814" s="40"/>
      <c r="HX1814" s="40"/>
      <c r="HY1814" s="40"/>
      <c r="HZ1814" s="40"/>
      <c r="IA1814" s="40"/>
      <c r="IB1814" s="40"/>
      <c r="IC1814" s="40"/>
      <c r="ID1814" s="40"/>
      <c r="IE1814" s="40"/>
      <c r="IF1814" s="40"/>
      <c r="IG1814" s="40"/>
      <c r="IH1814" s="40"/>
      <c r="II1814" s="40"/>
      <c r="IJ1814" s="40"/>
      <c r="IK1814" s="40"/>
      <c r="IL1814" s="40"/>
      <c r="IM1814" s="40"/>
      <c r="IN1814" s="40"/>
      <c r="IO1814" s="40"/>
      <c r="IP1814" s="40"/>
      <c r="IQ1814" s="40"/>
      <c r="IR1814" s="40"/>
      <c r="IS1814" s="40"/>
      <c r="IT1814" s="40"/>
      <c r="IU1814" s="40"/>
      <c r="IV1814" s="40"/>
      <c r="IW1814" s="40"/>
      <c r="IX1814" s="40"/>
      <c r="IY1814" s="40"/>
      <c r="IZ1814" s="40"/>
      <c r="JA1814" s="40"/>
      <c r="JB1814" s="40"/>
      <c r="JC1814" s="40"/>
      <c r="JD1814" s="40"/>
      <c r="JE1814" s="40"/>
      <c r="JF1814" s="40"/>
      <c r="JG1814" s="40"/>
      <c r="JH1814" s="40"/>
      <c r="JI1814" s="40"/>
      <c r="JJ1814" s="40"/>
      <c r="JK1814" s="40"/>
      <c r="JL1814" s="40"/>
      <c r="JM1814" s="40"/>
      <c r="JN1814" s="40"/>
      <c r="JO1814" s="40"/>
      <c r="JP1814" s="40"/>
      <c r="JQ1814" s="40"/>
      <c r="JR1814" s="40"/>
      <c r="JS1814" s="40"/>
      <c r="JT1814" s="40"/>
      <c r="JU1814" s="40"/>
      <c r="JV1814" s="40"/>
      <c r="JW1814" s="40"/>
      <c r="JX1814" s="40"/>
      <c r="JY1814" s="40"/>
      <c r="JZ1814" s="40"/>
      <c r="KA1814" s="40"/>
      <c r="KB1814" s="40"/>
      <c r="KC1814" s="40"/>
      <c r="KD1814" s="40"/>
      <c r="KE1814" s="40"/>
      <c r="KF1814" s="40"/>
      <c r="KG1814" s="40"/>
      <c r="KH1814" s="40"/>
      <c r="KI1814" s="40"/>
      <c r="KJ1814" s="40"/>
      <c r="KK1814" s="40"/>
      <c r="KL1814" s="40"/>
      <c r="KM1814" s="40"/>
      <c r="KN1814" s="40"/>
      <c r="KO1814" s="40"/>
      <c r="KP1814" s="40"/>
      <c r="KQ1814" s="40"/>
      <c r="KR1814" s="40"/>
      <c r="KS1814" s="40"/>
      <c r="KT1814" s="40"/>
      <c r="KU1814" s="40"/>
      <c r="KV1814" s="40"/>
      <c r="KW1814" s="40"/>
      <c r="KX1814" s="40"/>
    </row>
    <row r="1815" spans="1:310" s="1" customFormat="1" ht="15" customHeight="1">
      <c r="A1815" s="11">
        <v>9992218</v>
      </c>
      <c r="B1815" s="70" t="s">
        <v>3220</v>
      </c>
      <c r="C1815" s="182">
        <v>136628</v>
      </c>
      <c r="D1815" s="187"/>
      <c r="E1815" s="20" t="s">
        <v>3227</v>
      </c>
      <c r="F1815" s="35">
        <f t="shared" si="110"/>
        <v>3710.7438016528927</v>
      </c>
      <c r="G1815" s="147">
        <f t="shared" si="111"/>
        <v>4490</v>
      </c>
      <c r="H1815" s="35">
        <f t="shared" si="112"/>
        <v>3710.7438016528927</v>
      </c>
      <c r="I1815" s="57">
        <v>4490</v>
      </c>
      <c r="HD1815" s="40"/>
      <c r="HE1815" s="40"/>
      <c r="HF1815" s="40"/>
      <c r="HG1815" s="40"/>
      <c r="HH1815" s="40"/>
      <c r="HI1815" s="40"/>
      <c r="HJ1815" s="40"/>
      <c r="HK1815" s="40"/>
      <c r="HL1815" s="40"/>
      <c r="HM1815" s="40"/>
      <c r="HN1815" s="40"/>
      <c r="HO1815" s="40"/>
      <c r="HP1815" s="40"/>
      <c r="HQ1815" s="40"/>
      <c r="HR1815" s="40"/>
      <c r="HS1815" s="40"/>
      <c r="HT1815" s="40"/>
      <c r="HU1815" s="40"/>
      <c r="HV1815" s="40"/>
      <c r="HW1815" s="40"/>
      <c r="HX1815" s="40"/>
      <c r="HY1815" s="40"/>
      <c r="HZ1815" s="40"/>
      <c r="IA1815" s="40"/>
      <c r="IB1815" s="40"/>
      <c r="IC1815" s="40"/>
      <c r="ID1815" s="40"/>
      <c r="IE1815" s="40"/>
      <c r="IF1815" s="40"/>
      <c r="IG1815" s="40"/>
      <c r="IH1815" s="40"/>
      <c r="II1815" s="40"/>
      <c r="IJ1815" s="40"/>
      <c r="IK1815" s="40"/>
      <c r="IL1815" s="40"/>
      <c r="IM1815" s="40"/>
      <c r="IN1815" s="40"/>
      <c r="IO1815" s="40"/>
      <c r="IP1815" s="40"/>
      <c r="IQ1815" s="40"/>
      <c r="IR1815" s="40"/>
      <c r="IS1815" s="40"/>
      <c r="IT1815" s="40"/>
      <c r="IU1815" s="40"/>
      <c r="IV1815" s="40"/>
      <c r="IW1815" s="40"/>
      <c r="IX1815" s="40"/>
      <c r="IY1815" s="40"/>
      <c r="IZ1815" s="40"/>
      <c r="JA1815" s="40"/>
      <c r="JB1815" s="40"/>
      <c r="JC1815" s="40"/>
      <c r="JD1815" s="40"/>
      <c r="JE1815" s="40"/>
      <c r="JF1815" s="40"/>
      <c r="JG1815" s="40"/>
      <c r="JH1815" s="40"/>
      <c r="JI1815" s="40"/>
      <c r="JJ1815" s="40"/>
      <c r="JK1815" s="40"/>
      <c r="JL1815" s="40"/>
      <c r="JM1815" s="40"/>
      <c r="JN1815" s="40"/>
      <c r="JO1815" s="40"/>
      <c r="JP1815" s="40"/>
      <c r="JQ1815" s="40"/>
      <c r="JR1815" s="40"/>
      <c r="JS1815" s="40"/>
      <c r="JT1815" s="40"/>
      <c r="JU1815" s="40"/>
      <c r="JV1815" s="40"/>
      <c r="JW1815" s="40"/>
      <c r="JX1815" s="40"/>
      <c r="JY1815" s="40"/>
      <c r="JZ1815" s="40"/>
      <c r="KA1815" s="40"/>
      <c r="KB1815" s="40"/>
      <c r="KC1815" s="40"/>
      <c r="KD1815" s="40"/>
      <c r="KE1815" s="40"/>
      <c r="KF1815" s="40"/>
      <c r="KG1815" s="40"/>
      <c r="KH1815" s="40"/>
      <c r="KI1815" s="40"/>
      <c r="KJ1815" s="40"/>
      <c r="KK1815" s="40"/>
      <c r="KL1815" s="40"/>
      <c r="KM1815" s="40"/>
      <c r="KN1815" s="40"/>
      <c r="KO1815" s="40"/>
      <c r="KP1815" s="40"/>
      <c r="KQ1815" s="40"/>
      <c r="KR1815" s="40"/>
      <c r="KS1815" s="40"/>
      <c r="KT1815" s="40"/>
      <c r="KU1815" s="40"/>
      <c r="KV1815" s="40"/>
      <c r="KW1815" s="40"/>
      <c r="KX1815" s="40"/>
    </row>
    <row r="1816" spans="1:310" s="1" customFormat="1" ht="15" customHeight="1">
      <c r="A1816" s="11">
        <v>9992219</v>
      </c>
      <c r="B1816" s="70" t="s">
        <v>3452</v>
      </c>
      <c r="C1816" s="182">
        <v>136635</v>
      </c>
      <c r="D1816" s="187"/>
      <c r="E1816" s="20" t="s">
        <v>3499</v>
      </c>
      <c r="F1816" s="35">
        <f t="shared" si="110"/>
        <v>4942.1487603305786</v>
      </c>
      <c r="G1816" s="147">
        <f t="shared" si="111"/>
        <v>5980</v>
      </c>
      <c r="H1816" s="35">
        <f t="shared" ref="H1816:H1822" si="113">I1816/1.21</f>
        <v>4942.1487603305786</v>
      </c>
      <c r="I1816" s="57">
        <v>5980</v>
      </c>
      <c r="HD1816" s="40"/>
      <c r="HE1816" s="40"/>
      <c r="HF1816" s="40"/>
      <c r="HG1816" s="40"/>
      <c r="HH1816" s="40"/>
      <c r="HI1816" s="40"/>
      <c r="HJ1816" s="40"/>
      <c r="HK1816" s="40"/>
      <c r="HL1816" s="40"/>
      <c r="HM1816" s="40"/>
      <c r="HN1816" s="40"/>
      <c r="HO1816" s="40"/>
      <c r="HP1816" s="40"/>
      <c r="HQ1816" s="40"/>
      <c r="HR1816" s="40"/>
      <c r="HS1816" s="40"/>
      <c r="HT1816" s="40"/>
      <c r="HU1816" s="40"/>
      <c r="HV1816" s="40"/>
      <c r="HW1816" s="40"/>
      <c r="HX1816" s="40"/>
      <c r="HY1816" s="40"/>
      <c r="HZ1816" s="40"/>
      <c r="IA1816" s="40"/>
      <c r="IB1816" s="40"/>
      <c r="IC1816" s="40"/>
      <c r="ID1816" s="40"/>
      <c r="IE1816" s="40"/>
      <c r="IF1816" s="40"/>
      <c r="IG1816" s="40"/>
      <c r="IH1816" s="40"/>
      <c r="II1816" s="40"/>
      <c r="IJ1816" s="40"/>
      <c r="IK1816" s="40"/>
      <c r="IL1816" s="40"/>
      <c r="IM1816" s="40"/>
      <c r="IN1816" s="40"/>
      <c r="IO1816" s="40"/>
      <c r="IP1816" s="40"/>
      <c r="IQ1816" s="40"/>
      <c r="IR1816" s="40"/>
      <c r="IS1816" s="40"/>
      <c r="IT1816" s="40"/>
      <c r="IU1816" s="40"/>
      <c r="IV1816" s="40"/>
      <c r="IW1816" s="40"/>
      <c r="IX1816" s="40"/>
      <c r="IY1816" s="40"/>
      <c r="IZ1816" s="40"/>
      <c r="JA1816" s="40"/>
      <c r="JB1816" s="40"/>
      <c r="JC1816" s="40"/>
      <c r="JD1816" s="40"/>
      <c r="JE1816" s="40"/>
      <c r="JF1816" s="40"/>
      <c r="JG1816" s="40"/>
      <c r="JH1816" s="40"/>
      <c r="JI1816" s="40"/>
      <c r="JJ1816" s="40"/>
      <c r="JK1816" s="40"/>
      <c r="JL1816" s="40"/>
      <c r="JM1816" s="40"/>
      <c r="JN1816" s="40"/>
      <c r="JO1816" s="40"/>
      <c r="JP1816" s="40"/>
      <c r="JQ1816" s="40"/>
      <c r="JR1816" s="40"/>
      <c r="JS1816" s="40"/>
      <c r="JT1816" s="40"/>
      <c r="JU1816" s="40"/>
      <c r="JV1816" s="40"/>
      <c r="JW1816" s="40"/>
      <c r="JX1816" s="40"/>
      <c r="JY1816" s="40"/>
      <c r="JZ1816" s="40"/>
      <c r="KA1816" s="40"/>
      <c r="KB1816" s="40"/>
      <c r="KC1816" s="40"/>
      <c r="KD1816" s="40"/>
      <c r="KE1816" s="40"/>
      <c r="KF1816" s="40"/>
      <c r="KG1816" s="40"/>
      <c r="KH1816" s="40"/>
      <c r="KI1816" s="40"/>
      <c r="KJ1816" s="40"/>
      <c r="KK1816" s="40"/>
      <c r="KL1816" s="40"/>
      <c r="KM1816" s="40"/>
      <c r="KN1816" s="40"/>
      <c r="KO1816" s="40"/>
      <c r="KP1816" s="40"/>
      <c r="KQ1816" s="40"/>
      <c r="KR1816" s="40"/>
      <c r="KS1816" s="40"/>
      <c r="KT1816" s="40"/>
      <c r="KU1816" s="40"/>
      <c r="KV1816" s="40"/>
      <c r="KW1816" s="40"/>
      <c r="KX1816" s="40"/>
    </row>
    <row r="1817" spans="1:310" s="1" customFormat="1" ht="15" customHeight="1">
      <c r="A1817" s="11">
        <v>9992220</v>
      </c>
      <c r="B1817" s="70" t="s">
        <v>3453</v>
      </c>
      <c r="C1817" s="182">
        <v>136642</v>
      </c>
      <c r="D1817" s="187"/>
      <c r="E1817" s="20" t="s">
        <v>3500</v>
      </c>
      <c r="F1817" s="35">
        <f t="shared" si="110"/>
        <v>4942.1487603305786</v>
      </c>
      <c r="G1817" s="147">
        <f t="shared" si="111"/>
        <v>5980</v>
      </c>
      <c r="H1817" s="35">
        <f t="shared" si="113"/>
        <v>4942.1487603305786</v>
      </c>
      <c r="I1817" s="57">
        <v>5980</v>
      </c>
      <c r="HD1817" s="40"/>
      <c r="HE1817" s="40"/>
      <c r="HF1817" s="40"/>
      <c r="HG1817" s="40"/>
      <c r="HH1817" s="40"/>
      <c r="HI1817" s="40"/>
      <c r="HJ1817" s="40"/>
      <c r="HK1817" s="40"/>
      <c r="HL1817" s="40"/>
      <c r="HM1817" s="40"/>
      <c r="HN1817" s="40"/>
      <c r="HO1817" s="40"/>
      <c r="HP1817" s="40"/>
      <c r="HQ1817" s="40"/>
      <c r="HR1817" s="40"/>
      <c r="HS1817" s="40"/>
      <c r="HT1817" s="40"/>
      <c r="HU1817" s="40"/>
      <c r="HV1817" s="40"/>
      <c r="HW1817" s="40"/>
      <c r="HX1817" s="40"/>
      <c r="HY1817" s="40"/>
      <c r="HZ1817" s="40"/>
      <c r="IA1817" s="40"/>
      <c r="IB1817" s="40"/>
      <c r="IC1817" s="40"/>
      <c r="ID1817" s="40"/>
      <c r="IE1817" s="40"/>
      <c r="IF1817" s="40"/>
      <c r="IG1817" s="40"/>
      <c r="IH1817" s="40"/>
      <c r="II1817" s="40"/>
      <c r="IJ1817" s="40"/>
      <c r="IK1817" s="40"/>
      <c r="IL1817" s="40"/>
      <c r="IM1817" s="40"/>
      <c r="IN1817" s="40"/>
      <c r="IO1817" s="40"/>
      <c r="IP1817" s="40"/>
      <c r="IQ1817" s="40"/>
      <c r="IR1817" s="40"/>
      <c r="IS1817" s="40"/>
      <c r="IT1817" s="40"/>
      <c r="IU1817" s="40"/>
      <c r="IV1817" s="40"/>
      <c r="IW1817" s="40"/>
      <c r="IX1817" s="40"/>
      <c r="IY1817" s="40"/>
      <c r="IZ1817" s="40"/>
      <c r="JA1817" s="40"/>
      <c r="JB1817" s="40"/>
      <c r="JC1817" s="40"/>
      <c r="JD1817" s="40"/>
      <c r="JE1817" s="40"/>
      <c r="JF1817" s="40"/>
      <c r="JG1817" s="40"/>
      <c r="JH1817" s="40"/>
      <c r="JI1817" s="40"/>
      <c r="JJ1817" s="40"/>
      <c r="JK1817" s="40"/>
      <c r="JL1817" s="40"/>
      <c r="JM1817" s="40"/>
      <c r="JN1817" s="40"/>
      <c r="JO1817" s="40"/>
      <c r="JP1817" s="40"/>
      <c r="JQ1817" s="40"/>
      <c r="JR1817" s="40"/>
      <c r="JS1817" s="40"/>
      <c r="JT1817" s="40"/>
      <c r="JU1817" s="40"/>
      <c r="JV1817" s="40"/>
      <c r="JW1817" s="40"/>
      <c r="JX1817" s="40"/>
      <c r="JY1817" s="40"/>
      <c r="JZ1817" s="40"/>
      <c r="KA1817" s="40"/>
      <c r="KB1817" s="40"/>
      <c r="KC1817" s="40"/>
      <c r="KD1817" s="40"/>
      <c r="KE1817" s="40"/>
      <c r="KF1817" s="40"/>
      <c r="KG1817" s="40"/>
      <c r="KH1817" s="40"/>
      <c r="KI1817" s="40"/>
      <c r="KJ1817" s="40"/>
      <c r="KK1817" s="40"/>
      <c r="KL1817" s="40"/>
      <c r="KM1817" s="40"/>
      <c r="KN1817" s="40"/>
      <c r="KO1817" s="40"/>
      <c r="KP1817" s="40"/>
      <c r="KQ1817" s="40"/>
      <c r="KR1817" s="40"/>
      <c r="KS1817" s="40"/>
      <c r="KT1817" s="40"/>
      <c r="KU1817" s="40"/>
      <c r="KV1817" s="40"/>
      <c r="KW1817" s="40"/>
      <c r="KX1817" s="40"/>
    </row>
    <row r="1818" spans="1:310" s="1" customFormat="1" ht="15" customHeight="1">
      <c r="A1818" s="11">
        <v>9992221</v>
      </c>
      <c r="B1818" s="70" t="s">
        <v>3454</v>
      </c>
      <c r="C1818" s="182">
        <v>136659</v>
      </c>
      <c r="D1818" s="187"/>
      <c r="E1818" s="20" t="s">
        <v>3501</v>
      </c>
      <c r="F1818" s="35">
        <f t="shared" si="110"/>
        <v>4942.1487603305786</v>
      </c>
      <c r="G1818" s="147">
        <f t="shared" si="111"/>
        <v>5980</v>
      </c>
      <c r="H1818" s="35">
        <f t="shared" si="113"/>
        <v>4942.1487603305786</v>
      </c>
      <c r="I1818" s="57">
        <v>5980</v>
      </c>
      <c r="HD1818" s="40"/>
      <c r="HE1818" s="40"/>
      <c r="HF1818" s="40"/>
      <c r="HG1818" s="40"/>
      <c r="HH1818" s="40"/>
      <c r="HI1818" s="40"/>
      <c r="HJ1818" s="40"/>
      <c r="HK1818" s="40"/>
      <c r="HL1818" s="40"/>
      <c r="HM1818" s="40"/>
      <c r="HN1818" s="40"/>
      <c r="HO1818" s="40"/>
      <c r="HP1818" s="40"/>
      <c r="HQ1818" s="40"/>
      <c r="HR1818" s="40"/>
      <c r="HS1818" s="40"/>
      <c r="HT1818" s="40"/>
      <c r="HU1818" s="40"/>
      <c r="HV1818" s="40"/>
      <c r="HW1818" s="40"/>
      <c r="HX1818" s="40"/>
      <c r="HY1818" s="40"/>
      <c r="HZ1818" s="40"/>
      <c r="IA1818" s="40"/>
      <c r="IB1818" s="40"/>
      <c r="IC1818" s="40"/>
      <c r="ID1818" s="40"/>
      <c r="IE1818" s="40"/>
      <c r="IF1818" s="40"/>
      <c r="IG1818" s="40"/>
      <c r="IH1818" s="40"/>
      <c r="II1818" s="40"/>
      <c r="IJ1818" s="40"/>
      <c r="IK1818" s="40"/>
      <c r="IL1818" s="40"/>
      <c r="IM1818" s="40"/>
      <c r="IN1818" s="40"/>
      <c r="IO1818" s="40"/>
      <c r="IP1818" s="40"/>
      <c r="IQ1818" s="40"/>
      <c r="IR1818" s="40"/>
      <c r="IS1818" s="40"/>
      <c r="IT1818" s="40"/>
      <c r="IU1818" s="40"/>
      <c r="IV1818" s="40"/>
      <c r="IW1818" s="40"/>
      <c r="IX1818" s="40"/>
      <c r="IY1818" s="40"/>
      <c r="IZ1818" s="40"/>
      <c r="JA1818" s="40"/>
      <c r="JB1818" s="40"/>
      <c r="JC1818" s="40"/>
      <c r="JD1818" s="40"/>
      <c r="JE1818" s="40"/>
      <c r="JF1818" s="40"/>
      <c r="JG1818" s="40"/>
      <c r="JH1818" s="40"/>
      <c r="JI1818" s="40"/>
      <c r="JJ1818" s="40"/>
      <c r="JK1818" s="40"/>
      <c r="JL1818" s="40"/>
      <c r="JM1818" s="40"/>
      <c r="JN1818" s="40"/>
      <c r="JO1818" s="40"/>
      <c r="JP1818" s="40"/>
      <c r="JQ1818" s="40"/>
      <c r="JR1818" s="40"/>
      <c r="JS1818" s="40"/>
      <c r="JT1818" s="40"/>
      <c r="JU1818" s="40"/>
      <c r="JV1818" s="40"/>
      <c r="JW1818" s="40"/>
      <c r="JX1818" s="40"/>
      <c r="JY1818" s="40"/>
      <c r="JZ1818" s="40"/>
      <c r="KA1818" s="40"/>
      <c r="KB1818" s="40"/>
      <c r="KC1818" s="40"/>
      <c r="KD1818" s="40"/>
      <c r="KE1818" s="40"/>
      <c r="KF1818" s="40"/>
      <c r="KG1818" s="40"/>
      <c r="KH1818" s="40"/>
      <c r="KI1818" s="40"/>
      <c r="KJ1818" s="40"/>
      <c r="KK1818" s="40"/>
      <c r="KL1818" s="40"/>
      <c r="KM1818" s="40"/>
      <c r="KN1818" s="40"/>
      <c r="KO1818" s="40"/>
      <c r="KP1818" s="40"/>
      <c r="KQ1818" s="40"/>
      <c r="KR1818" s="40"/>
      <c r="KS1818" s="40"/>
      <c r="KT1818" s="40"/>
      <c r="KU1818" s="40"/>
      <c r="KV1818" s="40"/>
      <c r="KW1818" s="40"/>
      <c r="KX1818" s="40"/>
    </row>
    <row r="1819" spans="1:310" s="1" customFormat="1" ht="15" customHeight="1">
      <c r="A1819" s="11">
        <v>9992222</v>
      </c>
      <c r="B1819" s="70" t="s">
        <v>3455</v>
      </c>
      <c r="C1819" s="182">
        <v>136666</v>
      </c>
      <c r="D1819" s="187"/>
      <c r="E1819" s="20" t="s">
        <v>3502</v>
      </c>
      <c r="F1819" s="35">
        <f t="shared" si="110"/>
        <v>4942.1487603305786</v>
      </c>
      <c r="G1819" s="147">
        <f t="shared" si="111"/>
        <v>5980</v>
      </c>
      <c r="H1819" s="35">
        <f t="shared" si="113"/>
        <v>4942.1487603305786</v>
      </c>
      <c r="I1819" s="57">
        <v>5980</v>
      </c>
      <c r="HD1819" s="40"/>
      <c r="HE1819" s="40"/>
      <c r="HF1819" s="40"/>
      <c r="HG1819" s="40"/>
      <c r="HH1819" s="40"/>
      <c r="HI1819" s="40"/>
      <c r="HJ1819" s="40"/>
      <c r="HK1819" s="40"/>
      <c r="HL1819" s="40"/>
      <c r="HM1819" s="40"/>
      <c r="HN1819" s="40"/>
      <c r="HO1819" s="40"/>
      <c r="HP1819" s="40"/>
      <c r="HQ1819" s="40"/>
      <c r="HR1819" s="40"/>
      <c r="HS1819" s="40"/>
      <c r="HT1819" s="40"/>
      <c r="HU1819" s="40"/>
      <c r="HV1819" s="40"/>
      <c r="HW1819" s="40"/>
      <c r="HX1819" s="40"/>
      <c r="HY1819" s="40"/>
      <c r="HZ1819" s="40"/>
      <c r="IA1819" s="40"/>
      <c r="IB1819" s="40"/>
      <c r="IC1819" s="40"/>
      <c r="ID1819" s="40"/>
      <c r="IE1819" s="40"/>
      <c r="IF1819" s="40"/>
      <c r="IG1819" s="40"/>
      <c r="IH1819" s="40"/>
      <c r="II1819" s="40"/>
      <c r="IJ1819" s="40"/>
      <c r="IK1819" s="40"/>
      <c r="IL1819" s="40"/>
      <c r="IM1819" s="40"/>
      <c r="IN1819" s="40"/>
      <c r="IO1819" s="40"/>
      <c r="IP1819" s="40"/>
      <c r="IQ1819" s="40"/>
      <c r="IR1819" s="40"/>
      <c r="IS1819" s="40"/>
      <c r="IT1819" s="40"/>
      <c r="IU1819" s="40"/>
      <c r="IV1819" s="40"/>
      <c r="IW1819" s="40"/>
      <c r="IX1819" s="40"/>
      <c r="IY1819" s="40"/>
      <c r="IZ1819" s="40"/>
      <c r="JA1819" s="40"/>
      <c r="JB1819" s="40"/>
      <c r="JC1819" s="40"/>
      <c r="JD1819" s="40"/>
      <c r="JE1819" s="40"/>
      <c r="JF1819" s="40"/>
      <c r="JG1819" s="40"/>
      <c r="JH1819" s="40"/>
      <c r="JI1819" s="40"/>
      <c r="JJ1819" s="40"/>
      <c r="JK1819" s="40"/>
      <c r="JL1819" s="40"/>
      <c r="JM1819" s="40"/>
      <c r="JN1819" s="40"/>
      <c r="JO1819" s="40"/>
      <c r="JP1819" s="40"/>
      <c r="JQ1819" s="40"/>
      <c r="JR1819" s="40"/>
      <c r="JS1819" s="40"/>
      <c r="JT1819" s="40"/>
      <c r="JU1819" s="40"/>
      <c r="JV1819" s="40"/>
      <c r="JW1819" s="40"/>
      <c r="JX1819" s="40"/>
      <c r="JY1819" s="40"/>
      <c r="JZ1819" s="40"/>
      <c r="KA1819" s="40"/>
      <c r="KB1819" s="40"/>
      <c r="KC1819" s="40"/>
      <c r="KD1819" s="40"/>
      <c r="KE1819" s="40"/>
      <c r="KF1819" s="40"/>
      <c r="KG1819" s="40"/>
      <c r="KH1819" s="40"/>
      <c r="KI1819" s="40"/>
      <c r="KJ1819" s="40"/>
      <c r="KK1819" s="40"/>
      <c r="KL1819" s="40"/>
      <c r="KM1819" s="40"/>
      <c r="KN1819" s="40"/>
      <c r="KO1819" s="40"/>
      <c r="KP1819" s="40"/>
      <c r="KQ1819" s="40"/>
      <c r="KR1819" s="40"/>
      <c r="KS1819" s="40"/>
      <c r="KT1819" s="40"/>
      <c r="KU1819" s="40"/>
      <c r="KV1819" s="40"/>
      <c r="KW1819" s="40"/>
      <c r="KX1819" s="40"/>
    </row>
    <row r="1820" spans="1:310" s="1" customFormat="1" ht="15" customHeight="1">
      <c r="A1820" s="11">
        <v>9992223</v>
      </c>
      <c r="B1820" s="70" t="s">
        <v>3456</v>
      </c>
      <c r="C1820" s="182">
        <v>136673</v>
      </c>
      <c r="D1820" s="187"/>
      <c r="E1820" s="20" t="s">
        <v>3503</v>
      </c>
      <c r="F1820" s="35">
        <f t="shared" si="110"/>
        <v>4942.1487603305786</v>
      </c>
      <c r="G1820" s="147">
        <f t="shared" si="111"/>
        <v>5980</v>
      </c>
      <c r="H1820" s="35">
        <f t="shared" si="113"/>
        <v>4942.1487603305786</v>
      </c>
      <c r="I1820" s="57">
        <v>5980</v>
      </c>
      <c r="HD1820" s="40"/>
      <c r="HE1820" s="40"/>
      <c r="HF1820" s="40"/>
      <c r="HG1820" s="40"/>
      <c r="HH1820" s="40"/>
      <c r="HI1820" s="40"/>
      <c r="HJ1820" s="40"/>
      <c r="HK1820" s="40"/>
      <c r="HL1820" s="40"/>
      <c r="HM1820" s="40"/>
      <c r="HN1820" s="40"/>
      <c r="HO1820" s="40"/>
      <c r="HP1820" s="40"/>
      <c r="HQ1820" s="40"/>
      <c r="HR1820" s="40"/>
      <c r="HS1820" s="40"/>
      <c r="HT1820" s="40"/>
      <c r="HU1820" s="40"/>
      <c r="HV1820" s="40"/>
      <c r="HW1820" s="40"/>
      <c r="HX1820" s="40"/>
      <c r="HY1820" s="40"/>
      <c r="HZ1820" s="40"/>
      <c r="IA1820" s="40"/>
      <c r="IB1820" s="40"/>
      <c r="IC1820" s="40"/>
      <c r="ID1820" s="40"/>
      <c r="IE1820" s="40"/>
      <c r="IF1820" s="40"/>
      <c r="IG1820" s="40"/>
      <c r="IH1820" s="40"/>
      <c r="II1820" s="40"/>
      <c r="IJ1820" s="40"/>
      <c r="IK1820" s="40"/>
      <c r="IL1820" s="40"/>
      <c r="IM1820" s="40"/>
      <c r="IN1820" s="40"/>
      <c r="IO1820" s="40"/>
      <c r="IP1820" s="40"/>
      <c r="IQ1820" s="40"/>
      <c r="IR1820" s="40"/>
      <c r="IS1820" s="40"/>
      <c r="IT1820" s="40"/>
      <c r="IU1820" s="40"/>
      <c r="IV1820" s="40"/>
      <c r="IW1820" s="40"/>
      <c r="IX1820" s="40"/>
      <c r="IY1820" s="40"/>
      <c r="IZ1820" s="40"/>
      <c r="JA1820" s="40"/>
      <c r="JB1820" s="40"/>
      <c r="JC1820" s="40"/>
      <c r="JD1820" s="40"/>
      <c r="JE1820" s="40"/>
      <c r="JF1820" s="40"/>
      <c r="JG1820" s="40"/>
      <c r="JH1820" s="40"/>
      <c r="JI1820" s="40"/>
      <c r="JJ1820" s="40"/>
      <c r="JK1820" s="40"/>
      <c r="JL1820" s="40"/>
      <c r="JM1820" s="40"/>
      <c r="JN1820" s="40"/>
      <c r="JO1820" s="40"/>
      <c r="JP1820" s="40"/>
      <c r="JQ1820" s="40"/>
      <c r="JR1820" s="40"/>
      <c r="JS1820" s="40"/>
      <c r="JT1820" s="40"/>
      <c r="JU1820" s="40"/>
      <c r="JV1820" s="40"/>
      <c r="JW1820" s="40"/>
      <c r="JX1820" s="40"/>
      <c r="JY1820" s="40"/>
      <c r="JZ1820" s="40"/>
      <c r="KA1820" s="40"/>
      <c r="KB1820" s="40"/>
      <c r="KC1820" s="40"/>
      <c r="KD1820" s="40"/>
      <c r="KE1820" s="40"/>
      <c r="KF1820" s="40"/>
      <c r="KG1820" s="40"/>
      <c r="KH1820" s="40"/>
      <c r="KI1820" s="40"/>
      <c r="KJ1820" s="40"/>
      <c r="KK1820" s="40"/>
      <c r="KL1820" s="40"/>
      <c r="KM1820" s="40"/>
      <c r="KN1820" s="40"/>
      <c r="KO1820" s="40"/>
      <c r="KP1820" s="40"/>
      <c r="KQ1820" s="40"/>
      <c r="KR1820" s="40"/>
      <c r="KS1820" s="40"/>
      <c r="KT1820" s="40"/>
      <c r="KU1820" s="40"/>
      <c r="KV1820" s="40"/>
      <c r="KW1820" s="40"/>
      <c r="KX1820" s="40"/>
    </row>
    <row r="1821" spans="1:310" s="1" customFormat="1" ht="15" customHeight="1">
      <c r="A1821" s="11">
        <v>9992224</v>
      </c>
      <c r="B1821" s="70" t="s">
        <v>3457</v>
      </c>
      <c r="C1821" s="182">
        <v>136680</v>
      </c>
      <c r="D1821" s="187"/>
      <c r="E1821" s="20" t="s">
        <v>3875</v>
      </c>
      <c r="F1821" s="35">
        <f t="shared" si="110"/>
        <v>4942.1487603305786</v>
      </c>
      <c r="G1821" s="147">
        <f t="shared" si="111"/>
        <v>5980</v>
      </c>
      <c r="H1821" s="35">
        <f t="shared" si="113"/>
        <v>4942.1487603305786</v>
      </c>
      <c r="I1821" s="57">
        <v>5980</v>
      </c>
      <c r="HD1821" s="40"/>
      <c r="HE1821" s="40"/>
      <c r="HF1821" s="40"/>
      <c r="HG1821" s="40"/>
      <c r="HH1821" s="40"/>
      <c r="HI1821" s="40"/>
      <c r="HJ1821" s="40"/>
      <c r="HK1821" s="40"/>
      <c r="HL1821" s="40"/>
      <c r="HM1821" s="40"/>
      <c r="HN1821" s="40"/>
      <c r="HO1821" s="40"/>
      <c r="HP1821" s="40"/>
      <c r="HQ1821" s="40"/>
      <c r="HR1821" s="40"/>
      <c r="HS1821" s="40"/>
      <c r="HT1821" s="40"/>
      <c r="HU1821" s="40"/>
      <c r="HV1821" s="40"/>
      <c r="HW1821" s="40"/>
      <c r="HX1821" s="40"/>
      <c r="HY1821" s="40"/>
      <c r="HZ1821" s="40"/>
      <c r="IA1821" s="40"/>
      <c r="IB1821" s="40"/>
      <c r="IC1821" s="40"/>
      <c r="ID1821" s="40"/>
      <c r="IE1821" s="40"/>
      <c r="IF1821" s="40"/>
      <c r="IG1821" s="40"/>
      <c r="IH1821" s="40"/>
      <c r="II1821" s="40"/>
      <c r="IJ1821" s="40"/>
      <c r="IK1821" s="40"/>
      <c r="IL1821" s="40"/>
      <c r="IM1821" s="40"/>
      <c r="IN1821" s="40"/>
      <c r="IO1821" s="40"/>
      <c r="IP1821" s="40"/>
      <c r="IQ1821" s="40"/>
      <c r="IR1821" s="40"/>
      <c r="IS1821" s="40"/>
      <c r="IT1821" s="40"/>
      <c r="IU1821" s="40"/>
      <c r="IV1821" s="40"/>
      <c r="IW1821" s="40"/>
      <c r="IX1821" s="40"/>
      <c r="IY1821" s="40"/>
      <c r="IZ1821" s="40"/>
      <c r="JA1821" s="40"/>
      <c r="JB1821" s="40"/>
      <c r="JC1821" s="40"/>
      <c r="JD1821" s="40"/>
      <c r="JE1821" s="40"/>
      <c r="JF1821" s="40"/>
      <c r="JG1821" s="40"/>
      <c r="JH1821" s="40"/>
      <c r="JI1821" s="40"/>
      <c r="JJ1821" s="40"/>
      <c r="JK1821" s="40"/>
      <c r="JL1821" s="40"/>
      <c r="JM1821" s="40"/>
      <c r="JN1821" s="40"/>
      <c r="JO1821" s="40"/>
      <c r="JP1821" s="40"/>
      <c r="JQ1821" s="40"/>
      <c r="JR1821" s="40"/>
      <c r="JS1821" s="40"/>
      <c r="JT1821" s="40"/>
      <c r="JU1821" s="40"/>
      <c r="JV1821" s="40"/>
      <c r="JW1821" s="40"/>
      <c r="JX1821" s="40"/>
      <c r="JY1821" s="40"/>
      <c r="JZ1821" s="40"/>
      <c r="KA1821" s="40"/>
      <c r="KB1821" s="40"/>
      <c r="KC1821" s="40"/>
      <c r="KD1821" s="40"/>
      <c r="KE1821" s="40"/>
      <c r="KF1821" s="40"/>
      <c r="KG1821" s="40"/>
      <c r="KH1821" s="40"/>
      <c r="KI1821" s="40"/>
      <c r="KJ1821" s="40"/>
      <c r="KK1821" s="40"/>
      <c r="KL1821" s="40"/>
      <c r="KM1821" s="40"/>
      <c r="KN1821" s="40"/>
      <c r="KO1821" s="40"/>
      <c r="KP1821" s="40"/>
      <c r="KQ1821" s="40"/>
      <c r="KR1821" s="40"/>
      <c r="KS1821" s="40"/>
      <c r="KT1821" s="40"/>
      <c r="KU1821" s="40"/>
      <c r="KV1821" s="40"/>
      <c r="KW1821" s="40"/>
      <c r="KX1821" s="40"/>
    </row>
    <row r="1822" spans="1:310" s="1" customFormat="1" ht="15" customHeight="1">
      <c r="A1822" s="11">
        <v>9992225</v>
      </c>
      <c r="B1822" s="70" t="s">
        <v>3458</v>
      </c>
      <c r="C1822" s="182">
        <v>136697</v>
      </c>
      <c r="D1822" s="187"/>
      <c r="E1822" s="20" t="s">
        <v>3504</v>
      </c>
      <c r="F1822" s="35">
        <f t="shared" si="110"/>
        <v>4942.1487603305786</v>
      </c>
      <c r="G1822" s="147">
        <f t="shared" si="111"/>
        <v>5980</v>
      </c>
      <c r="H1822" s="35">
        <f t="shared" si="113"/>
        <v>4942.1487603305786</v>
      </c>
      <c r="I1822" s="57">
        <v>5980</v>
      </c>
      <c r="HD1822" s="40"/>
      <c r="HE1822" s="40"/>
      <c r="HF1822" s="40"/>
      <c r="HG1822" s="40"/>
      <c r="HH1822" s="40"/>
      <c r="HI1822" s="40"/>
      <c r="HJ1822" s="40"/>
      <c r="HK1822" s="40"/>
      <c r="HL1822" s="40"/>
      <c r="HM1822" s="40"/>
      <c r="HN1822" s="40"/>
      <c r="HO1822" s="40"/>
      <c r="HP1822" s="40"/>
      <c r="HQ1822" s="40"/>
      <c r="HR1822" s="40"/>
      <c r="HS1822" s="40"/>
      <c r="HT1822" s="40"/>
      <c r="HU1822" s="40"/>
      <c r="HV1822" s="40"/>
      <c r="HW1822" s="40"/>
      <c r="HX1822" s="40"/>
      <c r="HY1822" s="40"/>
      <c r="HZ1822" s="40"/>
      <c r="IA1822" s="40"/>
      <c r="IB1822" s="40"/>
      <c r="IC1822" s="40"/>
      <c r="ID1822" s="40"/>
      <c r="IE1822" s="40"/>
      <c r="IF1822" s="40"/>
      <c r="IG1822" s="40"/>
      <c r="IH1822" s="40"/>
      <c r="II1822" s="40"/>
      <c r="IJ1822" s="40"/>
      <c r="IK1822" s="40"/>
      <c r="IL1822" s="40"/>
      <c r="IM1822" s="40"/>
      <c r="IN1822" s="40"/>
      <c r="IO1822" s="40"/>
      <c r="IP1822" s="40"/>
      <c r="IQ1822" s="40"/>
      <c r="IR1822" s="40"/>
      <c r="IS1822" s="40"/>
      <c r="IT1822" s="40"/>
      <c r="IU1822" s="40"/>
      <c r="IV1822" s="40"/>
      <c r="IW1822" s="40"/>
      <c r="IX1822" s="40"/>
      <c r="IY1822" s="40"/>
      <c r="IZ1822" s="40"/>
      <c r="JA1822" s="40"/>
      <c r="JB1822" s="40"/>
      <c r="JC1822" s="40"/>
      <c r="JD1822" s="40"/>
      <c r="JE1822" s="40"/>
      <c r="JF1822" s="40"/>
      <c r="JG1822" s="40"/>
      <c r="JH1822" s="40"/>
      <c r="JI1822" s="40"/>
      <c r="JJ1822" s="40"/>
      <c r="JK1822" s="40"/>
      <c r="JL1822" s="40"/>
      <c r="JM1822" s="40"/>
      <c r="JN1822" s="40"/>
      <c r="JO1822" s="40"/>
      <c r="JP1822" s="40"/>
      <c r="JQ1822" s="40"/>
      <c r="JR1822" s="40"/>
      <c r="JS1822" s="40"/>
      <c r="JT1822" s="40"/>
      <c r="JU1822" s="40"/>
      <c r="JV1822" s="40"/>
      <c r="JW1822" s="40"/>
      <c r="JX1822" s="40"/>
      <c r="JY1822" s="40"/>
      <c r="JZ1822" s="40"/>
      <c r="KA1822" s="40"/>
      <c r="KB1822" s="40"/>
      <c r="KC1822" s="40"/>
      <c r="KD1822" s="40"/>
      <c r="KE1822" s="40"/>
      <c r="KF1822" s="40"/>
      <c r="KG1822" s="40"/>
      <c r="KH1822" s="40"/>
      <c r="KI1822" s="40"/>
      <c r="KJ1822" s="40"/>
      <c r="KK1822" s="40"/>
      <c r="KL1822" s="40"/>
      <c r="KM1822" s="40"/>
      <c r="KN1822" s="40"/>
      <c r="KO1822" s="40"/>
      <c r="KP1822" s="40"/>
      <c r="KQ1822" s="40"/>
      <c r="KR1822" s="40"/>
      <c r="KS1822" s="40"/>
      <c r="KT1822" s="40"/>
      <c r="KU1822" s="40"/>
      <c r="KV1822" s="40"/>
      <c r="KW1822" s="40"/>
      <c r="KX1822" s="40"/>
    </row>
    <row r="1823" spans="1:310" ht="15" customHeight="1">
      <c r="A1823" s="11">
        <v>9992226</v>
      </c>
      <c r="B1823" s="235" t="s">
        <v>2956</v>
      </c>
      <c r="C1823" s="182">
        <v>136703</v>
      </c>
      <c r="D1823" s="80"/>
      <c r="E1823" s="20" t="s">
        <v>2957</v>
      </c>
      <c r="F1823" s="35">
        <f t="shared" si="110"/>
        <v>4768.5950413223145</v>
      </c>
      <c r="G1823" s="147">
        <f t="shared" si="111"/>
        <v>5770</v>
      </c>
      <c r="H1823" s="35">
        <f t="shared" si="109"/>
        <v>4768.5950413223145</v>
      </c>
      <c r="I1823" s="57">
        <v>5770</v>
      </c>
    </row>
    <row r="1824" spans="1:310" ht="15" customHeight="1">
      <c r="A1824" s="11">
        <v>9992227</v>
      </c>
      <c r="B1824" s="231"/>
      <c r="C1824" s="182">
        <v>136710</v>
      </c>
      <c r="D1824" s="80"/>
      <c r="E1824" s="20" t="s">
        <v>2958</v>
      </c>
      <c r="F1824" s="35">
        <f t="shared" si="110"/>
        <v>4768.5950413223145</v>
      </c>
      <c r="G1824" s="147">
        <f t="shared" si="111"/>
        <v>5770</v>
      </c>
      <c r="H1824" s="35">
        <f t="shared" si="109"/>
        <v>4768.5950413223145</v>
      </c>
      <c r="I1824" s="57">
        <v>5770</v>
      </c>
    </row>
    <row r="1825" spans="1:9" ht="15" customHeight="1">
      <c r="A1825" s="11">
        <v>9992228</v>
      </c>
      <c r="B1825" s="235" t="s">
        <v>2959</v>
      </c>
      <c r="C1825" s="182">
        <v>136727</v>
      </c>
      <c r="D1825" s="80"/>
      <c r="E1825" s="20" t="s">
        <v>2960</v>
      </c>
      <c r="F1825" s="35">
        <f t="shared" si="110"/>
        <v>4768.5950413223145</v>
      </c>
      <c r="G1825" s="147">
        <f t="shared" si="111"/>
        <v>5770</v>
      </c>
      <c r="H1825" s="35">
        <f t="shared" si="109"/>
        <v>4768.5950413223145</v>
      </c>
      <c r="I1825" s="57">
        <v>5770</v>
      </c>
    </row>
    <row r="1826" spans="1:9" ht="15" customHeight="1">
      <c r="A1826" s="11">
        <v>9992229</v>
      </c>
      <c r="B1826" s="231"/>
      <c r="C1826" s="182">
        <v>136734</v>
      </c>
      <c r="D1826" s="80"/>
      <c r="E1826" s="20" t="s">
        <v>2961</v>
      </c>
      <c r="F1826" s="35">
        <f t="shared" si="110"/>
        <v>4768.5950413223145</v>
      </c>
      <c r="G1826" s="147">
        <f t="shared" si="111"/>
        <v>5770</v>
      </c>
      <c r="H1826" s="35">
        <f t="shared" si="109"/>
        <v>4768.5950413223145</v>
      </c>
      <c r="I1826" s="57">
        <v>5770</v>
      </c>
    </row>
    <row r="1827" spans="1:9" ht="15" customHeight="1">
      <c r="A1827" s="11">
        <v>9992230</v>
      </c>
      <c r="B1827" s="235" t="s">
        <v>2962</v>
      </c>
      <c r="C1827" s="182">
        <v>136741</v>
      </c>
      <c r="D1827" s="80"/>
      <c r="E1827" s="20" t="s">
        <v>2963</v>
      </c>
      <c r="F1827" s="35">
        <f t="shared" si="110"/>
        <v>4768.5950413223145</v>
      </c>
      <c r="G1827" s="147">
        <f t="shared" si="111"/>
        <v>5770</v>
      </c>
      <c r="H1827" s="35">
        <f t="shared" si="109"/>
        <v>4768.5950413223145</v>
      </c>
      <c r="I1827" s="57">
        <v>5770</v>
      </c>
    </row>
    <row r="1828" spans="1:9" ht="15" customHeight="1">
      <c r="A1828" s="11">
        <v>9992231</v>
      </c>
      <c r="B1828" s="231"/>
      <c r="C1828" s="182">
        <v>136758</v>
      </c>
      <c r="D1828" s="80"/>
      <c r="E1828" s="20" t="s">
        <v>2964</v>
      </c>
      <c r="F1828" s="35">
        <f t="shared" si="110"/>
        <v>4768.5950413223145</v>
      </c>
      <c r="G1828" s="147">
        <f t="shared" si="111"/>
        <v>5770</v>
      </c>
      <c r="H1828" s="35">
        <f t="shared" si="109"/>
        <v>4768.5950413223145</v>
      </c>
      <c r="I1828" s="57">
        <v>5770</v>
      </c>
    </row>
    <row r="1829" spans="1:9" ht="15" customHeight="1">
      <c r="A1829" s="11">
        <v>9992232</v>
      </c>
      <c r="B1829" s="230" t="s">
        <v>2965</v>
      </c>
      <c r="C1829" s="182">
        <v>136765</v>
      </c>
      <c r="D1829" s="80"/>
      <c r="E1829" s="20" t="s">
        <v>2966</v>
      </c>
      <c r="F1829" s="35">
        <f t="shared" si="110"/>
        <v>4768.5950413223145</v>
      </c>
      <c r="G1829" s="147">
        <f t="shared" si="111"/>
        <v>5770</v>
      </c>
      <c r="H1829" s="35">
        <f t="shared" si="109"/>
        <v>4768.5950413223145</v>
      </c>
      <c r="I1829" s="57">
        <v>5770</v>
      </c>
    </row>
    <row r="1830" spans="1:9" ht="15" customHeight="1">
      <c r="A1830" s="11">
        <v>9992233</v>
      </c>
      <c r="B1830" s="231"/>
      <c r="C1830" s="182">
        <v>136772</v>
      </c>
      <c r="D1830" s="80"/>
      <c r="E1830" s="20" t="s">
        <v>2967</v>
      </c>
      <c r="F1830" s="35">
        <f t="shared" si="110"/>
        <v>4768.5950413223145</v>
      </c>
      <c r="G1830" s="147">
        <f t="shared" si="111"/>
        <v>5770</v>
      </c>
      <c r="H1830" s="35">
        <f t="shared" si="109"/>
        <v>4768.5950413223145</v>
      </c>
      <c r="I1830" s="57">
        <v>5770</v>
      </c>
    </row>
    <row r="1831" spans="1:9" ht="15" customHeight="1">
      <c r="A1831" s="11">
        <v>9992234</v>
      </c>
      <c r="B1831" s="230" t="s">
        <v>2968</v>
      </c>
      <c r="C1831" s="182">
        <v>136789</v>
      </c>
      <c r="D1831" s="80"/>
      <c r="E1831" s="20" t="s">
        <v>2969</v>
      </c>
      <c r="F1831" s="35">
        <f t="shared" si="110"/>
        <v>4768.5950413223145</v>
      </c>
      <c r="G1831" s="147">
        <f t="shared" si="111"/>
        <v>5770</v>
      </c>
      <c r="H1831" s="35">
        <f t="shared" si="109"/>
        <v>4768.5950413223145</v>
      </c>
      <c r="I1831" s="57">
        <v>5770</v>
      </c>
    </row>
    <row r="1832" spans="1:9" ht="15" customHeight="1">
      <c r="A1832" s="11">
        <v>9992235</v>
      </c>
      <c r="B1832" s="231"/>
      <c r="C1832" s="182">
        <v>136796</v>
      </c>
      <c r="D1832" s="80"/>
      <c r="E1832" s="20" t="s">
        <v>2970</v>
      </c>
      <c r="F1832" s="35">
        <f t="shared" si="110"/>
        <v>4768.5950413223145</v>
      </c>
      <c r="G1832" s="147">
        <f t="shared" si="111"/>
        <v>5770</v>
      </c>
      <c r="H1832" s="35">
        <f t="shared" si="109"/>
        <v>4768.5950413223145</v>
      </c>
      <c r="I1832" s="57">
        <v>5770</v>
      </c>
    </row>
    <row r="1833" spans="1:9" ht="15" customHeight="1">
      <c r="A1833" s="11">
        <v>9992236</v>
      </c>
      <c r="B1833" s="230" t="s">
        <v>2971</v>
      </c>
      <c r="C1833" s="182">
        <v>136802</v>
      </c>
      <c r="D1833" s="80"/>
      <c r="E1833" s="20" t="s">
        <v>2972</v>
      </c>
      <c r="F1833" s="35">
        <f t="shared" si="110"/>
        <v>4768.5950413223145</v>
      </c>
      <c r="G1833" s="147">
        <f t="shared" si="111"/>
        <v>5770</v>
      </c>
      <c r="H1833" s="35">
        <f t="shared" si="109"/>
        <v>4768.5950413223145</v>
      </c>
      <c r="I1833" s="57">
        <v>5770</v>
      </c>
    </row>
    <row r="1834" spans="1:9" ht="15" customHeight="1">
      <c r="A1834" s="11">
        <v>9992237</v>
      </c>
      <c r="B1834" s="231"/>
      <c r="C1834" s="182">
        <v>136819</v>
      </c>
      <c r="D1834" s="80"/>
      <c r="E1834" s="20" t="s">
        <v>2973</v>
      </c>
      <c r="F1834" s="35">
        <f t="shared" si="110"/>
        <v>4768.5950413223145</v>
      </c>
      <c r="G1834" s="147">
        <f t="shared" si="111"/>
        <v>5770</v>
      </c>
      <c r="H1834" s="35">
        <f t="shared" si="109"/>
        <v>4768.5950413223145</v>
      </c>
      <c r="I1834" s="57">
        <v>5770</v>
      </c>
    </row>
    <row r="1835" spans="1:9" ht="15" customHeight="1">
      <c r="A1835" s="11">
        <v>9992238</v>
      </c>
      <c r="B1835" s="230" t="s">
        <v>2974</v>
      </c>
      <c r="C1835" s="182">
        <v>136826</v>
      </c>
      <c r="D1835" s="80"/>
      <c r="E1835" s="20" t="s">
        <v>2975</v>
      </c>
      <c r="F1835" s="35">
        <f t="shared" si="110"/>
        <v>4768.5950413223145</v>
      </c>
      <c r="G1835" s="147">
        <f t="shared" si="111"/>
        <v>5770</v>
      </c>
      <c r="H1835" s="35">
        <f t="shared" si="109"/>
        <v>4768.5950413223145</v>
      </c>
      <c r="I1835" s="57">
        <v>5770</v>
      </c>
    </row>
    <row r="1836" spans="1:9" ht="15" customHeight="1">
      <c r="A1836" s="11">
        <v>9992239</v>
      </c>
      <c r="B1836" s="231"/>
      <c r="C1836" s="182">
        <v>136833</v>
      </c>
      <c r="D1836" s="80"/>
      <c r="E1836" s="20" t="s">
        <v>2976</v>
      </c>
      <c r="F1836" s="35">
        <f t="shared" si="110"/>
        <v>4768.5950413223145</v>
      </c>
      <c r="G1836" s="147">
        <f t="shared" si="111"/>
        <v>5770</v>
      </c>
      <c r="H1836" s="35">
        <f t="shared" si="109"/>
        <v>4768.5950413223145</v>
      </c>
      <c r="I1836" s="57">
        <v>5770</v>
      </c>
    </row>
    <row r="1837" spans="1:9" ht="15" customHeight="1">
      <c r="A1837" s="11">
        <v>9992240</v>
      </c>
      <c r="B1837" s="230" t="s">
        <v>2977</v>
      </c>
      <c r="C1837" s="182">
        <v>136840</v>
      </c>
      <c r="D1837" s="80"/>
      <c r="E1837" s="20" t="s">
        <v>2984</v>
      </c>
      <c r="F1837" s="35">
        <f t="shared" si="110"/>
        <v>5247.9338842975212</v>
      </c>
      <c r="G1837" s="147">
        <f t="shared" si="111"/>
        <v>6350</v>
      </c>
      <c r="H1837" s="35">
        <f t="shared" si="109"/>
        <v>5247.9338842975212</v>
      </c>
      <c r="I1837" s="57">
        <v>6350</v>
      </c>
    </row>
    <row r="1838" spans="1:9" ht="15" customHeight="1">
      <c r="A1838" s="11">
        <v>9992241</v>
      </c>
      <c r="B1838" s="231"/>
      <c r="C1838" s="182">
        <v>136857</v>
      </c>
      <c r="D1838" s="80"/>
      <c r="E1838" s="20" t="s">
        <v>2987</v>
      </c>
      <c r="F1838" s="35">
        <f t="shared" si="110"/>
        <v>5247.9338842975212</v>
      </c>
      <c r="G1838" s="147">
        <f t="shared" si="111"/>
        <v>6350</v>
      </c>
      <c r="H1838" s="35">
        <f t="shared" si="109"/>
        <v>5247.9338842975212</v>
      </c>
      <c r="I1838" s="57">
        <v>6350</v>
      </c>
    </row>
    <row r="1839" spans="1:9" ht="15" customHeight="1">
      <c r="A1839" s="11">
        <v>9992242</v>
      </c>
      <c r="B1839" s="230" t="s">
        <v>2978</v>
      </c>
      <c r="C1839" s="182">
        <v>136864</v>
      </c>
      <c r="D1839" s="80"/>
      <c r="E1839" s="20" t="s">
        <v>2985</v>
      </c>
      <c r="F1839" s="35">
        <f t="shared" si="110"/>
        <v>5247.9338842975212</v>
      </c>
      <c r="G1839" s="147">
        <f t="shared" si="111"/>
        <v>6350</v>
      </c>
      <c r="H1839" s="35">
        <f t="shared" si="109"/>
        <v>5247.9338842975212</v>
      </c>
      <c r="I1839" s="57">
        <v>6350</v>
      </c>
    </row>
    <row r="1840" spans="1:9" ht="15" customHeight="1">
      <c r="A1840" s="11">
        <v>9992243</v>
      </c>
      <c r="B1840" s="231"/>
      <c r="C1840" s="182">
        <v>136871</v>
      </c>
      <c r="D1840" s="80"/>
      <c r="E1840" s="20" t="s">
        <v>2988</v>
      </c>
      <c r="F1840" s="35">
        <f t="shared" si="110"/>
        <v>5247.9338842975212</v>
      </c>
      <c r="G1840" s="147">
        <f t="shared" si="111"/>
        <v>6350</v>
      </c>
      <c r="H1840" s="35">
        <f t="shared" si="109"/>
        <v>5247.9338842975212</v>
      </c>
      <c r="I1840" s="57">
        <v>6350</v>
      </c>
    </row>
    <row r="1841" spans="1:9" ht="15" customHeight="1">
      <c r="A1841" s="11">
        <v>9992244</v>
      </c>
      <c r="B1841" s="230" t="s">
        <v>2979</v>
      </c>
      <c r="C1841" s="182">
        <v>136888</v>
      </c>
      <c r="D1841" s="80"/>
      <c r="E1841" s="20" t="s">
        <v>2986</v>
      </c>
      <c r="F1841" s="35">
        <f t="shared" si="110"/>
        <v>5247.9338842975212</v>
      </c>
      <c r="G1841" s="147">
        <f t="shared" si="111"/>
        <v>6350</v>
      </c>
      <c r="H1841" s="35">
        <f t="shared" si="109"/>
        <v>5247.9338842975212</v>
      </c>
      <c r="I1841" s="57">
        <v>6350</v>
      </c>
    </row>
    <row r="1842" spans="1:9" ht="15" customHeight="1">
      <c r="A1842" s="11">
        <v>9992245</v>
      </c>
      <c r="B1842" s="231"/>
      <c r="C1842" s="182">
        <v>136895</v>
      </c>
      <c r="D1842" s="80"/>
      <c r="E1842" s="20" t="s">
        <v>2989</v>
      </c>
      <c r="F1842" s="35">
        <f t="shared" si="110"/>
        <v>5247.9338842975212</v>
      </c>
      <c r="G1842" s="147">
        <f t="shared" si="111"/>
        <v>6350</v>
      </c>
      <c r="H1842" s="35">
        <f t="shared" si="109"/>
        <v>5247.9338842975212</v>
      </c>
      <c r="I1842" s="57">
        <v>6350</v>
      </c>
    </row>
    <row r="1843" spans="1:9" ht="15" customHeight="1">
      <c r="A1843" s="11">
        <v>9992246</v>
      </c>
      <c r="B1843" s="230" t="s">
        <v>2980</v>
      </c>
      <c r="C1843" s="182">
        <v>136901</v>
      </c>
      <c r="D1843" s="80"/>
      <c r="E1843" s="20" t="s">
        <v>2990</v>
      </c>
      <c r="F1843" s="35">
        <f t="shared" si="110"/>
        <v>5247.9338842975212</v>
      </c>
      <c r="G1843" s="147">
        <f t="shared" si="111"/>
        <v>6350</v>
      </c>
      <c r="H1843" s="35">
        <f t="shared" si="109"/>
        <v>5247.9338842975212</v>
      </c>
      <c r="I1843" s="57">
        <v>6350</v>
      </c>
    </row>
    <row r="1844" spans="1:9" ht="15" customHeight="1">
      <c r="A1844" s="11">
        <v>9992247</v>
      </c>
      <c r="B1844" s="231"/>
      <c r="C1844" s="182">
        <v>136918</v>
      </c>
      <c r="D1844" s="80"/>
      <c r="E1844" s="20" t="s">
        <v>2994</v>
      </c>
      <c r="F1844" s="35">
        <f t="shared" si="110"/>
        <v>5247.9338842975212</v>
      </c>
      <c r="G1844" s="147">
        <f t="shared" si="111"/>
        <v>6350</v>
      </c>
      <c r="H1844" s="35">
        <f t="shared" si="109"/>
        <v>5247.9338842975212</v>
      </c>
      <c r="I1844" s="57">
        <v>6350</v>
      </c>
    </row>
    <row r="1845" spans="1:9" ht="15" customHeight="1">
      <c r="A1845" s="11">
        <v>9992248</v>
      </c>
      <c r="B1845" s="230" t="s">
        <v>2981</v>
      </c>
      <c r="C1845" s="182">
        <v>136925</v>
      </c>
      <c r="D1845" s="80"/>
      <c r="E1845" s="20" t="s">
        <v>2991</v>
      </c>
      <c r="F1845" s="35">
        <f t="shared" si="110"/>
        <v>5247.9338842975212</v>
      </c>
      <c r="G1845" s="147">
        <f t="shared" si="111"/>
        <v>6350</v>
      </c>
      <c r="H1845" s="35">
        <f t="shared" si="109"/>
        <v>5247.9338842975212</v>
      </c>
      <c r="I1845" s="57">
        <v>6350</v>
      </c>
    </row>
    <row r="1846" spans="1:9" ht="15" customHeight="1">
      <c r="A1846" s="11">
        <v>9992249</v>
      </c>
      <c r="B1846" s="231"/>
      <c r="C1846" s="182">
        <v>136932</v>
      </c>
      <c r="D1846" s="80"/>
      <c r="E1846" s="20" t="s">
        <v>2995</v>
      </c>
      <c r="F1846" s="35">
        <f t="shared" si="110"/>
        <v>5247.9338842975212</v>
      </c>
      <c r="G1846" s="147">
        <f t="shared" si="111"/>
        <v>6350</v>
      </c>
      <c r="H1846" s="35">
        <f t="shared" si="109"/>
        <v>5247.9338842975212</v>
      </c>
      <c r="I1846" s="57">
        <v>6350</v>
      </c>
    </row>
    <row r="1847" spans="1:9" ht="15" customHeight="1">
      <c r="A1847" s="11">
        <v>9992250</v>
      </c>
      <c r="B1847" s="230" t="s">
        <v>2982</v>
      </c>
      <c r="C1847" s="182">
        <v>136949</v>
      </c>
      <c r="D1847" s="80"/>
      <c r="E1847" s="20" t="s">
        <v>2992</v>
      </c>
      <c r="F1847" s="35">
        <f t="shared" si="110"/>
        <v>5247.9338842975212</v>
      </c>
      <c r="G1847" s="147">
        <f t="shared" si="111"/>
        <v>6350</v>
      </c>
      <c r="H1847" s="35">
        <f t="shared" si="109"/>
        <v>5247.9338842975212</v>
      </c>
      <c r="I1847" s="57">
        <v>6350</v>
      </c>
    </row>
    <row r="1848" spans="1:9" ht="15" customHeight="1">
      <c r="A1848" s="11">
        <v>9992251</v>
      </c>
      <c r="B1848" s="231"/>
      <c r="C1848" s="182">
        <v>136956</v>
      </c>
      <c r="D1848" s="80"/>
      <c r="E1848" s="20" t="s">
        <v>2996</v>
      </c>
      <c r="F1848" s="35">
        <f t="shared" si="110"/>
        <v>5247.9338842975212</v>
      </c>
      <c r="G1848" s="147">
        <f t="shared" si="111"/>
        <v>6350</v>
      </c>
      <c r="H1848" s="35">
        <f t="shared" si="109"/>
        <v>5247.9338842975212</v>
      </c>
      <c r="I1848" s="57">
        <v>6350</v>
      </c>
    </row>
    <row r="1849" spans="1:9" ht="15" customHeight="1">
      <c r="A1849" s="11">
        <v>9992252</v>
      </c>
      <c r="B1849" s="230" t="s">
        <v>2983</v>
      </c>
      <c r="C1849" s="182">
        <v>136963</v>
      </c>
      <c r="D1849" s="80"/>
      <c r="E1849" s="20" t="s">
        <v>2993</v>
      </c>
      <c r="F1849" s="35">
        <f t="shared" si="110"/>
        <v>5247.9338842975212</v>
      </c>
      <c r="G1849" s="147">
        <f t="shared" si="111"/>
        <v>6350</v>
      </c>
      <c r="H1849" s="35">
        <f t="shared" si="109"/>
        <v>5247.9338842975212</v>
      </c>
      <c r="I1849" s="57">
        <v>6350</v>
      </c>
    </row>
    <row r="1850" spans="1:9" ht="15" customHeight="1">
      <c r="A1850" s="11">
        <v>9992253</v>
      </c>
      <c r="B1850" s="231"/>
      <c r="C1850" s="182">
        <v>136970</v>
      </c>
      <c r="D1850" s="80"/>
      <c r="E1850" s="20" t="s">
        <v>2997</v>
      </c>
      <c r="F1850" s="35">
        <f t="shared" si="110"/>
        <v>5247.9338842975212</v>
      </c>
      <c r="G1850" s="147">
        <f t="shared" si="111"/>
        <v>6350</v>
      </c>
      <c r="H1850" s="35">
        <f t="shared" si="109"/>
        <v>5247.9338842975212</v>
      </c>
      <c r="I1850" s="57">
        <v>6350</v>
      </c>
    </row>
    <row r="1851" spans="1:9" ht="15" customHeight="1">
      <c r="A1851" s="11">
        <v>9992254</v>
      </c>
      <c r="B1851" s="70" t="s">
        <v>2998</v>
      </c>
      <c r="C1851" s="182">
        <v>136987</v>
      </c>
      <c r="D1851" s="188"/>
      <c r="E1851" s="20" t="s">
        <v>2999</v>
      </c>
      <c r="F1851" s="35">
        <f t="shared" si="110"/>
        <v>5727.272727272727</v>
      </c>
      <c r="G1851" s="147">
        <f t="shared" si="111"/>
        <v>6930</v>
      </c>
      <c r="H1851" s="35">
        <f t="shared" si="109"/>
        <v>5727.272727272727</v>
      </c>
      <c r="I1851" s="57">
        <v>6930</v>
      </c>
    </row>
    <row r="1852" spans="1:9" ht="15" customHeight="1">
      <c r="A1852" s="11">
        <v>9992255</v>
      </c>
      <c r="B1852" s="70" t="s">
        <v>3001</v>
      </c>
      <c r="C1852" s="182">
        <v>136994</v>
      </c>
      <c r="D1852" s="188"/>
      <c r="E1852" s="20" t="s">
        <v>3000</v>
      </c>
      <c r="F1852" s="35">
        <f t="shared" si="110"/>
        <v>5727.272727272727</v>
      </c>
      <c r="G1852" s="147">
        <f t="shared" si="111"/>
        <v>6930</v>
      </c>
      <c r="H1852" s="35">
        <f t="shared" si="109"/>
        <v>5727.272727272727</v>
      </c>
      <c r="I1852" s="57">
        <v>6930</v>
      </c>
    </row>
    <row r="1853" spans="1:9" ht="15" customHeight="1">
      <c r="A1853" s="11">
        <v>9992256</v>
      </c>
      <c r="B1853" s="70" t="s">
        <v>3002</v>
      </c>
      <c r="C1853" s="182">
        <v>137007</v>
      </c>
      <c r="D1853" s="188"/>
      <c r="E1853" s="20" t="s">
        <v>3003</v>
      </c>
      <c r="F1853" s="35">
        <f t="shared" si="110"/>
        <v>5727.272727272727</v>
      </c>
      <c r="G1853" s="147">
        <f t="shared" si="111"/>
        <v>6930</v>
      </c>
      <c r="H1853" s="35">
        <f t="shared" si="109"/>
        <v>5727.272727272727</v>
      </c>
      <c r="I1853" s="57">
        <v>6930</v>
      </c>
    </row>
    <row r="1854" spans="1:9" ht="15" customHeight="1">
      <c r="A1854" s="11">
        <v>9992257</v>
      </c>
      <c r="B1854" s="70" t="s">
        <v>3004</v>
      </c>
      <c r="C1854" s="182">
        <v>137014</v>
      </c>
      <c r="D1854" s="188"/>
      <c r="E1854" s="20" t="s">
        <v>3005</v>
      </c>
      <c r="F1854" s="35">
        <f t="shared" si="110"/>
        <v>5727.272727272727</v>
      </c>
      <c r="G1854" s="147">
        <f t="shared" si="111"/>
        <v>6930</v>
      </c>
      <c r="H1854" s="35">
        <f t="shared" si="109"/>
        <v>5727.272727272727</v>
      </c>
      <c r="I1854" s="57">
        <v>6930</v>
      </c>
    </row>
    <row r="1855" spans="1:9" ht="15" customHeight="1">
      <c r="A1855" s="11">
        <v>9992258</v>
      </c>
      <c r="B1855" s="70" t="s">
        <v>3006</v>
      </c>
      <c r="C1855" s="182">
        <v>137021</v>
      </c>
      <c r="D1855" s="188"/>
      <c r="E1855" s="20" t="s">
        <v>3007</v>
      </c>
      <c r="F1855" s="35">
        <f t="shared" si="110"/>
        <v>5727.272727272727</v>
      </c>
      <c r="G1855" s="147">
        <f t="shared" si="111"/>
        <v>6930</v>
      </c>
      <c r="H1855" s="35">
        <f t="shared" si="109"/>
        <v>5727.272727272727</v>
      </c>
      <c r="I1855" s="57">
        <v>6930</v>
      </c>
    </row>
    <row r="1856" spans="1:9" ht="15" customHeight="1">
      <c r="A1856" s="11">
        <v>9992259</v>
      </c>
      <c r="B1856" s="70" t="s">
        <v>3008</v>
      </c>
      <c r="C1856" s="182">
        <v>137038</v>
      </c>
      <c r="D1856" s="188"/>
      <c r="E1856" s="20" t="s">
        <v>3009</v>
      </c>
      <c r="F1856" s="35">
        <f t="shared" si="110"/>
        <v>5727.272727272727</v>
      </c>
      <c r="G1856" s="147">
        <f t="shared" si="111"/>
        <v>6930</v>
      </c>
      <c r="H1856" s="35">
        <f t="shared" si="109"/>
        <v>5727.272727272727</v>
      </c>
      <c r="I1856" s="57">
        <v>6930</v>
      </c>
    </row>
    <row r="1857" spans="1:9" ht="15" customHeight="1">
      <c r="A1857" s="11">
        <v>9992260</v>
      </c>
      <c r="B1857" s="70" t="s">
        <v>3010</v>
      </c>
      <c r="C1857" s="182">
        <v>137045</v>
      </c>
      <c r="D1857" s="188"/>
      <c r="E1857" s="20" t="s">
        <v>3011</v>
      </c>
      <c r="F1857" s="35">
        <f t="shared" si="110"/>
        <v>5727.272727272727</v>
      </c>
      <c r="G1857" s="147">
        <f t="shared" si="111"/>
        <v>6930</v>
      </c>
      <c r="H1857" s="35">
        <f t="shared" si="109"/>
        <v>5727.272727272727</v>
      </c>
      <c r="I1857" s="57">
        <v>6930</v>
      </c>
    </row>
    <row r="1858" spans="1:9" ht="15" customHeight="1">
      <c r="A1858" s="11">
        <v>9992261</v>
      </c>
      <c r="B1858" s="70" t="s">
        <v>3012</v>
      </c>
      <c r="C1858" s="182">
        <v>137052</v>
      </c>
      <c r="D1858" s="188"/>
      <c r="E1858" s="20" t="s">
        <v>3019</v>
      </c>
      <c r="F1858" s="35">
        <f t="shared" si="110"/>
        <v>6107.4380165289258</v>
      </c>
      <c r="G1858" s="147">
        <f t="shared" si="111"/>
        <v>7390</v>
      </c>
      <c r="H1858" s="35">
        <f t="shared" si="109"/>
        <v>6107.4380165289258</v>
      </c>
      <c r="I1858" s="57">
        <v>7390</v>
      </c>
    </row>
    <row r="1859" spans="1:9" ht="15" customHeight="1">
      <c r="A1859" s="11">
        <v>9992262</v>
      </c>
      <c r="B1859" s="70" t="s">
        <v>3013</v>
      </c>
      <c r="C1859" s="182">
        <v>137069</v>
      </c>
      <c r="D1859" s="188"/>
      <c r="E1859" s="20" t="s">
        <v>3020</v>
      </c>
      <c r="F1859" s="35">
        <f t="shared" si="110"/>
        <v>6107.4380165289258</v>
      </c>
      <c r="G1859" s="147">
        <f t="shared" si="111"/>
        <v>7390</v>
      </c>
      <c r="H1859" s="35">
        <f t="shared" si="109"/>
        <v>6107.4380165289258</v>
      </c>
      <c r="I1859" s="57">
        <v>7390</v>
      </c>
    </row>
    <row r="1860" spans="1:9" ht="15" customHeight="1">
      <c r="A1860" s="11">
        <v>9992263</v>
      </c>
      <c r="B1860" s="70" t="s">
        <v>3014</v>
      </c>
      <c r="C1860" s="182">
        <v>137076</v>
      </c>
      <c r="D1860" s="188"/>
      <c r="E1860" s="20" t="s">
        <v>3021</v>
      </c>
      <c r="F1860" s="35">
        <f t="shared" si="110"/>
        <v>6107.4380165289258</v>
      </c>
      <c r="G1860" s="147">
        <f t="shared" si="111"/>
        <v>7390</v>
      </c>
      <c r="H1860" s="35">
        <f t="shared" si="109"/>
        <v>6107.4380165289258</v>
      </c>
      <c r="I1860" s="57">
        <v>7390</v>
      </c>
    </row>
    <row r="1861" spans="1:9" ht="15" customHeight="1">
      <c r="A1861" s="11">
        <v>9992264</v>
      </c>
      <c r="B1861" s="70" t="s">
        <v>3015</v>
      </c>
      <c r="C1861" s="182">
        <v>137083</v>
      </c>
      <c r="D1861" s="188"/>
      <c r="E1861" s="20" t="s">
        <v>3022</v>
      </c>
      <c r="F1861" s="35">
        <f t="shared" si="110"/>
        <v>6107.4380165289258</v>
      </c>
      <c r="G1861" s="147">
        <f t="shared" si="111"/>
        <v>7390</v>
      </c>
      <c r="H1861" s="35">
        <f t="shared" si="109"/>
        <v>6107.4380165289258</v>
      </c>
      <c r="I1861" s="57">
        <v>7390</v>
      </c>
    </row>
    <row r="1862" spans="1:9" ht="15" customHeight="1">
      <c r="A1862" s="11">
        <v>9992265</v>
      </c>
      <c r="B1862" s="70" t="s">
        <v>3016</v>
      </c>
      <c r="C1862" s="182">
        <v>137090</v>
      </c>
      <c r="D1862" s="188"/>
      <c r="E1862" s="20" t="s">
        <v>3023</v>
      </c>
      <c r="F1862" s="35">
        <f t="shared" si="110"/>
        <v>6107.4380165289258</v>
      </c>
      <c r="G1862" s="147">
        <f t="shared" si="111"/>
        <v>7390</v>
      </c>
      <c r="H1862" s="35">
        <f t="shared" si="109"/>
        <v>6107.4380165289258</v>
      </c>
      <c r="I1862" s="57">
        <v>7390</v>
      </c>
    </row>
    <row r="1863" spans="1:9" ht="15" customHeight="1">
      <c r="A1863" s="11">
        <v>9992266</v>
      </c>
      <c r="B1863" s="70" t="s">
        <v>3017</v>
      </c>
      <c r="C1863" s="182">
        <v>137106</v>
      </c>
      <c r="D1863" s="188"/>
      <c r="E1863" s="20" t="s">
        <v>3024</v>
      </c>
      <c r="F1863" s="35">
        <f t="shared" si="110"/>
        <v>6107.4380165289258</v>
      </c>
      <c r="G1863" s="147">
        <f t="shared" si="111"/>
        <v>7390</v>
      </c>
      <c r="H1863" s="35">
        <f t="shared" si="109"/>
        <v>6107.4380165289258</v>
      </c>
      <c r="I1863" s="57">
        <v>7390</v>
      </c>
    </row>
    <row r="1864" spans="1:9" ht="15" customHeight="1">
      <c r="A1864" s="11">
        <v>9992267</v>
      </c>
      <c r="B1864" s="70" t="s">
        <v>3018</v>
      </c>
      <c r="C1864" s="182">
        <v>137113</v>
      </c>
      <c r="D1864" s="188"/>
      <c r="E1864" s="20" t="s">
        <v>3025</v>
      </c>
      <c r="F1864" s="35">
        <f t="shared" si="110"/>
        <v>6107.4380165289258</v>
      </c>
      <c r="G1864" s="147">
        <f t="shared" si="111"/>
        <v>7390</v>
      </c>
      <c r="H1864" s="35">
        <f t="shared" si="109"/>
        <v>6107.4380165289258</v>
      </c>
      <c r="I1864" s="57">
        <v>7390</v>
      </c>
    </row>
    <row r="1865" spans="1:9" ht="15" customHeight="1">
      <c r="A1865" s="11">
        <v>9992268</v>
      </c>
      <c r="B1865" s="70" t="s">
        <v>3228</v>
      </c>
      <c r="C1865" s="182">
        <v>137120</v>
      </c>
      <c r="D1865" s="188"/>
      <c r="E1865" s="20" t="s">
        <v>3235</v>
      </c>
      <c r="F1865" s="35">
        <f t="shared" si="110"/>
        <v>6876.0330578512403</v>
      </c>
      <c r="G1865" s="147">
        <f t="shared" si="111"/>
        <v>8320</v>
      </c>
      <c r="H1865" s="35">
        <f t="shared" si="109"/>
        <v>6876.0330578512403</v>
      </c>
      <c r="I1865" s="57">
        <v>8320</v>
      </c>
    </row>
    <row r="1866" spans="1:9" ht="15" customHeight="1">
      <c r="A1866" s="11">
        <v>9992269</v>
      </c>
      <c r="B1866" s="70" t="s">
        <v>3229</v>
      </c>
      <c r="C1866" s="182">
        <v>137137</v>
      </c>
      <c r="D1866" s="188"/>
      <c r="E1866" s="20" t="s">
        <v>3236</v>
      </c>
      <c r="F1866" s="35">
        <f t="shared" si="110"/>
        <v>6876.0330578512403</v>
      </c>
      <c r="G1866" s="147">
        <f t="shared" si="111"/>
        <v>8320</v>
      </c>
      <c r="H1866" s="35">
        <f t="shared" si="109"/>
        <v>6876.0330578512403</v>
      </c>
      <c r="I1866" s="57">
        <v>8320</v>
      </c>
    </row>
    <row r="1867" spans="1:9" ht="15" customHeight="1">
      <c r="A1867" s="11">
        <v>9992270</v>
      </c>
      <c r="B1867" s="70" t="s">
        <v>3230</v>
      </c>
      <c r="C1867" s="182">
        <v>137144</v>
      </c>
      <c r="D1867" s="188"/>
      <c r="E1867" s="20" t="s">
        <v>3237</v>
      </c>
      <c r="F1867" s="35">
        <f t="shared" si="110"/>
        <v>6876.0330578512403</v>
      </c>
      <c r="G1867" s="147">
        <f t="shared" si="111"/>
        <v>8320</v>
      </c>
      <c r="H1867" s="35">
        <f t="shared" si="109"/>
        <v>6876.0330578512403</v>
      </c>
      <c r="I1867" s="57">
        <v>8320</v>
      </c>
    </row>
    <row r="1868" spans="1:9" ht="15" customHeight="1">
      <c r="A1868" s="11">
        <v>9992271</v>
      </c>
      <c r="B1868" s="70" t="s">
        <v>3231</v>
      </c>
      <c r="C1868" s="182">
        <v>137151</v>
      </c>
      <c r="D1868" s="188"/>
      <c r="E1868" s="20" t="s">
        <v>3238</v>
      </c>
      <c r="F1868" s="35">
        <f t="shared" si="110"/>
        <v>6876.0330578512403</v>
      </c>
      <c r="G1868" s="147">
        <f t="shared" si="111"/>
        <v>8320</v>
      </c>
      <c r="H1868" s="35">
        <f t="shared" si="109"/>
        <v>6876.0330578512403</v>
      </c>
      <c r="I1868" s="57">
        <v>8320</v>
      </c>
    </row>
    <row r="1869" spans="1:9" ht="15" customHeight="1">
      <c r="A1869" s="11">
        <v>9992272</v>
      </c>
      <c r="B1869" s="70" t="s">
        <v>3232</v>
      </c>
      <c r="C1869" s="182">
        <v>137168</v>
      </c>
      <c r="D1869" s="188"/>
      <c r="E1869" s="20" t="s">
        <v>3239</v>
      </c>
      <c r="F1869" s="35">
        <f t="shared" ref="F1869:F1932" si="114">H1869*(1-$I$3)</f>
        <v>6876.0330578512403</v>
      </c>
      <c r="G1869" s="147">
        <f t="shared" ref="G1869:G1932" si="115">I1869*(1-$I$3)</f>
        <v>8320</v>
      </c>
      <c r="H1869" s="35">
        <f t="shared" si="109"/>
        <v>6876.0330578512403</v>
      </c>
      <c r="I1869" s="57">
        <v>8320</v>
      </c>
    </row>
    <row r="1870" spans="1:9" ht="15" customHeight="1">
      <c r="A1870" s="11">
        <v>9992273</v>
      </c>
      <c r="B1870" s="70" t="s">
        <v>3233</v>
      </c>
      <c r="C1870" s="182">
        <v>137175</v>
      </c>
      <c r="D1870" s="188"/>
      <c r="E1870" s="20" t="s">
        <v>3240</v>
      </c>
      <c r="F1870" s="35">
        <f t="shared" si="114"/>
        <v>6876.0330578512403</v>
      </c>
      <c r="G1870" s="147">
        <f t="shared" si="115"/>
        <v>8320</v>
      </c>
      <c r="H1870" s="35">
        <f t="shared" si="109"/>
        <v>6876.0330578512403</v>
      </c>
      <c r="I1870" s="57">
        <v>8320</v>
      </c>
    </row>
    <row r="1871" spans="1:9" ht="15" customHeight="1">
      <c r="A1871" s="11">
        <v>9992274</v>
      </c>
      <c r="B1871" s="70" t="s">
        <v>3234</v>
      </c>
      <c r="C1871" s="182">
        <v>137182</v>
      </c>
      <c r="D1871" s="188"/>
      <c r="E1871" s="20" t="s">
        <v>3241</v>
      </c>
      <c r="F1871" s="35">
        <f t="shared" si="114"/>
        <v>6876.0330578512403</v>
      </c>
      <c r="G1871" s="147">
        <f t="shared" si="115"/>
        <v>8320</v>
      </c>
      <c r="H1871" s="35">
        <f t="shared" si="109"/>
        <v>6876.0330578512403</v>
      </c>
      <c r="I1871" s="57">
        <v>8320</v>
      </c>
    </row>
    <row r="1872" spans="1:9" ht="15" customHeight="1">
      <c r="A1872" s="11">
        <v>9992275</v>
      </c>
      <c r="B1872" s="70" t="s">
        <v>3445</v>
      </c>
      <c r="C1872" s="182">
        <v>137199</v>
      </c>
      <c r="D1872" s="188"/>
      <c r="E1872" s="20" t="s">
        <v>3505</v>
      </c>
      <c r="F1872" s="35">
        <f t="shared" si="114"/>
        <v>8256.1983471074382</v>
      </c>
      <c r="G1872" s="147">
        <f t="shared" si="115"/>
        <v>9990</v>
      </c>
      <c r="H1872" s="35">
        <f>I1872/1.21</f>
        <v>8256.1983471074382</v>
      </c>
      <c r="I1872" s="57">
        <v>9990</v>
      </c>
    </row>
    <row r="1873" spans="1:310" ht="15" customHeight="1">
      <c r="A1873" s="11">
        <v>9992276</v>
      </c>
      <c r="B1873" s="70" t="s">
        <v>3446</v>
      </c>
      <c r="C1873" s="182">
        <v>137205</v>
      </c>
      <c r="D1873" s="188"/>
      <c r="E1873" s="20" t="s">
        <v>3506</v>
      </c>
      <c r="F1873" s="35">
        <f t="shared" si="114"/>
        <v>8256.1983471074382</v>
      </c>
      <c r="G1873" s="147">
        <f t="shared" si="115"/>
        <v>9990</v>
      </c>
      <c r="H1873" s="35">
        <f t="shared" ref="H1873:H1878" si="116">I1873/1.21</f>
        <v>8256.1983471074382</v>
      </c>
      <c r="I1873" s="57">
        <v>9990</v>
      </c>
    </row>
    <row r="1874" spans="1:310" ht="15" customHeight="1">
      <c r="A1874" s="11">
        <v>9992277</v>
      </c>
      <c r="B1874" s="70" t="s">
        <v>3447</v>
      </c>
      <c r="C1874" s="182">
        <v>137212</v>
      </c>
      <c r="D1874" s="188"/>
      <c r="E1874" s="20" t="s">
        <v>3507</v>
      </c>
      <c r="F1874" s="35">
        <f t="shared" si="114"/>
        <v>8256.1983471074382</v>
      </c>
      <c r="G1874" s="147">
        <f t="shared" si="115"/>
        <v>9990</v>
      </c>
      <c r="H1874" s="35">
        <f t="shared" si="116"/>
        <v>8256.1983471074382</v>
      </c>
      <c r="I1874" s="57">
        <v>9990</v>
      </c>
    </row>
    <row r="1875" spans="1:310" ht="15" customHeight="1">
      <c r="A1875" s="11">
        <v>9992278</v>
      </c>
      <c r="B1875" s="70" t="s">
        <v>3448</v>
      </c>
      <c r="C1875" s="182">
        <v>137229</v>
      </c>
      <c r="D1875" s="188"/>
      <c r="E1875" s="20" t="s">
        <v>3508</v>
      </c>
      <c r="F1875" s="35">
        <f t="shared" si="114"/>
        <v>8256.1983471074382</v>
      </c>
      <c r="G1875" s="147">
        <f t="shared" si="115"/>
        <v>9990</v>
      </c>
      <c r="H1875" s="35">
        <f t="shared" si="116"/>
        <v>8256.1983471074382</v>
      </c>
      <c r="I1875" s="57">
        <v>9990</v>
      </c>
    </row>
    <row r="1876" spans="1:310" ht="15" customHeight="1">
      <c r="A1876" s="11">
        <v>9992279</v>
      </c>
      <c r="B1876" s="70" t="s">
        <v>3449</v>
      </c>
      <c r="C1876" s="182">
        <v>137236</v>
      </c>
      <c r="D1876" s="188"/>
      <c r="E1876" s="20" t="s">
        <v>3509</v>
      </c>
      <c r="F1876" s="35">
        <f t="shared" si="114"/>
        <v>8256.1983471074382</v>
      </c>
      <c r="G1876" s="147">
        <f t="shared" si="115"/>
        <v>9990</v>
      </c>
      <c r="H1876" s="35">
        <f t="shared" si="116"/>
        <v>8256.1983471074382</v>
      </c>
      <c r="I1876" s="57">
        <v>9990</v>
      </c>
    </row>
    <row r="1877" spans="1:310" ht="15" customHeight="1">
      <c r="A1877" s="11">
        <v>9992280</v>
      </c>
      <c r="B1877" s="70" t="s">
        <v>3450</v>
      </c>
      <c r="C1877" s="182">
        <v>137243</v>
      </c>
      <c r="D1877" s="188"/>
      <c r="E1877" s="20" t="s">
        <v>3510</v>
      </c>
      <c r="F1877" s="35">
        <f t="shared" si="114"/>
        <v>8256.1983471074382</v>
      </c>
      <c r="G1877" s="147">
        <f t="shared" si="115"/>
        <v>9990</v>
      </c>
      <c r="H1877" s="35">
        <f t="shared" si="116"/>
        <v>8256.1983471074382</v>
      </c>
      <c r="I1877" s="57">
        <v>9990</v>
      </c>
    </row>
    <row r="1878" spans="1:310" ht="15" customHeight="1">
      <c r="A1878" s="11">
        <v>9992281</v>
      </c>
      <c r="B1878" s="70" t="s">
        <v>3451</v>
      </c>
      <c r="C1878" s="182">
        <v>137250</v>
      </c>
      <c r="D1878" s="188"/>
      <c r="E1878" s="20" t="s">
        <v>3511</v>
      </c>
      <c r="F1878" s="35">
        <f t="shared" si="114"/>
        <v>8256.1983471074382</v>
      </c>
      <c r="G1878" s="147">
        <f t="shared" si="115"/>
        <v>9990</v>
      </c>
      <c r="H1878" s="35">
        <f t="shared" si="116"/>
        <v>8256.1983471074382</v>
      </c>
      <c r="I1878" s="57">
        <v>9990</v>
      </c>
    </row>
    <row r="1879" spans="1:310" s="1" customFormat="1" ht="15" customHeight="1">
      <c r="A1879" s="11"/>
      <c r="B1879" s="52"/>
      <c r="C1879" s="82"/>
      <c r="D1879" s="82"/>
      <c r="E1879" s="127" t="s">
        <v>3761</v>
      </c>
      <c r="F1879" s="35"/>
      <c r="G1879" s="147"/>
      <c r="H1879" s="37"/>
      <c r="I1879" s="53"/>
      <c r="HD1879" s="40"/>
      <c r="HE1879" s="40"/>
      <c r="HF1879" s="40"/>
      <c r="HG1879" s="40"/>
      <c r="HH1879" s="40"/>
      <c r="HI1879" s="40"/>
      <c r="HJ1879" s="40"/>
      <c r="HK1879" s="40"/>
      <c r="HL1879" s="40"/>
      <c r="HM1879" s="40"/>
      <c r="HN1879" s="40"/>
      <c r="HO1879" s="40"/>
      <c r="HP1879" s="40"/>
      <c r="HQ1879" s="40"/>
      <c r="HR1879" s="40"/>
      <c r="HS1879" s="40"/>
      <c r="HT1879" s="40"/>
      <c r="HU1879" s="40"/>
      <c r="HV1879" s="40"/>
      <c r="HW1879" s="40"/>
      <c r="HX1879" s="40"/>
      <c r="HY1879" s="40"/>
      <c r="HZ1879" s="40"/>
      <c r="IA1879" s="40"/>
      <c r="IB1879" s="40"/>
      <c r="IC1879" s="40"/>
      <c r="ID1879" s="40"/>
      <c r="IE1879" s="40"/>
      <c r="IF1879" s="40"/>
      <c r="IG1879" s="40"/>
      <c r="IH1879" s="40"/>
      <c r="II1879" s="40"/>
      <c r="IJ1879" s="40"/>
      <c r="IK1879" s="40"/>
      <c r="IL1879" s="40"/>
      <c r="IM1879" s="40"/>
      <c r="IN1879" s="40"/>
      <c r="IO1879" s="40"/>
      <c r="IP1879" s="40"/>
      <c r="IQ1879" s="40"/>
      <c r="IR1879" s="40"/>
      <c r="IS1879" s="40"/>
      <c r="IT1879" s="40"/>
      <c r="IU1879" s="40"/>
      <c r="IV1879" s="40"/>
      <c r="IW1879" s="40"/>
      <c r="IX1879" s="40"/>
      <c r="IY1879" s="40"/>
      <c r="IZ1879" s="40"/>
      <c r="JA1879" s="40"/>
      <c r="JB1879" s="40"/>
      <c r="JC1879" s="40"/>
      <c r="JD1879" s="40"/>
      <c r="JE1879" s="40"/>
      <c r="JF1879" s="40"/>
      <c r="JG1879" s="40"/>
      <c r="JH1879" s="40"/>
      <c r="JI1879" s="40"/>
      <c r="JJ1879" s="40"/>
      <c r="JK1879" s="40"/>
      <c r="JL1879" s="40"/>
      <c r="JM1879" s="40"/>
      <c r="JN1879" s="40"/>
      <c r="JO1879" s="40"/>
      <c r="JP1879" s="40"/>
      <c r="JQ1879" s="40"/>
      <c r="JR1879" s="40"/>
      <c r="JS1879" s="40"/>
      <c r="JT1879" s="40"/>
      <c r="JU1879" s="40"/>
      <c r="JV1879" s="40"/>
      <c r="JW1879" s="40"/>
      <c r="JX1879" s="40"/>
      <c r="JY1879" s="40"/>
      <c r="JZ1879" s="40"/>
      <c r="KA1879" s="40"/>
      <c r="KB1879" s="40"/>
      <c r="KC1879" s="40"/>
      <c r="KD1879" s="40"/>
      <c r="KE1879" s="40"/>
      <c r="KF1879" s="40"/>
      <c r="KG1879" s="40"/>
      <c r="KH1879" s="40"/>
      <c r="KI1879" s="40"/>
      <c r="KJ1879" s="40"/>
      <c r="KK1879" s="40"/>
      <c r="KL1879" s="40"/>
      <c r="KM1879" s="40"/>
      <c r="KN1879" s="40"/>
      <c r="KO1879" s="40"/>
      <c r="KP1879" s="40"/>
      <c r="KQ1879" s="40"/>
      <c r="KR1879" s="40"/>
      <c r="KS1879" s="40"/>
      <c r="KT1879" s="40"/>
      <c r="KU1879" s="40"/>
      <c r="KV1879" s="40"/>
      <c r="KW1879" s="40"/>
      <c r="KX1879" s="40"/>
    </row>
    <row r="1880" spans="1:310" s="1" customFormat="1" ht="15" customHeight="1">
      <c r="A1880" s="11">
        <v>9493650</v>
      </c>
      <c r="B1880" s="136" t="s">
        <v>1222</v>
      </c>
      <c r="C1880" s="129" t="s">
        <v>838</v>
      </c>
      <c r="D1880" s="80"/>
      <c r="E1880" s="132" t="s">
        <v>1228</v>
      </c>
      <c r="F1880" s="35">
        <f t="shared" si="114"/>
        <v>10314.04958677686</v>
      </c>
      <c r="G1880" s="147">
        <f t="shared" si="115"/>
        <v>12480</v>
      </c>
      <c r="H1880" s="35">
        <f t="shared" si="109"/>
        <v>10314.04958677686</v>
      </c>
      <c r="I1880" s="57">
        <v>12480</v>
      </c>
      <c r="HD1880" s="40"/>
      <c r="HE1880" s="40"/>
      <c r="HF1880" s="40"/>
      <c r="HG1880" s="40"/>
      <c r="HH1880" s="40"/>
      <c r="HI1880" s="40"/>
      <c r="HJ1880" s="40"/>
      <c r="HK1880" s="40"/>
      <c r="HL1880" s="40"/>
      <c r="HM1880" s="40"/>
      <c r="HN1880" s="40"/>
      <c r="HO1880" s="40"/>
      <c r="HP1880" s="40"/>
      <c r="HQ1880" s="40"/>
      <c r="HR1880" s="40"/>
      <c r="HS1880" s="40"/>
      <c r="HT1880" s="40"/>
      <c r="HU1880" s="40"/>
      <c r="HV1880" s="40"/>
      <c r="HW1880" s="40"/>
      <c r="HX1880" s="40"/>
      <c r="HY1880" s="40"/>
      <c r="HZ1880" s="40"/>
      <c r="IA1880" s="40"/>
      <c r="IB1880" s="40"/>
      <c r="IC1880" s="40"/>
      <c r="ID1880" s="40"/>
      <c r="IE1880" s="40"/>
      <c r="IF1880" s="40"/>
      <c r="IG1880" s="40"/>
      <c r="IH1880" s="40"/>
      <c r="II1880" s="40"/>
      <c r="IJ1880" s="40"/>
      <c r="IK1880" s="40"/>
      <c r="IL1880" s="40"/>
      <c r="IM1880" s="40"/>
      <c r="IN1880" s="40"/>
      <c r="IO1880" s="40"/>
      <c r="IP1880" s="40"/>
      <c r="IQ1880" s="40"/>
      <c r="IR1880" s="40"/>
      <c r="IS1880" s="40"/>
      <c r="IT1880" s="40"/>
      <c r="IU1880" s="40"/>
      <c r="IV1880" s="40"/>
      <c r="IW1880" s="40"/>
      <c r="IX1880" s="40"/>
      <c r="IY1880" s="40"/>
      <c r="IZ1880" s="40"/>
      <c r="JA1880" s="40"/>
      <c r="JB1880" s="40"/>
      <c r="JC1880" s="40"/>
      <c r="JD1880" s="40"/>
      <c r="JE1880" s="40"/>
      <c r="JF1880" s="40"/>
      <c r="JG1880" s="40"/>
      <c r="JH1880" s="40"/>
      <c r="JI1880" s="40"/>
      <c r="JJ1880" s="40"/>
      <c r="JK1880" s="40"/>
      <c r="JL1880" s="40"/>
      <c r="JM1880" s="40"/>
      <c r="JN1880" s="40"/>
      <c r="JO1880" s="40"/>
      <c r="JP1880" s="40"/>
      <c r="JQ1880" s="40"/>
      <c r="JR1880" s="40"/>
      <c r="JS1880" s="40"/>
      <c r="JT1880" s="40"/>
      <c r="JU1880" s="40"/>
      <c r="JV1880" s="40"/>
      <c r="JW1880" s="40"/>
      <c r="JX1880" s="40"/>
      <c r="JY1880" s="40"/>
      <c r="JZ1880" s="40"/>
      <c r="KA1880" s="40"/>
      <c r="KB1880" s="40"/>
      <c r="KC1880" s="40"/>
      <c r="KD1880" s="40"/>
      <c r="KE1880" s="40"/>
      <c r="KF1880" s="40"/>
      <c r="KG1880" s="40"/>
      <c r="KH1880" s="40"/>
      <c r="KI1880" s="40"/>
      <c r="KJ1880" s="40"/>
      <c r="KK1880" s="40"/>
      <c r="KL1880" s="40"/>
      <c r="KM1880" s="40"/>
      <c r="KN1880" s="40"/>
      <c r="KO1880" s="40"/>
      <c r="KP1880" s="40"/>
      <c r="KQ1880" s="40"/>
      <c r="KR1880" s="40"/>
      <c r="KS1880" s="40"/>
      <c r="KT1880" s="40"/>
      <c r="KU1880" s="40"/>
      <c r="KV1880" s="40"/>
      <c r="KW1880" s="40"/>
      <c r="KX1880" s="40"/>
    </row>
    <row r="1881" spans="1:310" s="1" customFormat="1" ht="15" customHeight="1">
      <c r="A1881" s="11">
        <v>9493720</v>
      </c>
      <c r="B1881" s="47" t="s">
        <v>1223</v>
      </c>
      <c r="C1881" s="129" t="s">
        <v>839</v>
      </c>
      <c r="D1881" s="80"/>
      <c r="E1881" s="133" t="s">
        <v>1229</v>
      </c>
      <c r="F1881" s="35">
        <f t="shared" si="114"/>
        <v>11140.495867768595</v>
      </c>
      <c r="G1881" s="147">
        <f t="shared" si="115"/>
        <v>13480</v>
      </c>
      <c r="H1881" s="35">
        <f t="shared" si="109"/>
        <v>11140.495867768595</v>
      </c>
      <c r="I1881" s="57">
        <v>13480</v>
      </c>
      <c r="HD1881" s="40"/>
      <c r="HE1881" s="40"/>
      <c r="HF1881" s="40"/>
      <c r="HG1881" s="40"/>
      <c r="HH1881" s="40"/>
      <c r="HI1881" s="40"/>
      <c r="HJ1881" s="40"/>
      <c r="HK1881" s="40"/>
      <c r="HL1881" s="40"/>
      <c r="HM1881" s="40"/>
      <c r="HN1881" s="40"/>
      <c r="HO1881" s="40"/>
      <c r="HP1881" s="40"/>
      <c r="HQ1881" s="40"/>
      <c r="HR1881" s="40"/>
      <c r="HS1881" s="40"/>
      <c r="HT1881" s="40"/>
      <c r="HU1881" s="40"/>
      <c r="HV1881" s="40"/>
      <c r="HW1881" s="40"/>
      <c r="HX1881" s="40"/>
      <c r="HY1881" s="40"/>
      <c r="HZ1881" s="40"/>
      <c r="IA1881" s="40"/>
      <c r="IB1881" s="40"/>
      <c r="IC1881" s="40"/>
      <c r="ID1881" s="40"/>
      <c r="IE1881" s="40"/>
      <c r="IF1881" s="40"/>
      <c r="IG1881" s="40"/>
      <c r="IH1881" s="40"/>
      <c r="II1881" s="40"/>
      <c r="IJ1881" s="40"/>
      <c r="IK1881" s="40"/>
      <c r="IL1881" s="40"/>
      <c r="IM1881" s="40"/>
      <c r="IN1881" s="40"/>
      <c r="IO1881" s="40"/>
      <c r="IP1881" s="40"/>
      <c r="IQ1881" s="40"/>
      <c r="IR1881" s="40"/>
      <c r="IS1881" s="40"/>
      <c r="IT1881" s="40"/>
      <c r="IU1881" s="40"/>
      <c r="IV1881" s="40"/>
      <c r="IW1881" s="40"/>
      <c r="IX1881" s="40"/>
      <c r="IY1881" s="40"/>
      <c r="IZ1881" s="40"/>
      <c r="JA1881" s="40"/>
      <c r="JB1881" s="40"/>
      <c r="JC1881" s="40"/>
      <c r="JD1881" s="40"/>
      <c r="JE1881" s="40"/>
      <c r="JF1881" s="40"/>
      <c r="JG1881" s="40"/>
      <c r="JH1881" s="40"/>
      <c r="JI1881" s="40"/>
      <c r="JJ1881" s="40"/>
      <c r="JK1881" s="40"/>
      <c r="JL1881" s="40"/>
      <c r="JM1881" s="40"/>
      <c r="JN1881" s="40"/>
      <c r="JO1881" s="40"/>
      <c r="JP1881" s="40"/>
      <c r="JQ1881" s="40"/>
      <c r="JR1881" s="40"/>
      <c r="JS1881" s="40"/>
      <c r="JT1881" s="40"/>
      <c r="JU1881" s="40"/>
      <c r="JV1881" s="40"/>
      <c r="JW1881" s="40"/>
      <c r="JX1881" s="40"/>
      <c r="JY1881" s="40"/>
      <c r="JZ1881" s="40"/>
      <c r="KA1881" s="40"/>
      <c r="KB1881" s="40"/>
      <c r="KC1881" s="40"/>
      <c r="KD1881" s="40"/>
      <c r="KE1881" s="40"/>
      <c r="KF1881" s="40"/>
      <c r="KG1881" s="40"/>
      <c r="KH1881" s="40"/>
      <c r="KI1881" s="40"/>
      <c r="KJ1881" s="40"/>
      <c r="KK1881" s="40"/>
      <c r="KL1881" s="40"/>
      <c r="KM1881" s="40"/>
      <c r="KN1881" s="40"/>
      <c r="KO1881" s="40"/>
      <c r="KP1881" s="40"/>
      <c r="KQ1881" s="40"/>
      <c r="KR1881" s="40"/>
      <c r="KS1881" s="40"/>
      <c r="KT1881" s="40"/>
      <c r="KU1881" s="40"/>
      <c r="KV1881" s="40"/>
      <c r="KW1881" s="40"/>
      <c r="KX1881" s="40"/>
    </row>
    <row r="1882" spans="1:310" s="1" customFormat="1" ht="15" customHeight="1">
      <c r="A1882" s="11">
        <v>9493890</v>
      </c>
      <c r="B1882" s="47" t="s">
        <v>1224</v>
      </c>
      <c r="C1882" s="129" t="s">
        <v>840</v>
      </c>
      <c r="D1882" s="80"/>
      <c r="E1882" s="130" t="s">
        <v>1230</v>
      </c>
      <c r="F1882" s="35">
        <f t="shared" si="114"/>
        <v>11884.297520661157</v>
      </c>
      <c r="G1882" s="147">
        <f t="shared" si="115"/>
        <v>14380</v>
      </c>
      <c r="H1882" s="35">
        <f t="shared" si="109"/>
        <v>11884.297520661157</v>
      </c>
      <c r="I1882" s="57">
        <v>14380</v>
      </c>
      <c r="HD1882" s="40"/>
      <c r="HE1882" s="40"/>
      <c r="HF1882" s="40"/>
      <c r="HG1882" s="40"/>
      <c r="HH1882" s="40"/>
      <c r="HI1882" s="40"/>
      <c r="HJ1882" s="40"/>
      <c r="HK1882" s="40"/>
      <c r="HL1882" s="40"/>
      <c r="HM1882" s="40"/>
      <c r="HN1882" s="40"/>
      <c r="HO1882" s="40"/>
      <c r="HP1882" s="40"/>
      <c r="HQ1882" s="40"/>
      <c r="HR1882" s="40"/>
      <c r="HS1882" s="40"/>
      <c r="HT1882" s="40"/>
      <c r="HU1882" s="40"/>
      <c r="HV1882" s="40"/>
      <c r="HW1882" s="40"/>
      <c r="HX1882" s="40"/>
      <c r="HY1882" s="40"/>
      <c r="HZ1882" s="40"/>
      <c r="IA1882" s="40"/>
      <c r="IB1882" s="40"/>
      <c r="IC1882" s="40"/>
      <c r="ID1882" s="40"/>
      <c r="IE1882" s="40"/>
      <c r="IF1882" s="40"/>
      <c r="IG1882" s="40"/>
      <c r="IH1882" s="40"/>
      <c r="II1882" s="40"/>
      <c r="IJ1882" s="40"/>
      <c r="IK1882" s="40"/>
      <c r="IL1882" s="40"/>
      <c r="IM1882" s="40"/>
      <c r="IN1882" s="40"/>
      <c r="IO1882" s="40"/>
      <c r="IP1882" s="40"/>
      <c r="IQ1882" s="40"/>
      <c r="IR1882" s="40"/>
      <c r="IS1882" s="40"/>
      <c r="IT1882" s="40"/>
      <c r="IU1882" s="40"/>
      <c r="IV1882" s="40"/>
      <c r="IW1882" s="40"/>
      <c r="IX1882" s="40"/>
      <c r="IY1882" s="40"/>
      <c r="IZ1882" s="40"/>
      <c r="JA1882" s="40"/>
      <c r="JB1882" s="40"/>
      <c r="JC1882" s="40"/>
      <c r="JD1882" s="40"/>
      <c r="JE1882" s="40"/>
      <c r="JF1882" s="40"/>
      <c r="JG1882" s="40"/>
      <c r="JH1882" s="40"/>
      <c r="JI1882" s="40"/>
      <c r="JJ1882" s="40"/>
      <c r="JK1882" s="40"/>
      <c r="JL1882" s="40"/>
      <c r="JM1882" s="40"/>
      <c r="JN1882" s="40"/>
      <c r="JO1882" s="40"/>
      <c r="JP1882" s="40"/>
      <c r="JQ1882" s="40"/>
      <c r="JR1882" s="40"/>
      <c r="JS1882" s="40"/>
      <c r="JT1882" s="40"/>
      <c r="JU1882" s="40"/>
      <c r="JV1882" s="40"/>
      <c r="JW1882" s="40"/>
      <c r="JX1882" s="40"/>
      <c r="JY1882" s="40"/>
      <c r="JZ1882" s="40"/>
      <c r="KA1882" s="40"/>
      <c r="KB1882" s="40"/>
      <c r="KC1882" s="40"/>
      <c r="KD1882" s="40"/>
      <c r="KE1882" s="40"/>
      <c r="KF1882" s="40"/>
      <c r="KG1882" s="40"/>
      <c r="KH1882" s="40"/>
      <c r="KI1882" s="40"/>
      <c r="KJ1882" s="40"/>
      <c r="KK1882" s="40"/>
      <c r="KL1882" s="40"/>
      <c r="KM1882" s="40"/>
      <c r="KN1882" s="40"/>
      <c r="KO1882" s="40"/>
      <c r="KP1882" s="40"/>
      <c r="KQ1882" s="40"/>
      <c r="KR1882" s="40"/>
      <c r="KS1882" s="40"/>
      <c r="KT1882" s="40"/>
      <c r="KU1882" s="40"/>
      <c r="KV1882" s="40"/>
      <c r="KW1882" s="40"/>
      <c r="KX1882" s="40"/>
    </row>
    <row r="1883" spans="1:310" s="1" customFormat="1" ht="15" customHeight="1">
      <c r="A1883" s="11">
        <v>9493960</v>
      </c>
      <c r="B1883" s="47" t="s">
        <v>1225</v>
      </c>
      <c r="C1883" s="129" t="s">
        <v>841</v>
      </c>
      <c r="D1883" s="80"/>
      <c r="E1883" s="132" t="s">
        <v>1231</v>
      </c>
      <c r="F1883" s="35">
        <f t="shared" si="114"/>
        <v>13206.611570247935</v>
      </c>
      <c r="G1883" s="147">
        <f t="shared" si="115"/>
        <v>15980</v>
      </c>
      <c r="H1883" s="35">
        <f t="shared" si="109"/>
        <v>13206.611570247935</v>
      </c>
      <c r="I1883" s="57">
        <v>15980</v>
      </c>
      <c r="HD1883" s="40"/>
      <c r="HE1883" s="40"/>
      <c r="HF1883" s="40"/>
      <c r="HG1883" s="40"/>
      <c r="HH1883" s="40"/>
      <c r="HI1883" s="40"/>
      <c r="HJ1883" s="40"/>
      <c r="HK1883" s="40"/>
      <c r="HL1883" s="40"/>
      <c r="HM1883" s="40"/>
      <c r="HN1883" s="40"/>
      <c r="HO1883" s="40"/>
      <c r="HP1883" s="40"/>
      <c r="HQ1883" s="40"/>
      <c r="HR1883" s="40"/>
      <c r="HS1883" s="40"/>
      <c r="HT1883" s="40"/>
      <c r="HU1883" s="40"/>
      <c r="HV1883" s="40"/>
      <c r="HW1883" s="40"/>
      <c r="HX1883" s="40"/>
      <c r="HY1883" s="40"/>
      <c r="HZ1883" s="40"/>
      <c r="IA1883" s="40"/>
      <c r="IB1883" s="40"/>
      <c r="IC1883" s="40"/>
      <c r="ID1883" s="40"/>
      <c r="IE1883" s="40"/>
      <c r="IF1883" s="40"/>
      <c r="IG1883" s="40"/>
      <c r="IH1883" s="40"/>
      <c r="II1883" s="40"/>
      <c r="IJ1883" s="40"/>
      <c r="IK1883" s="40"/>
      <c r="IL1883" s="40"/>
      <c r="IM1883" s="40"/>
      <c r="IN1883" s="40"/>
      <c r="IO1883" s="40"/>
      <c r="IP1883" s="40"/>
      <c r="IQ1883" s="40"/>
      <c r="IR1883" s="40"/>
      <c r="IS1883" s="40"/>
      <c r="IT1883" s="40"/>
      <c r="IU1883" s="40"/>
      <c r="IV1883" s="40"/>
      <c r="IW1883" s="40"/>
      <c r="IX1883" s="40"/>
      <c r="IY1883" s="40"/>
      <c r="IZ1883" s="40"/>
      <c r="JA1883" s="40"/>
      <c r="JB1883" s="40"/>
      <c r="JC1883" s="40"/>
      <c r="JD1883" s="40"/>
      <c r="JE1883" s="40"/>
      <c r="JF1883" s="40"/>
      <c r="JG1883" s="40"/>
      <c r="JH1883" s="40"/>
      <c r="JI1883" s="40"/>
      <c r="JJ1883" s="40"/>
      <c r="JK1883" s="40"/>
      <c r="JL1883" s="40"/>
      <c r="JM1883" s="40"/>
      <c r="JN1883" s="40"/>
      <c r="JO1883" s="40"/>
      <c r="JP1883" s="40"/>
      <c r="JQ1883" s="40"/>
      <c r="JR1883" s="40"/>
      <c r="JS1883" s="40"/>
      <c r="JT1883" s="40"/>
      <c r="JU1883" s="40"/>
      <c r="JV1883" s="40"/>
      <c r="JW1883" s="40"/>
      <c r="JX1883" s="40"/>
      <c r="JY1883" s="40"/>
      <c r="JZ1883" s="40"/>
      <c r="KA1883" s="40"/>
      <c r="KB1883" s="40"/>
      <c r="KC1883" s="40"/>
      <c r="KD1883" s="40"/>
      <c r="KE1883" s="40"/>
      <c r="KF1883" s="40"/>
      <c r="KG1883" s="40"/>
      <c r="KH1883" s="40"/>
      <c r="KI1883" s="40"/>
      <c r="KJ1883" s="40"/>
      <c r="KK1883" s="40"/>
      <c r="KL1883" s="40"/>
      <c r="KM1883" s="40"/>
      <c r="KN1883" s="40"/>
      <c r="KO1883" s="40"/>
      <c r="KP1883" s="40"/>
      <c r="KQ1883" s="40"/>
      <c r="KR1883" s="40"/>
      <c r="KS1883" s="40"/>
      <c r="KT1883" s="40"/>
      <c r="KU1883" s="40"/>
      <c r="KV1883" s="40"/>
      <c r="KW1883" s="40"/>
      <c r="KX1883" s="40"/>
    </row>
    <row r="1884" spans="1:310" s="1" customFormat="1" ht="15" customHeight="1">
      <c r="A1884" s="11">
        <v>9494020</v>
      </c>
      <c r="B1884" s="47" t="s">
        <v>1226</v>
      </c>
      <c r="C1884" s="129" t="s">
        <v>842</v>
      </c>
      <c r="D1884" s="80"/>
      <c r="E1884" s="131" t="s">
        <v>1232</v>
      </c>
      <c r="F1884" s="35">
        <f t="shared" si="114"/>
        <v>14942.14876033058</v>
      </c>
      <c r="G1884" s="147">
        <f t="shared" si="115"/>
        <v>18080</v>
      </c>
      <c r="H1884" s="35">
        <f t="shared" ref="H1884:H1934" si="117">I1884/1.21</f>
        <v>14942.14876033058</v>
      </c>
      <c r="I1884" s="57">
        <v>18080</v>
      </c>
      <c r="HD1884" s="40"/>
      <c r="HE1884" s="40"/>
      <c r="HF1884" s="40"/>
      <c r="HG1884" s="40"/>
      <c r="HH1884" s="40"/>
      <c r="HI1884" s="40"/>
      <c r="HJ1884" s="40"/>
      <c r="HK1884" s="40"/>
      <c r="HL1884" s="40"/>
      <c r="HM1884" s="40"/>
      <c r="HN1884" s="40"/>
      <c r="HO1884" s="40"/>
      <c r="HP1884" s="40"/>
      <c r="HQ1884" s="40"/>
      <c r="HR1884" s="40"/>
      <c r="HS1884" s="40"/>
      <c r="HT1884" s="40"/>
      <c r="HU1884" s="40"/>
      <c r="HV1884" s="40"/>
      <c r="HW1884" s="40"/>
      <c r="HX1884" s="40"/>
      <c r="HY1884" s="40"/>
      <c r="HZ1884" s="40"/>
      <c r="IA1884" s="40"/>
      <c r="IB1884" s="40"/>
      <c r="IC1884" s="40"/>
      <c r="ID1884" s="40"/>
      <c r="IE1884" s="40"/>
      <c r="IF1884" s="40"/>
      <c r="IG1884" s="40"/>
      <c r="IH1884" s="40"/>
      <c r="II1884" s="40"/>
      <c r="IJ1884" s="40"/>
      <c r="IK1884" s="40"/>
      <c r="IL1884" s="40"/>
      <c r="IM1884" s="40"/>
      <c r="IN1884" s="40"/>
      <c r="IO1884" s="40"/>
      <c r="IP1884" s="40"/>
      <c r="IQ1884" s="40"/>
      <c r="IR1884" s="40"/>
      <c r="IS1884" s="40"/>
      <c r="IT1884" s="40"/>
      <c r="IU1884" s="40"/>
      <c r="IV1884" s="40"/>
      <c r="IW1884" s="40"/>
      <c r="IX1884" s="40"/>
      <c r="IY1884" s="40"/>
      <c r="IZ1884" s="40"/>
      <c r="JA1884" s="40"/>
      <c r="JB1884" s="40"/>
      <c r="JC1884" s="40"/>
      <c r="JD1884" s="40"/>
      <c r="JE1884" s="40"/>
      <c r="JF1884" s="40"/>
      <c r="JG1884" s="40"/>
      <c r="JH1884" s="40"/>
      <c r="JI1884" s="40"/>
      <c r="JJ1884" s="40"/>
      <c r="JK1884" s="40"/>
      <c r="JL1884" s="40"/>
      <c r="JM1884" s="40"/>
      <c r="JN1884" s="40"/>
      <c r="JO1884" s="40"/>
      <c r="JP1884" s="40"/>
      <c r="JQ1884" s="40"/>
      <c r="JR1884" s="40"/>
      <c r="JS1884" s="40"/>
      <c r="JT1884" s="40"/>
      <c r="JU1884" s="40"/>
      <c r="JV1884" s="40"/>
      <c r="JW1884" s="40"/>
      <c r="JX1884" s="40"/>
      <c r="JY1884" s="40"/>
      <c r="JZ1884" s="40"/>
      <c r="KA1884" s="40"/>
      <c r="KB1884" s="40"/>
      <c r="KC1884" s="40"/>
      <c r="KD1884" s="40"/>
      <c r="KE1884" s="40"/>
      <c r="KF1884" s="40"/>
      <c r="KG1884" s="40"/>
      <c r="KH1884" s="40"/>
      <c r="KI1884" s="40"/>
      <c r="KJ1884" s="40"/>
      <c r="KK1884" s="40"/>
      <c r="KL1884" s="40"/>
      <c r="KM1884" s="40"/>
      <c r="KN1884" s="40"/>
      <c r="KO1884" s="40"/>
      <c r="KP1884" s="40"/>
      <c r="KQ1884" s="40"/>
      <c r="KR1884" s="40"/>
      <c r="KS1884" s="40"/>
      <c r="KT1884" s="40"/>
      <c r="KU1884" s="40"/>
      <c r="KV1884" s="40"/>
      <c r="KW1884" s="40"/>
      <c r="KX1884" s="40"/>
    </row>
    <row r="1885" spans="1:310" s="1" customFormat="1" ht="15" customHeight="1">
      <c r="A1885" s="11">
        <v>9494190</v>
      </c>
      <c r="B1885" s="47" t="s">
        <v>1227</v>
      </c>
      <c r="C1885" s="129" t="s">
        <v>843</v>
      </c>
      <c r="D1885" s="80"/>
      <c r="E1885" s="130" t="s">
        <v>1233</v>
      </c>
      <c r="F1885" s="35">
        <f t="shared" si="114"/>
        <v>15768.595041322315</v>
      </c>
      <c r="G1885" s="147">
        <f t="shared" si="115"/>
        <v>19080</v>
      </c>
      <c r="H1885" s="35">
        <f t="shared" si="117"/>
        <v>15768.595041322315</v>
      </c>
      <c r="I1885" s="57">
        <v>19080</v>
      </c>
      <c r="HD1885" s="40"/>
      <c r="HE1885" s="40"/>
      <c r="HF1885" s="40"/>
      <c r="HG1885" s="40"/>
      <c r="HH1885" s="40"/>
      <c r="HI1885" s="40"/>
      <c r="HJ1885" s="40"/>
      <c r="HK1885" s="40"/>
      <c r="HL1885" s="40"/>
      <c r="HM1885" s="40"/>
      <c r="HN1885" s="40"/>
      <c r="HO1885" s="40"/>
      <c r="HP1885" s="40"/>
      <c r="HQ1885" s="40"/>
      <c r="HR1885" s="40"/>
      <c r="HS1885" s="40"/>
      <c r="HT1885" s="40"/>
      <c r="HU1885" s="40"/>
      <c r="HV1885" s="40"/>
      <c r="HW1885" s="40"/>
      <c r="HX1885" s="40"/>
      <c r="HY1885" s="40"/>
      <c r="HZ1885" s="40"/>
      <c r="IA1885" s="40"/>
      <c r="IB1885" s="40"/>
      <c r="IC1885" s="40"/>
      <c r="ID1885" s="40"/>
      <c r="IE1885" s="40"/>
      <c r="IF1885" s="40"/>
      <c r="IG1885" s="40"/>
      <c r="IH1885" s="40"/>
      <c r="II1885" s="40"/>
      <c r="IJ1885" s="40"/>
      <c r="IK1885" s="40"/>
      <c r="IL1885" s="40"/>
      <c r="IM1885" s="40"/>
      <c r="IN1885" s="40"/>
      <c r="IO1885" s="40"/>
      <c r="IP1885" s="40"/>
      <c r="IQ1885" s="40"/>
      <c r="IR1885" s="40"/>
      <c r="IS1885" s="40"/>
      <c r="IT1885" s="40"/>
      <c r="IU1885" s="40"/>
      <c r="IV1885" s="40"/>
      <c r="IW1885" s="40"/>
      <c r="IX1885" s="40"/>
      <c r="IY1885" s="40"/>
      <c r="IZ1885" s="40"/>
      <c r="JA1885" s="40"/>
      <c r="JB1885" s="40"/>
      <c r="JC1885" s="40"/>
      <c r="JD1885" s="40"/>
      <c r="JE1885" s="40"/>
      <c r="JF1885" s="40"/>
      <c r="JG1885" s="40"/>
      <c r="JH1885" s="40"/>
      <c r="JI1885" s="40"/>
      <c r="JJ1885" s="40"/>
      <c r="JK1885" s="40"/>
      <c r="JL1885" s="40"/>
      <c r="JM1885" s="40"/>
      <c r="JN1885" s="40"/>
      <c r="JO1885" s="40"/>
      <c r="JP1885" s="40"/>
      <c r="JQ1885" s="40"/>
      <c r="JR1885" s="40"/>
      <c r="JS1885" s="40"/>
      <c r="JT1885" s="40"/>
      <c r="JU1885" s="40"/>
      <c r="JV1885" s="40"/>
      <c r="JW1885" s="40"/>
      <c r="JX1885" s="40"/>
      <c r="JY1885" s="40"/>
      <c r="JZ1885" s="40"/>
      <c r="KA1885" s="40"/>
      <c r="KB1885" s="40"/>
      <c r="KC1885" s="40"/>
      <c r="KD1885" s="40"/>
      <c r="KE1885" s="40"/>
      <c r="KF1885" s="40"/>
      <c r="KG1885" s="40"/>
      <c r="KH1885" s="40"/>
      <c r="KI1885" s="40"/>
      <c r="KJ1885" s="40"/>
      <c r="KK1885" s="40"/>
      <c r="KL1885" s="40"/>
      <c r="KM1885" s="40"/>
      <c r="KN1885" s="40"/>
      <c r="KO1885" s="40"/>
      <c r="KP1885" s="40"/>
      <c r="KQ1885" s="40"/>
      <c r="KR1885" s="40"/>
      <c r="KS1885" s="40"/>
      <c r="KT1885" s="40"/>
      <c r="KU1885" s="40"/>
      <c r="KV1885" s="40"/>
      <c r="KW1885" s="40"/>
      <c r="KX1885" s="40"/>
    </row>
    <row r="1886" spans="1:310" s="1" customFormat="1" ht="15" customHeight="1">
      <c r="A1886" s="11"/>
      <c r="B1886" s="67"/>
      <c r="C1886" s="82"/>
      <c r="D1886" s="82"/>
      <c r="E1886" s="127" t="s">
        <v>3</v>
      </c>
      <c r="F1886" s="35"/>
      <c r="G1886" s="147"/>
      <c r="H1886" s="37"/>
      <c r="I1886" s="53"/>
      <c r="HD1886" s="40"/>
      <c r="HE1886" s="40"/>
      <c r="HF1886" s="40"/>
      <c r="HG1886" s="40"/>
      <c r="HH1886" s="40"/>
      <c r="HI1886" s="40"/>
      <c r="HJ1886" s="40"/>
      <c r="HK1886" s="40"/>
      <c r="HL1886" s="40"/>
      <c r="HM1886" s="40"/>
      <c r="HN1886" s="40"/>
      <c r="HO1886" s="40"/>
      <c r="HP1886" s="40"/>
      <c r="HQ1886" s="40"/>
      <c r="HR1886" s="40"/>
      <c r="HS1886" s="40"/>
      <c r="HT1886" s="40"/>
      <c r="HU1886" s="40"/>
      <c r="HV1886" s="40"/>
      <c r="HW1886" s="40"/>
      <c r="HX1886" s="40"/>
      <c r="HY1886" s="40"/>
      <c r="HZ1886" s="40"/>
      <c r="IA1886" s="40"/>
      <c r="IB1886" s="40"/>
      <c r="IC1886" s="40"/>
      <c r="ID1886" s="40"/>
      <c r="IE1886" s="40"/>
      <c r="IF1886" s="40"/>
      <c r="IG1886" s="40"/>
      <c r="IH1886" s="40"/>
      <c r="II1886" s="40"/>
      <c r="IJ1886" s="40"/>
      <c r="IK1886" s="40"/>
      <c r="IL1886" s="40"/>
      <c r="IM1886" s="40"/>
      <c r="IN1886" s="40"/>
      <c r="IO1886" s="40"/>
      <c r="IP1886" s="40"/>
      <c r="IQ1886" s="40"/>
      <c r="IR1886" s="40"/>
      <c r="IS1886" s="40"/>
      <c r="IT1886" s="40"/>
      <c r="IU1886" s="40"/>
      <c r="IV1886" s="40"/>
      <c r="IW1886" s="40"/>
      <c r="IX1886" s="40"/>
      <c r="IY1886" s="40"/>
      <c r="IZ1886" s="40"/>
      <c r="JA1886" s="40"/>
      <c r="JB1886" s="40"/>
      <c r="JC1886" s="40"/>
      <c r="JD1886" s="40"/>
      <c r="JE1886" s="40"/>
      <c r="JF1886" s="40"/>
      <c r="JG1886" s="40"/>
      <c r="JH1886" s="40"/>
      <c r="JI1886" s="40"/>
      <c r="JJ1886" s="40"/>
      <c r="JK1886" s="40"/>
      <c r="JL1886" s="40"/>
      <c r="JM1886" s="40"/>
      <c r="JN1886" s="40"/>
      <c r="JO1886" s="40"/>
      <c r="JP1886" s="40"/>
      <c r="JQ1886" s="40"/>
      <c r="JR1886" s="40"/>
      <c r="JS1886" s="40"/>
      <c r="JT1886" s="40"/>
      <c r="JU1886" s="40"/>
      <c r="JV1886" s="40"/>
      <c r="JW1886" s="40"/>
      <c r="JX1886" s="40"/>
      <c r="JY1886" s="40"/>
      <c r="JZ1886" s="40"/>
      <c r="KA1886" s="40"/>
      <c r="KB1886" s="40"/>
      <c r="KC1886" s="40"/>
      <c r="KD1886" s="40"/>
      <c r="KE1886" s="40"/>
      <c r="KF1886" s="40"/>
      <c r="KG1886" s="40"/>
      <c r="KH1886" s="40"/>
      <c r="KI1886" s="40"/>
      <c r="KJ1886" s="40"/>
      <c r="KK1886" s="40"/>
      <c r="KL1886" s="40"/>
      <c r="KM1886" s="40"/>
      <c r="KN1886" s="40"/>
      <c r="KO1886" s="40"/>
      <c r="KP1886" s="40"/>
      <c r="KQ1886" s="40"/>
      <c r="KR1886" s="40"/>
      <c r="KS1886" s="40"/>
      <c r="KT1886" s="40"/>
      <c r="KU1886" s="40"/>
      <c r="KV1886" s="40"/>
      <c r="KW1886" s="40"/>
      <c r="KX1886" s="40"/>
    </row>
    <row r="1887" spans="1:310" s="1" customFormat="1" ht="15" customHeight="1">
      <c r="A1887" s="11">
        <v>9002290</v>
      </c>
      <c r="B1887" s="65" t="s">
        <v>452</v>
      </c>
      <c r="C1887" s="90" t="s">
        <v>418</v>
      </c>
      <c r="D1887" s="90"/>
      <c r="E1887" s="27" t="s">
        <v>453</v>
      </c>
      <c r="F1887" s="35">
        <f t="shared" si="114"/>
        <v>735.53719008264466</v>
      </c>
      <c r="G1887" s="147">
        <f t="shared" si="115"/>
        <v>890</v>
      </c>
      <c r="H1887" s="35">
        <f t="shared" si="117"/>
        <v>735.53719008264466</v>
      </c>
      <c r="I1887" s="55">
        <v>890</v>
      </c>
      <c r="HD1887" s="40"/>
      <c r="HE1887" s="40"/>
      <c r="HF1887" s="40"/>
      <c r="HG1887" s="40"/>
      <c r="HH1887" s="40"/>
      <c r="HI1887" s="40"/>
      <c r="HJ1887" s="40"/>
      <c r="HK1887" s="40"/>
      <c r="HL1887" s="40"/>
      <c r="HM1887" s="40"/>
      <c r="HN1887" s="40"/>
      <c r="HO1887" s="40"/>
      <c r="HP1887" s="40"/>
      <c r="HQ1887" s="40"/>
      <c r="HR1887" s="40"/>
      <c r="HS1887" s="40"/>
      <c r="HT1887" s="40"/>
      <c r="HU1887" s="40"/>
      <c r="HV1887" s="40"/>
      <c r="HW1887" s="40"/>
      <c r="HX1887" s="40"/>
      <c r="HY1887" s="40"/>
      <c r="HZ1887" s="40"/>
      <c r="IA1887" s="40"/>
      <c r="IB1887" s="40"/>
      <c r="IC1887" s="40"/>
      <c r="ID1887" s="40"/>
      <c r="IE1887" s="40"/>
      <c r="IF1887" s="40"/>
      <c r="IG1887" s="40"/>
      <c r="IH1887" s="40"/>
      <c r="II1887" s="40"/>
      <c r="IJ1887" s="40"/>
      <c r="IK1887" s="40"/>
      <c r="IL1887" s="40"/>
      <c r="IM1887" s="40"/>
      <c r="IN1887" s="40"/>
      <c r="IO1887" s="40"/>
      <c r="IP1887" s="40"/>
      <c r="IQ1887" s="40"/>
      <c r="IR1887" s="40"/>
      <c r="IS1887" s="40"/>
      <c r="IT1887" s="40"/>
      <c r="IU1887" s="40"/>
      <c r="IV1887" s="40"/>
      <c r="IW1887" s="40"/>
      <c r="IX1887" s="40"/>
      <c r="IY1887" s="40"/>
      <c r="IZ1887" s="40"/>
      <c r="JA1887" s="40"/>
      <c r="JB1887" s="40"/>
      <c r="JC1887" s="40"/>
      <c r="JD1887" s="40"/>
      <c r="JE1887" s="40"/>
      <c r="JF1887" s="40"/>
      <c r="JG1887" s="40"/>
      <c r="JH1887" s="40"/>
      <c r="JI1887" s="40"/>
      <c r="JJ1887" s="40"/>
      <c r="JK1887" s="40"/>
      <c r="JL1887" s="40"/>
      <c r="JM1887" s="40"/>
      <c r="JN1887" s="40"/>
      <c r="JO1887" s="40"/>
      <c r="JP1887" s="40"/>
      <c r="JQ1887" s="40"/>
      <c r="JR1887" s="40"/>
      <c r="JS1887" s="40"/>
      <c r="JT1887" s="40"/>
      <c r="JU1887" s="40"/>
      <c r="JV1887" s="40"/>
      <c r="JW1887" s="40"/>
      <c r="JX1887" s="40"/>
      <c r="JY1887" s="40"/>
      <c r="JZ1887" s="40"/>
      <c r="KA1887" s="40"/>
      <c r="KB1887" s="40"/>
      <c r="KC1887" s="40"/>
      <c r="KD1887" s="40"/>
      <c r="KE1887" s="40"/>
      <c r="KF1887" s="40"/>
      <c r="KG1887" s="40"/>
      <c r="KH1887" s="40"/>
      <c r="KI1887" s="40"/>
      <c r="KJ1887" s="40"/>
      <c r="KK1887" s="40"/>
      <c r="KL1887" s="40"/>
      <c r="KM1887" s="40"/>
      <c r="KN1887" s="40"/>
      <c r="KO1887" s="40"/>
      <c r="KP1887" s="40"/>
      <c r="KQ1887" s="40"/>
      <c r="KR1887" s="40"/>
      <c r="KS1887" s="40"/>
      <c r="KT1887" s="40"/>
      <c r="KU1887" s="40"/>
      <c r="KV1887" s="40"/>
      <c r="KW1887" s="40"/>
      <c r="KX1887" s="40"/>
    </row>
    <row r="1888" spans="1:310" ht="15" customHeight="1">
      <c r="A1888" s="11">
        <v>9991447</v>
      </c>
      <c r="B1888" s="47" t="s">
        <v>1976</v>
      </c>
      <c r="C1888" s="77" t="s">
        <v>1978</v>
      </c>
      <c r="D1888" s="92"/>
      <c r="E1888" s="21" t="s">
        <v>1977</v>
      </c>
      <c r="F1888" s="35">
        <f t="shared" si="114"/>
        <v>742.97520661157023</v>
      </c>
      <c r="G1888" s="147">
        <f t="shared" si="115"/>
        <v>899</v>
      </c>
      <c r="H1888" s="35">
        <f t="shared" si="117"/>
        <v>742.97520661157023</v>
      </c>
      <c r="I1888" s="55">
        <v>899</v>
      </c>
    </row>
    <row r="1889" spans="1:310" s="1" customFormat="1" ht="15" customHeight="1">
      <c r="A1889" s="11">
        <v>9001750</v>
      </c>
      <c r="B1889" s="65" t="s">
        <v>370</v>
      </c>
      <c r="C1889" s="80" t="s">
        <v>364</v>
      </c>
      <c r="D1889" s="80"/>
      <c r="E1889" s="20" t="s">
        <v>454</v>
      </c>
      <c r="F1889" s="35">
        <f t="shared" si="114"/>
        <v>1231.404958677686</v>
      </c>
      <c r="G1889" s="147">
        <f t="shared" si="115"/>
        <v>1490</v>
      </c>
      <c r="H1889" s="35">
        <f t="shared" si="117"/>
        <v>1231.404958677686</v>
      </c>
      <c r="I1889" s="55">
        <v>1490</v>
      </c>
      <c r="HD1889" s="40"/>
      <c r="HE1889" s="40"/>
      <c r="HF1889" s="40"/>
      <c r="HG1889" s="40"/>
      <c r="HH1889" s="40"/>
      <c r="HI1889" s="40"/>
      <c r="HJ1889" s="40"/>
      <c r="HK1889" s="40"/>
      <c r="HL1889" s="40"/>
      <c r="HM1889" s="40"/>
      <c r="HN1889" s="40"/>
      <c r="HO1889" s="40"/>
      <c r="HP1889" s="40"/>
      <c r="HQ1889" s="40"/>
      <c r="HR1889" s="40"/>
      <c r="HS1889" s="40"/>
      <c r="HT1889" s="40"/>
      <c r="HU1889" s="40"/>
      <c r="HV1889" s="40"/>
      <c r="HW1889" s="40"/>
      <c r="HX1889" s="40"/>
      <c r="HY1889" s="40"/>
      <c r="HZ1889" s="40"/>
      <c r="IA1889" s="40"/>
      <c r="IB1889" s="40"/>
      <c r="IC1889" s="40"/>
      <c r="ID1889" s="40"/>
      <c r="IE1889" s="40"/>
      <c r="IF1889" s="40"/>
      <c r="IG1889" s="40"/>
      <c r="IH1889" s="40"/>
      <c r="II1889" s="40"/>
      <c r="IJ1889" s="40"/>
      <c r="IK1889" s="40"/>
      <c r="IL1889" s="40"/>
      <c r="IM1889" s="40"/>
      <c r="IN1889" s="40"/>
      <c r="IO1889" s="40"/>
      <c r="IP1889" s="40"/>
      <c r="IQ1889" s="40"/>
      <c r="IR1889" s="40"/>
      <c r="IS1889" s="40"/>
      <c r="IT1889" s="40"/>
      <c r="IU1889" s="40"/>
      <c r="IV1889" s="40"/>
      <c r="IW1889" s="40"/>
      <c r="IX1889" s="40"/>
      <c r="IY1889" s="40"/>
      <c r="IZ1889" s="40"/>
      <c r="JA1889" s="40"/>
      <c r="JB1889" s="40"/>
      <c r="JC1889" s="40"/>
      <c r="JD1889" s="40"/>
      <c r="JE1889" s="40"/>
      <c r="JF1889" s="40"/>
      <c r="JG1889" s="40"/>
      <c r="JH1889" s="40"/>
      <c r="JI1889" s="40"/>
      <c r="JJ1889" s="40"/>
      <c r="JK1889" s="40"/>
      <c r="JL1889" s="40"/>
      <c r="JM1889" s="40"/>
      <c r="JN1889" s="40"/>
      <c r="JO1889" s="40"/>
      <c r="JP1889" s="40"/>
      <c r="JQ1889" s="40"/>
      <c r="JR1889" s="40"/>
      <c r="JS1889" s="40"/>
      <c r="JT1889" s="40"/>
      <c r="JU1889" s="40"/>
      <c r="JV1889" s="40"/>
      <c r="JW1889" s="40"/>
      <c r="JX1889" s="40"/>
      <c r="JY1889" s="40"/>
      <c r="JZ1889" s="40"/>
      <c r="KA1889" s="40"/>
      <c r="KB1889" s="40"/>
      <c r="KC1889" s="40"/>
      <c r="KD1889" s="40"/>
      <c r="KE1889" s="40"/>
      <c r="KF1889" s="40"/>
      <c r="KG1889" s="40"/>
      <c r="KH1889" s="40"/>
      <c r="KI1889" s="40"/>
      <c r="KJ1889" s="40"/>
      <c r="KK1889" s="40"/>
      <c r="KL1889" s="40"/>
      <c r="KM1889" s="40"/>
      <c r="KN1889" s="40"/>
      <c r="KO1889" s="40"/>
      <c r="KP1889" s="40"/>
      <c r="KQ1889" s="40"/>
      <c r="KR1889" s="40"/>
      <c r="KS1889" s="40"/>
      <c r="KT1889" s="40"/>
      <c r="KU1889" s="40"/>
      <c r="KV1889" s="40"/>
      <c r="KW1889" s="40"/>
      <c r="KX1889" s="40"/>
    </row>
    <row r="1890" spans="1:310" s="1" customFormat="1" ht="15" customHeight="1">
      <c r="A1890" s="11">
        <v>9600070</v>
      </c>
      <c r="B1890" s="65" t="s">
        <v>220</v>
      </c>
      <c r="C1890" s="89" t="s">
        <v>188</v>
      </c>
      <c r="D1890" s="89"/>
      <c r="E1890" s="28" t="s">
        <v>223</v>
      </c>
      <c r="F1890" s="35">
        <f t="shared" si="114"/>
        <v>735.53719008264466</v>
      </c>
      <c r="G1890" s="147">
        <f t="shared" si="115"/>
        <v>890</v>
      </c>
      <c r="H1890" s="35">
        <f t="shared" si="117"/>
        <v>735.53719008264466</v>
      </c>
      <c r="I1890" s="55">
        <v>890</v>
      </c>
      <c r="HD1890" s="40"/>
      <c r="HE1890" s="40"/>
      <c r="HF1890" s="40"/>
      <c r="HG1890" s="40"/>
      <c r="HH1890" s="40"/>
      <c r="HI1890" s="40"/>
      <c r="HJ1890" s="40"/>
      <c r="HK1890" s="40"/>
      <c r="HL1890" s="40"/>
      <c r="HM1890" s="40"/>
      <c r="HN1890" s="40"/>
      <c r="HO1890" s="40"/>
      <c r="HP1890" s="40"/>
      <c r="HQ1890" s="40"/>
      <c r="HR1890" s="40"/>
      <c r="HS1890" s="40"/>
      <c r="HT1890" s="40"/>
      <c r="HU1890" s="40"/>
      <c r="HV1890" s="40"/>
      <c r="HW1890" s="40"/>
      <c r="HX1890" s="40"/>
      <c r="HY1890" s="40"/>
      <c r="HZ1890" s="40"/>
      <c r="IA1890" s="40"/>
      <c r="IB1890" s="40"/>
      <c r="IC1890" s="40"/>
      <c r="ID1890" s="40"/>
      <c r="IE1890" s="40"/>
      <c r="IF1890" s="40"/>
      <c r="IG1890" s="40"/>
      <c r="IH1890" s="40"/>
      <c r="II1890" s="40"/>
      <c r="IJ1890" s="40"/>
      <c r="IK1890" s="40"/>
      <c r="IL1890" s="40"/>
      <c r="IM1890" s="40"/>
      <c r="IN1890" s="40"/>
      <c r="IO1890" s="40"/>
      <c r="IP1890" s="40"/>
      <c r="IQ1890" s="40"/>
      <c r="IR1890" s="40"/>
      <c r="IS1890" s="40"/>
      <c r="IT1890" s="40"/>
      <c r="IU1890" s="40"/>
      <c r="IV1890" s="40"/>
      <c r="IW1890" s="40"/>
      <c r="IX1890" s="40"/>
      <c r="IY1890" s="40"/>
      <c r="IZ1890" s="40"/>
      <c r="JA1890" s="40"/>
      <c r="JB1890" s="40"/>
      <c r="JC1890" s="40"/>
      <c r="JD1890" s="40"/>
      <c r="JE1890" s="40"/>
      <c r="JF1890" s="40"/>
      <c r="JG1890" s="40"/>
      <c r="JH1890" s="40"/>
      <c r="JI1890" s="40"/>
      <c r="JJ1890" s="40"/>
      <c r="JK1890" s="40"/>
      <c r="JL1890" s="40"/>
      <c r="JM1890" s="40"/>
      <c r="JN1890" s="40"/>
      <c r="JO1890" s="40"/>
      <c r="JP1890" s="40"/>
      <c r="JQ1890" s="40"/>
      <c r="JR1890" s="40"/>
      <c r="JS1890" s="40"/>
      <c r="JT1890" s="40"/>
      <c r="JU1890" s="40"/>
      <c r="JV1890" s="40"/>
      <c r="JW1890" s="40"/>
      <c r="JX1890" s="40"/>
      <c r="JY1890" s="40"/>
      <c r="JZ1890" s="40"/>
      <c r="KA1890" s="40"/>
      <c r="KB1890" s="40"/>
      <c r="KC1890" s="40"/>
      <c r="KD1890" s="40"/>
      <c r="KE1890" s="40"/>
      <c r="KF1890" s="40"/>
      <c r="KG1890" s="40"/>
      <c r="KH1890" s="40"/>
      <c r="KI1890" s="40"/>
      <c r="KJ1890" s="40"/>
      <c r="KK1890" s="40"/>
      <c r="KL1890" s="40"/>
      <c r="KM1890" s="40"/>
      <c r="KN1890" s="40"/>
      <c r="KO1890" s="40"/>
      <c r="KP1890" s="40"/>
      <c r="KQ1890" s="40"/>
      <c r="KR1890" s="40"/>
      <c r="KS1890" s="40"/>
      <c r="KT1890" s="40"/>
      <c r="KU1890" s="40"/>
      <c r="KV1890" s="40"/>
      <c r="KW1890" s="40"/>
      <c r="KX1890" s="40"/>
    </row>
    <row r="1891" spans="1:310" s="1" customFormat="1" ht="15" customHeight="1">
      <c r="A1891" s="11">
        <v>9600002</v>
      </c>
      <c r="B1891" s="65" t="s">
        <v>217</v>
      </c>
      <c r="C1891" s="89" t="s">
        <v>185</v>
      </c>
      <c r="D1891" s="89"/>
      <c r="E1891" s="29" t="s">
        <v>627</v>
      </c>
      <c r="F1891" s="35">
        <f t="shared" si="114"/>
        <v>165.28925619834712</v>
      </c>
      <c r="G1891" s="147">
        <f t="shared" si="115"/>
        <v>200</v>
      </c>
      <c r="H1891" s="35">
        <f t="shared" si="117"/>
        <v>165.28925619834712</v>
      </c>
      <c r="I1891" s="55">
        <v>200</v>
      </c>
      <c r="HD1891" s="40"/>
      <c r="HE1891" s="40"/>
      <c r="HF1891" s="40"/>
      <c r="HG1891" s="40"/>
      <c r="HH1891" s="40"/>
      <c r="HI1891" s="40"/>
      <c r="HJ1891" s="40"/>
      <c r="HK1891" s="40"/>
      <c r="HL1891" s="40"/>
      <c r="HM1891" s="40"/>
      <c r="HN1891" s="40"/>
      <c r="HO1891" s="40"/>
      <c r="HP1891" s="40"/>
      <c r="HQ1891" s="40"/>
      <c r="HR1891" s="40"/>
      <c r="HS1891" s="40"/>
      <c r="HT1891" s="40"/>
      <c r="HU1891" s="40"/>
      <c r="HV1891" s="40"/>
      <c r="HW1891" s="40"/>
      <c r="HX1891" s="40"/>
      <c r="HY1891" s="40"/>
      <c r="HZ1891" s="40"/>
      <c r="IA1891" s="40"/>
      <c r="IB1891" s="40"/>
      <c r="IC1891" s="40"/>
      <c r="ID1891" s="40"/>
      <c r="IE1891" s="40"/>
      <c r="IF1891" s="40"/>
      <c r="IG1891" s="40"/>
      <c r="IH1891" s="40"/>
      <c r="II1891" s="40"/>
      <c r="IJ1891" s="40"/>
      <c r="IK1891" s="40"/>
      <c r="IL1891" s="40"/>
      <c r="IM1891" s="40"/>
      <c r="IN1891" s="40"/>
      <c r="IO1891" s="40"/>
      <c r="IP1891" s="40"/>
      <c r="IQ1891" s="40"/>
      <c r="IR1891" s="40"/>
      <c r="IS1891" s="40"/>
      <c r="IT1891" s="40"/>
      <c r="IU1891" s="40"/>
      <c r="IV1891" s="40"/>
      <c r="IW1891" s="40"/>
      <c r="IX1891" s="40"/>
      <c r="IY1891" s="40"/>
      <c r="IZ1891" s="40"/>
      <c r="JA1891" s="40"/>
      <c r="JB1891" s="40"/>
      <c r="JC1891" s="40"/>
      <c r="JD1891" s="40"/>
      <c r="JE1891" s="40"/>
      <c r="JF1891" s="40"/>
      <c r="JG1891" s="40"/>
      <c r="JH1891" s="40"/>
      <c r="JI1891" s="40"/>
      <c r="JJ1891" s="40"/>
      <c r="JK1891" s="40"/>
      <c r="JL1891" s="40"/>
      <c r="JM1891" s="40"/>
      <c r="JN1891" s="40"/>
      <c r="JO1891" s="40"/>
      <c r="JP1891" s="40"/>
      <c r="JQ1891" s="40"/>
      <c r="JR1891" s="40"/>
      <c r="JS1891" s="40"/>
      <c r="JT1891" s="40"/>
      <c r="JU1891" s="40"/>
      <c r="JV1891" s="40"/>
      <c r="JW1891" s="40"/>
      <c r="JX1891" s="40"/>
      <c r="JY1891" s="40"/>
      <c r="JZ1891" s="40"/>
      <c r="KA1891" s="40"/>
      <c r="KB1891" s="40"/>
      <c r="KC1891" s="40"/>
      <c r="KD1891" s="40"/>
      <c r="KE1891" s="40"/>
      <c r="KF1891" s="40"/>
      <c r="KG1891" s="40"/>
      <c r="KH1891" s="40"/>
      <c r="KI1891" s="40"/>
      <c r="KJ1891" s="40"/>
      <c r="KK1891" s="40"/>
      <c r="KL1891" s="40"/>
      <c r="KM1891" s="40"/>
      <c r="KN1891" s="40"/>
      <c r="KO1891" s="40"/>
      <c r="KP1891" s="40"/>
      <c r="KQ1891" s="40"/>
      <c r="KR1891" s="40"/>
      <c r="KS1891" s="40"/>
      <c r="KT1891" s="40"/>
      <c r="KU1891" s="40"/>
      <c r="KV1891" s="40"/>
      <c r="KW1891" s="40"/>
      <c r="KX1891" s="40"/>
    </row>
    <row r="1892" spans="1:310" s="1" customFormat="1" ht="15" customHeight="1">
      <c r="A1892" s="11">
        <v>9991051</v>
      </c>
      <c r="B1892" s="65" t="s">
        <v>218</v>
      </c>
      <c r="C1892" s="89" t="s">
        <v>186</v>
      </c>
      <c r="D1892" s="89"/>
      <c r="E1892" s="29" t="s">
        <v>628</v>
      </c>
      <c r="F1892" s="35">
        <f t="shared" si="114"/>
        <v>81.818181818181827</v>
      </c>
      <c r="G1892" s="147">
        <f t="shared" si="115"/>
        <v>99</v>
      </c>
      <c r="H1892" s="35">
        <f t="shared" si="117"/>
        <v>81.818181818181827</v>
      </c>
      <c r="I1892" s="55">
        <v>99</v>
      </c>
      <c r="HD1892" s="40"/>
      <c r="HE1892" s="40"/>
      <c r="HF1892" s="40"/>
      <c r="HG1892" s="40"/>
      <c r="HH1892" s="40"/>
      <c r="HI1892" s="40"/>
      <c r="HJ1892" s="40"/>
      <c r="HK1892" s="40"/>
      <c r="HL1892" s="40"/>
      <c r="HM1892" s="40"/>
      <c r="HN1892" s="40"/>
      <c r="HO1892" s="40"/>
      <c r="HP1892" s="40"/>
      <c r="HQ1892" s="40"/>
      <c r="HR1892" s="40"/>
      <c r="HS1892" s="40"/>
      <c r="HT1892" s="40"/>
      <c r="HU1892" s="40"/>
      <c r="HV1892" s="40"/>
      <c r="HW1892" s="40"/>
      <c r="HX1892" s="40"/>
      <c r="HY1892" s="40"/>
      <c r="HZ1892" s="40"/>
      <c r="IA1892" s="40"/>
      <c r="IB1892" s="40"/>
      <c r="IC1892" s="40"/>
      <c r="ID1892" s="40"/>
      <c r="IE1892" s="40"/>
      <c r="IF1892" s="40"/>
      <c r="IG1892" s="40"/>
      <c r="IH1892" s="40"/>
      <c r="II1892" s="40"/>
      <c r="IJ1892" s="40"/>
      <c r="IK1892" s="40"/>
      <c r="IL1892" s="40"/>
      <c r="IM1892" s="40"/>
      <c r="IN1892" s="40"/>
      <c r="IO1892" s="40"/>
      <c r="IP1892" s="40"/>
      <c r="IQ1892" s="40"/>
      <c r="IR1892" s="40"/>
      <c r="IS1892" s="40"/>
      <c r="IT1892" s="40"/>
      <c r="IU1892" s="40"/>
      <c r="IV1892" s="40"/>
      <c r="IW1892" s="40"/>
      <c r="IX1892" s="40"/>
      <c r="IY1892" s="40"/>
      <c r="IZ1892" s="40"/>
      <c r="JA1892" s="40"/>
      <c r="JB1892" s="40"/>
      <c r="JC1892" s="40"/>
      <c r="JD1892" s="40"/>
      <c r="JE1892" s="40"/>
      <c r="JF1892" s="40"/>
      <c r="JG1892" s="40"/>
      <c r="JH1892" s="40"/>
      <c r="JI1892" s="40"/>
      <c r="JJ1892" s="40"/>
      <c r="JK1892" s="40"/>
      <c r="JL1892" s="40"/>
      <c r="JM1892" s="40"/>
      <c r="JN1892" s="40"/>
      <c r="JO1892" s="40"/>
      <c r="JP1892" s="40"/>
      <c r="JQ1892" s="40"/>
      <c r="JR1892" s="40"/>
      <c r="JS1892" s="40"/>
      <c r="JT1892" s="40"/>
      <c r="JU1892" s="40"/>
      <c r="JV1892" s="40"/>
      <c r="JW1892" s="40"/>
      <c r="JX1892" s="40"/>
      <c r="JY1892" s="40"/>
      <c r="JZ1892" s="40"/>
      <c r="KA1892" s="40"/>
      <c r="KB1892" s="40"/>
      <c r="KC1892" s="40"/>
      <c r="KD1892" s="40"/>
      <c r="KE1892" s="40"/>
      <c r="KF1892" s="40"/>
      <c r="KG1892" s="40"/>
      <c r="KH1892" s="40"/>
      <c r="KI1892" s="40"/>
      <c r="KJ1892" s="40"/>
      <c r="KK1892" s="40"/>
      <c r="KL1892" s="40"/>
      <c r="KM1892" s="40"/>
      <c r="KN1892" s="40"/>
      <c r="KO1892" s="40"/>
      <c r="KP1892" s="40"/>
      <c r="KQ1892" s="40"/>
      <c r="KR1892" s="40"/>
      <c r="KS1892" s="40"/>
      <c r="KT1892" s="40"/>
      <c r="KU1892" s="40"/>
      <c r="KV1892" s="40"/>
      <c r="KW1892" s="40"/>
      <c r="KX1892" s="40"/>
    </row>
    <row r="1893" spans="1:310" s="1" customFormat="1" ht="15" customHeight="1">
      <c r="A1893" s="11">
        <v>9001440</v>
      </c>
      <c r="B1893" s="65" t="s">
        <v>219</v>
      </c>
      <c r="C1893" s="89" t="s">
        <v>187</v>
      </c>
      <c r="D1893" s="89"/>
      <c r="E1893" s="29" t="s">
        <v>629</v>
      </c>
      <c r="F1893" s="35">
        <f t="shared" si="114"/>
        <v>206.61157024793388</v>
      </c>
      <c r="G1893" s="147">
        <f t="shared" si="115"/>
        <v>250</v>
      </c>
      <c r="H1893" s="35">
        <f t="shared" si="117"/>
        <v>206.61157024793388</v>
      </c>
      <c r="I1893" s="55">
        <v>250</v>
      </c>
      <c r="HD1893" s="40"/>
      <c r="HE1893" s="40"/>
      <c r="HF1893" s="40"/>
      <c r="HG1893" s="40"/>
      <c r="HH1893" s="40"/>
      <c r="HI1893" s="40"/>
      <c r="HJ1893" s="40"/>
      <c r="HK1893" s="40"/>
      <c r="HL1893" s="40"/>
      <c r="HM1893" s="40"/>
      <c r="HN1893" s="40"/>
      <c r="HO1893" s="40"/>
      <c r="HP1893" s="40"/>
      <c r="HQ1893" s="40"/>
      <c r="HR1893" s="40"/>
      <c r="HS1893" s="40"/>
      <c r="HT1893" s="40"/>
      <c r="HU1893" s="40"/>
      <c r="HV1893" s="40"/>
      <c r="HW1893" s="40"/>
      <c r="HX1893" s="40"/>
      <c r="HY1893" s="40"/>
      <c r="HZ1893" s="40"/>
      <c r="IA1893" s="40"/>
      <c r="IB1893" s="40"/>
      <c r="IC1893" s="40"/>
      <c r="ID1893" s="40"/>
      <c r="IE1893" s="40"/>
      <c r="IF1893" s="40"/>
      <c r="IG1893" s="40"/>
      <c r="IH1893" s="40"/>
      <c r="II1893" s="40"/>
      <c r="IJ1893" s="40"/>
      <c r="IK1893" s="40"/>
      <c r="IL1893" s="40"/>
      <c r="IM1893" s="40"/>
      <c r="IN1893" s="40"/>
      <c r="IO1893" s="40"/>
      <c r="IP1893" s="40"/>
      <c r="IQ1893" s="40"/>
      <c r="IR1893" s="40"/>
      <c r="IS1893" s="40"/>
      <c r="IT1893" s="40"/>
      <c r="IU1893" s="40"/>
      <c r="IV1893" s="40"/>
      <c r="IW1893" s="40"/>
      <c r="IX1893" s="40"/>
      <c r="IY1893" s="40"/>
      <c r="IZ1893" s="40"/>
      <c r="JA1893" s="40"/>
      <c r="JB1893" s="40"/>
      <c r="JC1893" s="40"/>
      <c r="JD1893" s="40"/>
      <c r="JE1893" s="40"/>
      <c r="JF1893" s="40"/>
      <c r="JG1893" s="40"/>
      <c r="JH1893" s="40"/>
      <c r="JI1893" s="40"/>
      <c r="JJ1893" s="40"/>
      <c r="JK1893" s="40"/>
      <c r="JL1893" s="40"/>
      <c r="JM1893" s="40"/>
      <c r="JN1893" s="40"/>
      <c r="JO1893" s="40"/>
      <c r="JP1893" s="40"/>
      <c r="JQ1893" s="40"/>
      <c r="JR1893" s="40"/>
      <c r="JS1893" s="40"/>
      <c r="JT1893" s="40"/>
      <c r="JU1893" s="40"/>
      <c r="JV1893" s="40"/>
      <c r="JW1893" s="40"/>
      <c r="JX1893" s="40"/>
      <c r="JY1893" s="40"/>
      <c r="JZ1893" s="40"/>
      <c r="KA1893" s="40"/>
      <c r="KB1893" s="40"/>
      <c r="KC1893" s="40"/>
      <c r="KD1893" s="40"/>
      <c r="KE1893" s="40"/>
      <c r="KF1893" s="40"/>
      <c r="KG1893" s="40"/>
      <c r="KH1893" s="40"/>
      <c r="KI1893" s="40"/>
      <c r="KJ1893" s="40"/>
      <c r="KK1893" s="40"/>
      <c r="KL1893" s="40"/>
      <c r="KM1893" s="40"/>
      <c r="KN1893" s="40"/>
      <c r="KO1893" s="40"/>
      <c r="KP1893" s="40"/>
      <c r="KQ1893" s="40"/>
      <c r="KR1893" s="40"/>
      <c r="KS1893" s="40"/>
      <c r="KT1893" s="40"/>
      <c r="KU1893" s="40"/>
      <c r="KV1893" s="40"/>
      <c r="KW1893" s="40"/>
      <c r="KX1893" s="40"/>
    </row>
    <row r="1894" spans="1:310" s="1" customFormat="1" ht="15" customHeight="1">
      <c r="A1894" s="11">
        <v>9003110</v>
      </c>
      <c r="B1894" s="65" t="s">
        <v>1629</v>
      </c>
      <c r="C1894" s="80" t="s">
        <v>189</v>
      </c>
      <c r="D1894" s="80"/>
      <c r="E1894" s="30" t="s">
        <v>3031</v>
      </c>
      <c r="F1894" s="35">
        <f t="shared" si="114"/>
        <v>446.28099173553721</v>
      </c>
      <c r="G1894" s="147">
        <f t="shared" si="115"/>
        <v>540</v>
      </c>
      <c r="H1894" s="35">
        <f t="shared" si="117"/>
        <v>446.28099173553721</v>
      </c>
      <c r="I1894" s="55">
        <v>540</v>
      </c>
      <c r="HD1894" s="40"/>
      <c r="HE1894" s="40"/>
      <c r="HF1894" s="40"/>
      <c r="HG1894" s="40"/>
      <c r="HH1894" s="40"/>
      <c r="HI1894" s="40"/>
      <c r="HJ1894" s="40"/>
      <c r="HK1894" s="40"/>
      <c r="HL1894" s="40"/>
      <c r="HM1894" s="40"/>
      <c r="HN1894" s="40"/>
      <c r="HO1894" s="40"/>
      <c r="HP1894" s="40"/>
      <c r="HQ1894" s="40"/>
      <c r="HR1894" s="40"/>
      <c r="HS1894" s="40"/>
      <c r="HT1894" s="40"/>
      <c r="HU1894" s="40"/>
      <c r="HV1894" s="40"/>
      <c r="HW1894" s="40"/>
      <c r="HX1894" s="40"/>
      <c r="HY1894" s="40"/>
      <c r="HZ1894" s="40"/>
      <c r="IA1894" s="40"/>
      <c r="IB1894" s="40"/>
      <c r="IC1894" s="40"/>
      <c r="ID1894" s="40"/>
      <c r="IE1894" s="40"/>
      <c r="IF1894" s="40"/>
      <c r="IG1894" s="40"/>
      <c r="IH1894" s="40"/>
      <c r="II1894" s="40"/>
      <c r="IJ1894" s="40"/>
      <c r="IK1894" s="40"/>
      <c r="IL1894" s="40"/>
      <c r="IM1894" s="40"/>
      <c r="IN1894" s="40"/>
      <c r="IO1894" s="40"/>
      <c r="IP1894" s="40"/>
      <c r="IQ1894" s="40"/>
      <c r="IR1894" s="40"/>
      <c r="IS1894" s="40"/>
      <c r="IT1894" s="40"/>
      <c r="IU1894" s="40"/>
      <c r="IV1894" s="40"/>
      <c r="IW1894" s="40"/>
      <c r="IX1894" s="40"/>
      <c r="IY1894" s="40"/>
      <c r="IZ1894" s="40"/>
      <c r="JA1894" s="40"/>
      <c r="JB1894" s="40"/>
      <c r="JC1894" s="40"/>
      <c r="JD1894" s="40"/>
      <c r="JE1894" s="40"/>
      <c r="JF1894" s="40"/>
      <c r="JG1894" s="40"/>
      <c r="JH1894" s="40"/>
      <c r="JI1894" s="40"/>
      <c r="JJ1894" s="40"/>
      <c r="JK1894" s="40"/>
      <c r="JL1894" s="40"/>
      <c r="JM1894" s="40"/>
      <c r="JN1894" s="40"/>
      <c r="JO1894" s="40"/>
      <c r="JP1894" s="40"/>
      <c r="JQ1894" s="40"/>
      <c r="JR1894" s="40"/>
      <c r="JS1894" s="40"/>
      <c r="JT1894" s="40"/>
      <c r="JU1894" s="40"/>
      <c r="JV1894" s="40"/>
      <c r="JW1894" s="40"/>
      <c r="JX1894" s="40"/>
      <c r="JY1894" s="40"/>
      <c r="JZ1894" s="40"/>
      <c r="KA1894" s="40"/>
      <c r="KB1894" s="40"/>
      <c r="KC1894" s="40"/>
      <c r="KD1894" s="40"/>
      <c r="KE1894" s="40"/>
      <c r="KF1894" s="40"/>
      <c r="KG1894" s="40"/>
      <c r="KH1894" s="40"/>
      <c r="KI1894" s="40"/>
      <c r="KJ1894" s="40"/>
      <c r="KK1894" s="40"/>
      <c r="KL1894" s="40"/>
      <c r="KM1894" s="40"/>
      <c r="KN1894" s="40"/>
      <c r="KO1894" s="40"/>
      <c r="KP1894" s="40"/>
      <c r="KQ1894" s="40"/>
      <c r="KR1894" s="40"/>
      <c r="KS1894" s="40"/>
      <c r="KT1894" s="40"/>
      <c r="KU1894" s="40"/>
      <c r="KV1894" s="40"/>
      <c r="KW1894" s="40"/>
      <c r="KX1894" s="40"/>
    </row>
    <row r="1895" spans="1:310" s="14" customFormat="1" ht="15" customHeight="1">
      <c r="A1895" s="11">
        <v>9992282</v>
      </c>
      <c r="B1895" s="65" t="s">
        <v>11</v>
      </c>
      <c r="C1895" s="186">
        <v>776</v>
      </c>
      <c r="D1895" s="80"/>
      <c r="E1895" s="30" t="s">
        <v>3878</v>
      </c>
      <c r="F1895" s="35">
        <f t="shared" si="114"/>
        <v>446.28099173553721</v>
      </c>
      <c r="G1895" s="147">
        <f t="shared" si="115"/>
        <v>540</v>
      </c>
      <c r="H1895" s="35">
        <f t="shared" si="117"/>
        <v>446.28099173553721</v>
      </c>
      <c r="I1895" s="55">
        <v>540</v>
      </c>
      <c r="HD1895" s="209"/>
      <c r="HE1895" s="209"/>
      <c r="HF1895" s="209"/>
      <c r="HG1895" s="209"/>
      <c r="HH1895" s="209"/>
      <c r="HI1895" s="209"/>
      <c r="HJ1895" s="209"/>
      <c r="HK1895" s="209"/>
      <c r="HL1895" s="209"/>
      <c r="HM1895" s="209"/>
      <c r="HN1895" s="209"/>
      <c r="HO1895" s="209"/>
      <c r="HP1895" s="209"/>
      <c r="HQ1895" s="209"/>
      <c r="HR1895" s="209"/>
      <c r="HS1895" s="209"/>
      <c r="HT1895" s="209"/>
      <c r="HU1895" s="209"/>
      <c r="HV1895" s="209"/>
      <c r="HW1895" s="209"/>
      <c r="HX1895" s="209"/>
      <c r="HY1895" s="209"/>
      <c r="HZ1895" s="209"/>
      <c r="IA1895" s="209"/>
      <c r="IB1895" s="209"/>
      <c r="IC1895" s="209"/>
      <c r="ID1895" s="209"/>
      <c r="IE1895" s="209"/>
      <c r="IF1895" s="209"/>
      <c r="IG1895" s="209"/>
      <c r="IH1895" s="209"/>
      <c r="II1895" s="209"/>
      <c r="IJ1895" s="209"/>
      <c r="IK1895" s="209"/>
      <c r="IL1895" s="209"/>
      <c r="IM1895" s="209"/>
      <c r="IN1895" s="209"/>
      <c r="IO1895" s="209"/>
      <c r="IP1895" s="209"/>
      <c r="IQ1895" s="209"/>
      <c r="IR1895" s="209"/>
      <c r="IS1895" s="209"/>
      <c r="IT1895" s="209"/>
      <c r="IU1895" s="209"/>
      <c r="IV1895" s="209"/>
      <c r="IW1895" s="209"/>
      <c r="IX1895" s="209"/>
      <c r="IY1895" s="209"/>
      <c r="IZ1895" s="209"/>
      <c r="JA1895" s="209"/>
      <c r="JB1895" s="209"/>
      <c r="JC1895" s="209"/>
      <c r="JD1895" s="209"/>
      <c r="JE1895" s="209"/>
      <c r="JF1895" s="209"/>
      <c r="JG1895" s="209"/>
      <c r="JH1895" s="209"/>
      <c r="JI1895" s="209"/>
      <c r="JJ1895" s="209"/>
      <c r="JK1895" s="209"/>
      <c r="JL1895" s="209"/>
      <c r="JM1895" s="209"/>
      <c r="JN1895" s="209"/>
      <c r="JO1895" s="209"/>
      <c r="JP1895" s="209"/>
      <c r="JQ1895" s="209"/>
      <c r="JR1895" s="209"/>
      <c r="JS1895" s="209"/>
      <c r="JT1895" s="209"/>
      <c r="JU1895" s="209"/>
      <c r="JV1895" s="209"/>
      <c r="JW1895" s="209"/>
      <c r="JX1895" s="209"/>
      <c r="JY1895" s="209"/>
      <c r="JZ1895" s="209"/>
      <c r="KA1895" s="209"/>
      <c r="KB1895" s="209"/>
      <c r="KC1895" s="209"/>
      <c r="KD1895" s="209"/>
      <c r="KE1895" s="209"/>
      <c r="KF1895" s="209"/>
      <c r="KG1895" s="209"/>
      <c r="KH1895" s="209"/>
      <c r="KI1895" s="209"/>
      <c r="KJ1895" s="209"/>
      <c r="KK1895" s="209"/>
      <c r="KL1895" s="209"/>
      <c r="KM1895" s="209"/>
      <c r="KN1895" s="209"/>
      <c r="KO1895" s="209"/>
      <c r="KP1895" s="209"/>
      <c r="KQ1895" s="209"/>
      <c r="KR1895" s="209"/>
      <c r="KS1895" s="209"/>
      <c r="KT1895" s="209"/>
      <c r="KU1895" s="209"/>
      <c r="KV1895" s="209"/>
      <c r="KW1895" s="209"/>
      <c r="KX1895" s="209"/>
    </row>
    <row r="1896" spans="1:310" s="1" customFormat="1" ht="15" customHeight="1">
      <c r="A1896" s="11">
        <v>9004580</v>
      </c>
      <c r="B1896" s="65" t="s">
        <v>11</v>
      </c>
      <c r="C1896" s="80" t="s">
        <v>239</v>
      </c>
      <c r="D1896" s="80"/>
      <c r="E1896" s="30" t="s">
        <v>3033</v>
      </c>
      <c r="F1896" s="35">
        <f t="shared" si="114"/>
        <v>446.28099173553721</v>
      </c>
      <c r="G1896" s="147">
        <f t="shared" si="115"/>
        <v>540</v>
      </c>
      <c r="H1896" s="35">
        <f t="shared" si="117"/>
        <v>446.28099173553721</v>
      </c>
      <c r="I1896" s="55">
        <v>540</v>
      </c>
      <c r="HD1896" s="40"/>
      <c r="HE1896" s="40"/>
      <c r="HF1896" s="40"/>
      <c r="HG1896" s="40"/>
      <c r="HH1896" s="40"/>
      <c r="HI1896" s="40"/>
      <c r="HJ1896" s="40"/>
      <c r="HK1896" s="40"/>
      <c r="HL1896" s="40"/>
      <c r="HM1896" s="40"/>
      <c r="HN1896" s="40"/>
      <c r="HO1896" s="40"/>
      <c r="HP1896" s="40"/>
      <c r="HQ1896" s="40"/>
      <c r="HR1896" s="40"/>
      <c r="HS1896" s="40"/>
      <c r="HT1896" s="40"/>
      <c r="HU1896" s="40"/>
      <c r="HV1896" s="40"/>
      <c r="HW1896" s="40"/>
      <c r="HX1896" s="40"/>
      <c r="HY1896" s="40"/>
      <c r="HZ1896" s="40"/>
      <c r="IA1896" s="40"/>
      <c r="IB1896" s="40"/>
      <c r="IC1896" s="40"/>
      <c r="ID1896" s="40"/>
      <c r="IE1896" s="40"/>
      <c r="IF1896" s="40"/>
      <c r="IG1896" s="40"/>
      <c r="IH1896" s="40"/>
      <c r="II1896" s="40"/>
      <c r="IJ1896" s="40"/>
      <c r="IK1896" s="40"/>
      <c r="IL1896" s="40"/>
      <c r="IM1896" s="40"/>
      <c r="IN1896" s="40"/>
      <c r="IO1896" s="40"/>
      <c r="IP1896" s="40"/>
      <c r="IQ1896" s="40"/>
      <c r="IR1896" s="40"/>
      <c r="IS1896" s="40"/>
      <c r="IT1896" s="40"/>
      <c r="IU1896" s="40"/>
      <c r="IV1896" s="40"/>
      <c r="IW1896" s="40"/>
      <c r="IX1896" s="40"/>
      <c r="IY1896" s="40"/>
      <c r="IZ1896" s="40"/>
      <c r="JA1896" s="40"/>
      <c r="JB1896" s="40"/>
      <c r="JC1896" s="40"/>
      <c r="JD1896" s="40"/>
      <c r="JE1896" s="40"/>
      <c r="JF1896" s="40"/>
      <c r="JG1896" s="40"/>
      <c r="JH1896" s="40"/>
      <c r="JI1896" s="40"/>
      <c r="JJ1896" s="40"/>
      <c r="JK1896" s="40"/>
      <c r="JL1896" s="40"/>
      <c r="JM1896" s="40"/>
      <c r="JN1896" s="40"/>
      <c r="JO1896" s="40"/>
      <c r="JP1896" s="40"/>
      <c r="JQ1896" s="40"/>
      <c r="JR1896" s="40"/>
      <c r="JS1896" s="40"/>
      <c r="JT1896" s="40"/>
      <c r="JU1896" s="40"/>
      <c r="JV1896" s="40"/>
      <c r="JW1896" s="40"/>
      <c r="JX1896" s="40"/>
      <c r="JY1896" s="40"/>
      <c r="JZ1896" s="40"/>
      <c r="KA1896" s="40"/>
      <c r="KB1896" s="40"/>
      <c r="KC1896" s="40"/>
      <c r="KD1896" s="40"/>
      <c r="KE1896" s="40"/>
      <c r="KF1896" s="40"/>
      <c r="KG1896" s="40"/>
      <c r="KH1896" s="40"/>
      <c r="KI1896" s="40"/>
      <c r="KJ1896" s="40"/>
      <c r="KK1896" s="40"/>
      <c r="KL1896" s="40"/>
      <c r="KM1896" s="40"/>
      <c r="KN1896" s="40"/>
      <c r="KO1896" s="40"/>
      <c r="KP1896" s="40"/>
      <c r="KQ1896" s="40"/>
      <c r="KR1896" s="40"/>
      <c r="KS1896" s="40"/>
      <c r="KT1896" s="40"/>
      <c r="KU1896" s="40"/>
      <c r="KV1896" s="40"/>
      <c r="KW1896" s="40"/>
      <c r="KX1896" s="40"/>
    </row>
    <row r="1897" spans="1:310" s="1" customFormat="1" ht="15" customHeight="1">
      <c r="A1897" s="11">
        <v>9992283</v>
      </c>
      <c r="B1897" s="65" t="s">
        <v>11</v>
      </c>
      <c r="C1897" s="83" t="s">
        <v>3706</v>
      </c>
      <c r="D1897" s="80"/>
      <c r="E1897" s="114" t="s">
        <v>3707</v>
      </c>
      <c r="F1897" s="35">
        <f t="shared" si="114"/>
        <v>446.28099173553721</v>
      </c>
      <c r="G1897" s="147">
        <f t="shared" si="115"/>
        <v>540</v>
      </c>
      <c r="H1897" s="35">
        <f t="shared" si="117"/>
        <v>446.28099173553721</v>
      </c>
      <c r="I1897" s="55">
        <v>540</v>
      </c>
      <c r="HD1897" s="40"/>
      <c r="HE1897" s="40"/>
      <c r="HF1897" s="40"/>
      <c r="HG1897" s="40"/>
      <c r="HH1897" s="40"/>
      <c r="HI1897" s="40"/>
      <c r="HJ1897" s="40"/>
      <c r="HK1897" s="40"/>
      <c r="HL1897" s="40"/>
      <c r="HM1897" s="40"/>
      <c r="HN1897" s="40"/>
      <c r="HO1897" s="40"/>
      <c r="HP1897" s="40"/>
      <c r="HQ1897" s="40"/>
      <c r="HR1897" s="40"/>
      <c r="HS1897" s="40"/>
      <c r="HT1897" s="40"/>
      <c r="HU1897" s="40"/>
      <c r="HV1897" s="40"/>
      <c r="HW1897" s="40"/>
      <c r="HX1897" s="40"/>
      <c r="HY1897" s="40"/>
      <c r="HZ1897" s="40"/>
      <c r="IA1897" s="40"/>
      <c r="IB1897" s="40"/>
      <c r="IC1897" s="40"/>
      <c r="ID1897" s="40"/>
      <c r="IE1897" s="40"/>
      <c r="IF1897" s="40"/>
      <c r="IG1897" s="40"/>
      <c r="IH1897" s="40"/>
      <c r="II1897" s="40"/>
      <c r="IJ1897" s="40"/>
      <c r="IK1897" s="40"/>
      <c r="IL1897" s="40"/>
      <c r="IM1897" s="40"/>
      <c r="IN1897" s="40"/>
      <c r="IO1897" s="40"/>
      <c r="IP1897" s="40"/>
      <c r="IQ1897" s="40"/>
      <c r="IR1897" s="40"/>
      <c r="IS1897" s="40"/>
      <c r="IT1897" s="40"/>
      <c r="IU1897" s="40"/>
      <c r="IV1897" s="40"/>
      <c r="IW1897" s="40"/>
      <c r="IX1897" s="40"/>
      <c r="IY1897" s="40"/>
      <c r="IZ1897" s="40"/>
      <c r="JA1897" s="40"/>
      <c r="JB1897" s="40"/>
      <c r="JC1897" s="40"/>
      <c r="JD1897" s="40"/>
      <c r="JE1897" s="40"/>
      <c r="JF1897" s="40"/>
      <c r="JG1897" s="40"/>
      <c r="JH1897" s="40"/>
      <c r="JI1897" s="40"/>
      <c r="JJ1897" s="40"/>
      <c r="JK1897" s="40"/>
      <c r="JL1897" s="40"/>
      <c r="JM1897" s="40"/>
      <c r="JN1897" s="40"/>
      <c r="JO1897" s="40"/>
      <c r="JP1897" s="40"/>
      <c r="JQ1897" s="40"/>
      <c r="JR1897" s="40"/>
      <c r="JS1897" s="40"/>
      <c r="JT1897" s="40"/>
      <c r="JU1897" s="40"/>
      <c r="JV1897" s="40"/>
      <c r="JW1897" s="40"/>
      <c r="JX1897" s="40"/>
      <c r="JY1897" s="40"/>
      <c r="JZ1897" s="40"/>
      <c r="KA1897" s="40"/>
      <c r="KB1897" s="40"/>
      <c r="KC1897" s="40"/>
      <c r="KD1897" s="40"/>
      <c r="KE1897" s="40"/>
      <c r="KF1897" s="40"/>
      <c r="KG1897" s="40"/>
      <c r="KH1897" s="40"/>
      <c r="KI1897" s="40"/>
      <c r="KJ1897" s="40"/>
      <c r="KK1897" s="40"/>
      <c r="KL1897" s="40"/>
      <c r="KM1897" s="40"/>
      <c r="KN1897" s="40"/>
      <c r="KO1897" s="40"/>
      <c r="KP1897" s="40"/>
      <c r="KQ1897" s="40"/>
      <c r="KR1897" s="40"/>
      <c r="KS1897" s="40"/>
      <c r="KT1897" s="40"/>
      <c r="KU1897" s="40"/>
      <c r="KV1897" s="40"/>
      <c r="KW1897" s="40"/>
      <c r="KX1897" s="40"/>
    </row>
    <row r="1898" spans="1:310" s="1" customFormat="1" ht="15" customHeight="1">
      <c r="A1898" s="11">
        <v>9991453</v>
      </c>
      <c r="B1898" s="65" t="s">
        <v>11</v>
      </c>
      <c r="C1898" s="83" t="s">
        <v>2242</v>
      </c>
      <c r="D1898" s="80"/>
      <c r="E1898" s="114" t="s">
        <v>2241</v>
      </c>
      <c r="F1898" s="35">
        <f t="shared" si="114"/>
        <v>446.28099173553721</v>
      </c>
      <c r="G1898" s="147">
        <f t="shared" si="115"/>
        <v>540</v>
      </c>
      <c r="H1898" s="35">
        <f t="shared" si="117"/>
        <v>446.28099173553721</v>
      </c>
      <c r="I1898" s="55">
        <v>540</v>
      </c>
      <c r="HD1898" s="40"/>
      <c r="HE1898" s="40"/>
      <c r="HF1898" s="40"/>
      <c r="HG1898" s="40"/>
      <c r="HH1898" s="40"/>
      <c r="HI1898" s="40"/>
      <c r="HJ1898" s="40"/>
      <c r="HK1898" s="40"/>
      <c r="HL1898" s="40"/>
      <c r="HM1898" s="40"/>
      <c r="HN1898" s="40"/>
      <c r="HO1898" s="40"/>
      <c r="HP1898" s="40"/>
      <c r="HQ1898" s="40"/>
      <c r="HR1898" s="40"/>
      <c r="HS1898" s="40"/>
      <c r="HT1898" s="40"/>
      <c r="HU1898" s="40"/>
      <c r="HV1898" s="40"/>
      <c r="HW1898" s="40"/>
      <c r="HX1898" s="40"/>
      <c r="HY1898" s="40"/>
      <c r="HZ1898" s="40"/>
      <c r="IA1898" s="40"/>
      <c r="IB1898" s="40"/>
      <c r="IC1898" s="40"/>
      <c r="ID1898" s="40"/>
      <c r="IE1898" s="40"/>
      <c r="IF1898" s="40"/>
      <c r="IG1898" s="40"/>
      <c r="IH1898" s="40"/>
      <c r="II1898" s="40"/>
      <c r="IJ1898" s="40"/>
      <c r="IK1898" s="40"/>
      <c r="IL1898" s="40"/>
      <c r="IM1898" s="40"/>
      <c r="IN1898" s="40"/>
      <c r="IO1898" s="40"/>
      <c r="IP1898" s="40"/>
      <c r="IQ1898" s="40"/>
      <c r="IR1898" s="40"/>
      <c r="IS1898" s="40"/>
      <c r="IT1898" s="40"/>
      <c r="IU1898" s="40"/>
      <c r="IV1898" s="40"/>
      <c r="IW1898" s="40"/>
      <c r="IX1898" s="40"/>
      <c r="IY1898" s="40"/>
      <c r="IZ1898" s="40"/>
      <c r="JA1898" s="40"/>
      <c r="JB1898" s="40"/>
      <c r="JC1898" s="40"/>
      <c r="JD1898" s="40"/>
      <c r="JE1898" s="40"/>
      <c r="JF1898" s="40"/>
      <c r="JG1898" s="40"/>
      <c r="JH1898" s="40"/>
      <c r="JI1898" s="40"/>
      <c r="JJ1898" s="40"/>
      <c r="JK1898" s="40"/>
      <c r="JL1898" s="40"/>
      <c r="JM1898" s="40"/>
      <c r="JN1898" s="40"/>
      <c r="JO1898" s="40"/>
      <c r="JP1898" s="40"/>
      <c r="JQ1898" s="40"/>
      <c r="JR1898" s="40"/>
      <c r="JS1898" s="40"/>
      <c r="JT1898" s="40"/>
      <c r="JU1898" s="40"/>
      <c r="JV1898" s="40"/>
      <c r="JW1898" s="40"/>
      <c r="JX1898" s="40"/>
      <c r="JY1898" s="40"/>
      <c r="JZ1898" s="40"/>
      <c r="KA1898" s="40"/>
      <c r="KB1898" s="40"/>
      <c r="KC1898" s="40"/>
      <c r="KD1898" s="40"/>
      <c r="KE1898" s="40"/>
      <c r="KF1898" s="40"/>
      <c r="KG1898" s="40"/>
      <c r="KH1898" s="40"/>
      <c r="KI1898" s="40"/>
      <c r="KJ1898" s="40"/>
      <c r="KK1898" s="40"/>
      <c r="KL1898" s="40"/>
      <c r="KM1898" s="40"/>
      <c r="KN1898" s="40"/>
      <c r="KO1898" s="40"/>
      <c r="KP1898" s="40"/>
      <c r="KQ1898" s="40"/>
      <c r="KR1898" s="40"/>
      <c r="KS1898" s="40"/>
      <c r="KT1898" s="40"/>
      <c r="KU1898" s="40"/>
      <c r="KV1898" s="40"/>
      <c r="KW1898" s="40"/>
      <c r="KX1898" s="40"/>
    </row>
    <row r="1899" spans="1:310" s="1" customFormat="1" ht="15" customHeight="1">
      <c r="A1899" s="11">
        <v>9004890</v>
      </c>
      <c r="B1899" s="65" t="s">
        <v>2098</v>
      </c>
      <c r="C1899" s="119" t="s">
        <v>2100</v>
      </c>
      <c r="D1899" s="15"/>
      <c r="E1899" s="30" t="s">
        <v>3026</v>
      </c>
      <c r="F1899" s="35">
        <f t="shared" si="114"/>
        <v>446.28099173553721</v>
      </c>
      <c r="G1899" s="147">
        <f t="shared" si="115"/>
        <v>540</v>
      </c>
      <c r="H1899" s="35">
        <f t="shared" si="117"/>
        <v>446.28099173553721</v>
      </c>
      <c r="I1899" s="55">
        <v>540</v>
      </c>
      <c r="HD1899" s="40"/>
      <c r="HE1899" s="40"/>
      <c r="HF1899" s="40"/>
      <c r="HG1899" s="40"/>
      <c r="HH1899" s="40"/>
      <c r="HI1899" s="40"/>
      <c r="HJ1899" s="40"/>
      <c r="HK1899" s="40"/>
      <c r="HL1899" s="40"/>
      <c r="HM1899" s="40"/>
      <c r="HN1899" s="40"/>
      <c r="HO1899" s="40"/>
      <c r="HP1899" s="40"/>
      <c r="HQ1899" s="40"/>
      <c r="HR1899" s="40"/>
      <c r="HS1899" s="40"/>
      <c r="HT1899" s="40"/>
      <c r="HU1899" s="40"/>
      <c r="HV1899" s="40"/>
      <c r="HW1899" s="40"/>
      <c r="HX1899" s="40"/>
      <c r="HY1899" s="40"/>
      <c r="HZ1899" s="40"/>
      <c r="IA1899" s="40"/>
      <c r="IB1899" s="40"/>
      <c r="IC1899" s="40"/>
      <c r="ID1899" s="40"/>
      <c r="IE1899" s="40"/>
      <c r="IF1899" s="40"/>
      <c r="IG1899" s="40"/>
      <c r="IH1899" s="40"/>
      <c r="II1899" s="40"/>
      <c r="IJ1899" s="40"/>
      <c r="IK1899" s="40"/>
      <c r="IL1899" s="40"/>
      <c r="IM1899" s="40"/>
      <c r="IN1899" s="40"/>
      <c r="IO1899" s="40"/>
      <c r="IP1899" s="40"/>
      <c r="IQ1899" s="40"/>
      <c r="IR1899" s="40"/>
      <c r="IS1899" s="40"/>
      <c r="IT1899" s="40"/>
      <c r="IU1899" s="40"/>
      <c r="IV1899" s="40"/>
      <c r="IW1899" s="40"/>
      <c r="IX1899" s="40"/>
      <c r="IY1899" s="40"/>
      <c r="IZ1899" s="40"/>
      <c r="JA1899" s="40"/>
      <c r="JB1899" s="40"/>
      <c r="JC1899" s="40"/>
      <c r="JD1899" s="40"/>
      <c r="JE1899" s="40"/>
      <c r="JF1899" s="40"/>
      <c r="JG1899" s="40"/>
      <c r="JH1899" s="40"/>
      <c r="JI1899" s="40"/>
      <c r="JJ1899" s="40"/>
      <c r="JK1899" s="40"/>
      <c r="JL1899" s="40"/>
      <c r="JM1899" s="40"/>
      <c r="JN1899" s="40"/>
      <c r="JO1899" s="40"/>
      <c r="JP1899" s="40"/>
      <c r="JQ1899" s="40"/>
      <c r="JR1899" s="40"/>
      <c r="JS1899" s="40"/>
      <c r="JT1899" s="40"/>
      <c r="JU1899" s="40"/>
      <c r="JV1899" s="40"/>
      <c r="JW1899" s="40"/>
      <c r="JX1899" s="40"/>
      <c r="JY1899" s="40"/>
      <c r="JZ1899" s="40"/>
      <c r="KA1899" s="40"/>
      <c r="KB1899" s="40"/>
      <c r="KC1899" s="40"/>
      <c r="KD1899" s="40"/>
      <c r="KE1899" s="40"/>
      <c r="KF1899" s="40"/>
      <c r="KG1899" s="40"/>
      <c r="KH1899" s="40"/>
      <c r="KI1899" s="40"/>
      <c r="KJ1899" s="40"/>
      <c r="KK1899" s="40"/>
      <c r="KL1899" s="40"/>
      <c r="KM1899" s="40"/>
      <c r="KN1899" s="40"/>
      <c r="KO1899" s="40"/>
      <c r="KP1899" s="40"/>
      <c r="KQ1899" s="40"/>
      <c r="KR1899" s="40"/>
      <c r="KS1899" s="40"/>
      <c r="KT1899" s="40"/>
      <c r="KU1899" s="40"/>
      <c r="KV1899" s="40"/>
      <c r="KW1899" s="40"/>
      <c r="KX1899" s="40"/>
    </row>
    <row r="1900" spans="1:310" s="1" customFormat="1" ht="15" customHeight="1">
      <c r="A1900" s="11">
        <v>9992283</v>
      </c>
      <c r="B1900" s="65" t="s">
        <v>2098</v>
      </c>
      <c r="C1900" s="186">
        <v>783</v>
      </c>
      <c r="D1900" s="80"/>
      <c r="E1900" s="31" t="s">
        <v>3032</v>
      </c>
      <c r="F1900" s="35">
        <f t="shared" si="114"/>
        <v>446.28099173553721</v>
      </c>
      <c r="G1900" s="147">
        <f t="shared" si="115"/>
        <v>540</v>
      </c>
      <c r="H1900" s="35">
        <f t="shared" si="117"/>
        <v>446.28099173553721</v>
      </c>
      <c r="I1900" s="55">
        <v>540</v>
      </c>
      <c r="HD1900" s="40"/>
      <c r="HE1900" s="40"/>
      <c r="HF1900" s="40"/>
      <c r="HG1900" s="40"/>
      <c r="HH1900" s="40"/>
      <c r="HI1900" s="40"/>
      <c r="HJ1900" s="40"/>
      <c r="HK1900" s="40"/>
      <c r="HL1900" s="40"/>
      <c r="HM1900" s="40"/>
      <c r="HN1900" s="40"/>
      <c r="HO1900" s="40"/>
      <c r="HP1900" s="40"/>
      <c r="HQ1900" s="40"/>
      <c r="HR1900" s="40"/>
      <c r="HS1900" s="40"/>
      <c r="HT1900" s="40"/>
      <c r="HU1900" s="40"/>
      <c r="HV1900" s="40"/>
      <c r="HW1900" s="40"/>
      <c r="HX1900" s="40"/>
      <c r="HY1900" s="40"/>
      <c r="HZ1900" s="40"/>
      <c r="IA1900" s="40"/>
      <c r="IB1900" s="40"/>
      <c r="IC1900" s="40"/>
      <c r="ID1900" s="40"/>
      <c r="IE1900" s="40"/>
      <c r="IF1900" s="40"/>
      <c r="IG1900" s="40"/>
      <c r="IH1900" s="40"/>
      <c r="II1900" s="40"/>
      <c r="IJ1900" s="40"/>
      <c r="IK1900" s="40"/>
      <c r="IL1900" s="40"/>
      <c r="IM1900" s="40"/>
      <c r="IN1900" s="40"/>
      <c r="IO1900" s="40"/>
      <c r="IP1900" s="40"/>
      <c r="IQ1900" s="40"/>
      <c r="IR1900" s="40"/>
      <c r="IS1900" s="40"/>
      <c r="IT1900" s="40"/>
      <c r="IU1900" s="40"/>
      <c r="IV1900" s="40"/>
      <c r="IW1900" s="40"/>
      <c r="IX1900" s="40"/>
      <c r="IY1900" s="40"/>
      <c r="IZ1900" s="40"/>
      <c r="JA1900" s="40"/>
      <c r="JB1900" s="40"/>
      <c r="JC1900" s="40"/>
      <c r="JD1900" s="40"/>
      <c r="JE1900" s="40"/>
      <c r="JF1900" s="40"/>
      <c r="JG1900" s="40"/>
      <c r="JH1900" s="40"/>
      <c r="JI1900" s="40"/>
      <c r="JJ1900" s="40"/>
      <c r="JK1900" s="40"/>
      <c r="JL1900" s="40"/>
      <c r="JM1900" s="40"/>
      <c r="JN1900" s="40"/>
      <c r="JO1900" s="40"/>
      <c r="JP1900" s="40"/>
      <c r="JQ1900" s="40"/>
      <c r="JR1900" s="40"/>
      <c r="JS1900" s="40"/>
      <c r="JT1900" s="40"/>
      <c r="JU1900" s="40"/>
      <c r="JV1900" s="40"/>
      <c r="JW1900" s="40"/>
      <c r="JX1900" s="40"/>
      <c r="JY1900" s="40"/>
      <c r="JZ1900" s="40"/>
      <c r="KA1900" s="40"/>
      <c r="KB1900" s="40"/>
      <c r="KC1900" s="40"/>
      <c r="KD1900" s="40"/>
      <c r="KE1900" s="40"/>
      <c r="KF1900" s="40"/>
      <c r="KG1900" s="40"/>
      <c r="KH1900" s="40"/>
      <c r="KI1900" s="40"/>
      <c r="KJ1900" s="40"/>
      <c r="KK1900" s="40"/>
      <c r="KL1900" s="40"/>
      <c r="KM1900" s="40"/>
      <c r="KN1900" s="40"/>
      <c r="KO1900" s="40"/>
      <c r="KP1900" s="40"/>
      <c r="KQ1900" s="40"/>
      <c r="KR1900" s="40"/>
      <c r="KS1900" s="40"/>
      <c r="KT1900" s="40"/>
      <c r="KU1900" s="40"/>
      <c r="KV1900" s="40"/>
      <c r="KW1900" s="40"/>
      <c r="KX1900" s="40"/>
    </row>
    <row r="1901" spans="1:310" s="1" customFormat="1" ht="15" customHeight="1">
      <c r="A1901" s="11">
        <v>9003350</v>
      </c>
      <c r="B1901" s="65" t="s">
        <v>15</v>
      </c>
      <c r="C1901" s="80" t="s">
        <v>190</v>
      </c>
      <c r="D1901" s="80"/>
      <c r="E1901" s="32" t="s">
        <v>3034</v>
      </c>
      <c r="F1901" s="35">
        <f t="shared" si="114"/>
        <v>471.07438016528926</v>
      </c>
      <c r="G1901" s="147">
        <f t="shared" si="115"/>
        <v>570</v>
      </c>
      <c r="H1901" s="35">
        <f t="shared" si="117"/>
        <v>471.07438016528926</v>
      </c>
      <c r="I1901" s="55">
        <v>570</v>
      </c>
      <c r="HD1901" s="40"/>
      <c r="HE1901" s="40"/>
      <c r="HF1901" s="40"/>
      <c r="HG1901" s="40"/>
      <c r="HH1901" s="40"/>
      <c r="HI1901" s="40"/>
      <c r="HJ1901" s="40"/>
      <c r="HK1901" s="40"/>
      <c r="HL1901" s="40"/>
      <c r="HM1901" s="40"/>
      <c r="HN1901" s="40"/>
      <c r="HO1901" s="40"/>
      <c r="HP1901" s="40"/>
      <c r="HQ1901" s="40"/>
      <c r="HR1901" s="40"/>
      <c r="HS1901" s="40"/>
      <c r="HT1901" s="40"/>
      <c r="HU1901" s="40"/>
      <c r="HV1901" s="40"/>
      <c r="HW1901" s="40"/>
      <c r="HX1901" s="40"/>
      <c r="HY1901" s="40"/>
      <c r="HZ1901" s="40"/>
      <c r="IA1901" s="40"/>
      <c r="IB1901" s="40"/>
      <c r="IC1901" s="40"/>
      <c r="ID1901" s="40"/>
      <c r="IE1901" s="40"/>
      <c r="IF1901" s="40"/>
      <c r="IG1901" s="40"/>
      <c r="IH1901" s="40"/>
      <c r="II1901" s="40"/>
      <c r="IJ1901" s="40"/>
      <c r="IK1901" s="40"/>
      <c r="IL1901" s="40"/>
      <c r="IM1901" s="40"/>
      <c r="IN1901" s="40"/>
      <c r="IO1901" s="40"/>
      <c r="IP1901" s="40"/>
      <c r="IQ1901" s="40"/>
      <c r="IR1901" s="40"/>
      <c r="IS1901" s="40"/>
      <c r="IT1901" s="40"/>
      <c r="IU1901" s="40"/>
      <c r="IV1901" s="40"/>
      <c r="IW1901" s="40"/>
      <c r="IX1901" s="40"/>
      <c r="IY1901" s="40"/>
      <c r="IZ1901" s="40"/>
      <c r="JA1901" s="40"/>
      <c r="JB1901" s="40"/>
      <c r="JC1901" s="40"/>
      <c r="JD1901" s="40"/>
      <c r="JE1901" s="40"/>
      <c r="JF1901" s="40"/>
      <c r="JG1901" s="40"/>
      <c r="JH1901" s="40"/>
      <c r="JI1901" s="40"/>
      <c r="JJ1901" s="40"/>
      <c r="JK1901" s="40"/>
      <c r="JL1901" s="40"/>
      <c r="JM1901" s="40"/>
      <c r="JN1901" s="40"/>
      <c r="JO1901" s="40"/>
      <c r="JP1901" s="40"/>
      <c r="JQ1901" s="40"/>
      <c r="JR1901" s="40"/>
      <c r="JS1901" s="40"/>
      <c r="JT1901" s="40"/>
      <c r="JU1901" s="40"/>
      <c r="JV1901" s="40"/>
      <c r="JW1901" s="40"/>
      <c r="JX1901" s="40"/>
      <c r="JY1901" s="40"/>
      <c r="JZ1901" s="40"/>
      <c r="KA1901" s="40"/>
      <c r="KB1901" s="40"/>
      <c r="KC1901" s="40"/>
      <c r="KD1901" s="40"/>
      <c r="KE1901" s="40"/>
      <c r="KF1901" s="40"/>
      <c r="KG1901" s="40"/>
      <c r="KH1901" s="40"/>
      <c r="KI1901" s="40"/>
      <c r="KJ1901" s="40"/>
      <c r="KK1901" s="40"/>
      <c r="KL1901" s="40"/>
      <c r="KM1901" s="40"/>
      <c r="KN1901" s="40"/>
      <c r="KO1901" s="40"/>
      <c r="KP1901" s="40"/>
      <c r="KQ1901" s="40"/>
      <c r="KR1901" s="40"/>
      <c r="KS1901" s="40"/>
      <c r="KT1901" s="40"/>
      <c r="KU1901" s="40"/>
      <c r="KV1901" s="40"/>
      <c r="KW1901" s="40"/>
      <c r="KX1901" s="40"/>
    </row>
    <row r="1902" spans="1:310" s="1" customFormat="1" ht="15" customHeight="1">
      <c r="A1902" s="11">
        <v>9004960</v>
      </c>
      <c r="B1902" s="13" t="s">
        <v>12</v>
      </c>
      <c r="C1902" s="119" t="s">
        <v>2101</v>
      </c>
      <c r="D1902" s="15"/>
      <c r="E1902" s="32" t="s">
        <v>3027</v>
      </c>
      <c r="F1902" s="35">
        <f t="shared" si="114"/>
        <v>471.07438016528926</v>
      </c>
      <c r="G1902" s="147">
        <f t="shared" si="115"/>
        <v>570</v>
      </c>
      <c r="H1902" s="35">
        <f t="shared" si="117"/>
        <v>471.07438016528926</v>
      </c>
      <c r="I1902" s="55">
        <v>570</v>
      </c>
      <c r="HD1902" s="40"/>
      <c r="HE1902" s="40"/>
      <c r="HF1902" s="40"/>
      <c r="HG1902" s="40"/>
      <c r="HH1902" s="40"/>
      <c r="HI1902" s="40"/>
      <c r="HJ1902" s="40"/>
      <c r="HK1902" s="40"/>
      <c r="HL1902" s="40"/>
      <c r="HM1902" s="40"/>
      <c r="HN1902" s="40"/>
      <c r="HO1902" s="40"/>
      <c r="HP1902" s="40"/>
      <c r="HQ1902" s="40"/>
      <c r="HR1902" s="40"/>
      <c r="HS1902" s="40"/>
      <c r="HT1902" s="40"/>
      <c r="HU1902" s="40"/>
      <c r="HV1902" s="40"/>
      <c r="HW1902" s="40"/>
      <c r="HX1902" s="40"/>
      <c r="HY1902" s="40"/>
      <c r="HZ1902" s="40"/>
      <c r="IA1902" s="40"/>
      <c r="IB1902" s="40"/>
      <c r="IC1902" s="40"/>
      <c r="ID1902" s="40"/>
      <c r="IE1902" s="40"/>
      <c r="IF1902" s="40"/>
      <c r="IG1902" s="40"/>
      <c r="IH1902" s="40"/>
      <c r="II1902" s="40"/>
      <c r="IJ1902" s="40"/>
      <c r="IK1902" s="40"/>
      <c r="IL1902" s="40"/>
      <c r="IM1902" s="40"/>
      <c r="IN1902" s="40"/>
      <c r="IO1902" s="40"/>
      <c r="IP1902" s="40"/>
      <c r="IQ1902" s="40"/>
      <c r="IR1902" s="40"/>
      <c r="IS1902" s="40"/>
      <c r="IT1902" s="40"/>
      <c r="IU1902" s="40"/>
      <c r="IV1902" s="40"/>
      <c r="IW1902" s="40"/>
      <c r="IX1902" s="40"/>
      <c r="IY1902" s="40"/>
      <c r="IZ1902" s="40"/>
      <c r="JA1902" s="40"/>
      <c r="JB1902" s="40"/>
      <c r="JC1902" s="40"/>
      <c r="JD1902" s="40"/>
      <c r="JE1902" s="40"/>
      <c r="JF1902" s="40"/>
      <c r="JG1902" s="40"/>
      <c r="JH1902" s="40"/>
      <c r="JI1902" s="40"/>
      <c r="JJ1902" s="40"/>
      <c r="JK1902" s="40"/>
      <c r="JL1902" s="40"/>
      <c r="JM1902" s="40"/>
      <c r="JN1902" s="40"/>
      <c r="JO1902" s="40"/>
      <c r="JP1902" s="40"/>
      <c r="JQ1902" s="40"/>
      <c r="JR1902" s="40"/>
      <c r="JS1902" s="40"/>
      <c r="JT1902" s="40"/>
      <c r="JU1902" s="40"/>
      <c r="JV1902" s="40"/>
      <c r="JW1902" s="40"/>
      <c r="JX1902" s="40"/>
      <c r="JY1902" s="40"/>
      <c r="JZ1902" s="40"/>
      <c r="KA1902" s="40"/>
      <c r="KB1902" s="40"/>
      <c r="KC1902" s="40"/>
      <c r="KD1902" s="40"/>
      <c r="KE1902" s="40"/>
      <c r="KF1902" s="40"/>
      <c r="KG1902" s="40"/>
      <c r="KH1902" s="40"/>
      <c r="KI1902" s="40"/>
      <c r="KJ1902" s="40"/>
      <c r="KK1902" s="40"/>
      <c r="KL1902" s="40"/>
      <c r="KM1902" s="40"/>
      <c r="KN1902" s="40"/>
      <c r="KO1902" s="40"/>
      <c r="KP1902" s="40"/>
      <c r="KQ1902" s="40"/>
      <c r="KR1902" s="40"/>
      <c r="KS1902" s="40"/>
      <c r="KT1902" s="40"/>
      <c r="KU1902" s="40"/>
      <c r="KV1902" s="40"/>
      <c r="KW1902" s="40"/>
      <c r="KX1902" s="40"/>
    </row>
    <row r="1903" spans="1:310" s="1" customFormat="1" ht="15" customHeight="1">
      <c r="A1903" s="11">
        <v>9003590</v>
      </c>
      <c r="B1903" s="65" t="s">
        <v>14</v>
      </c>
      <c r="C1903" s="80" t="s">
        <v>191</v>
      </c>
      <c r="D1903" s="80"/>
      <c r="E1903" s="32" t="s">
        <v>3035</v>
      </c>
      <c r="F1903" s="35">
        <f t="shared" si="114"/>
        <v>471.07438016528926</v>
      </c>
      <c r="G1903" s="147">
        <f t="shared" si="115"/>
        <v>570</v>
      </c>
      <c r="H1903" s="35">
        <f t="shared" si="117"/>
        <v>471.07438016528926</v>
      </c>
      <c r="I1903" s="55">
        <v>570</v>
      </c>
      <c r="HD1903" s="40"/>
      <c r="HE1903" s="40"/>
      <c r="HF1903" s="40"/>
      <c r="HG1903" s="40"/>
      <c r="HH1903" s="40"/>
      <c r="HI1903" s="40"/>
      <c r="HJ1903" s="40"/>
      <c r="HK1903" s="40"/>
      <c r="HL1903" s="40"/>
      <c r="HM1903" s="40"/>
      <c r="HN1903" s="40"/>
      <c r="HO1903" s="40"/>
      <c r="HP1903" s="40"/>
      <c r="HQ1903" s="40"/>
      <c r="HR1903" s="40"/>
      <c r="HS1903" s="40"/>
      <c r="HT1903" s="40"/>
      <c r="HU1903" s="40"/>
      <c r="HV1903" s="40"/>
      <c r="HW1903" s="40"/>
      <c r="HX1903" s="40"/>
      <c r="HY1903" s="40"/>
      <c r="HZ1903" s="40"/>
      <c r="IA1903" s="40"/>
      <c r="IB1903" s="40"/>
      <c r="IC1903" s="40"/>
      <c r="ID1903" s="40"/>
      <c r="IE1903" s="40"/>
      <c r="IF1903" s="40"/>
      <c r="IG1903" s="40"/>
      <c r="IH1903" s="40"/>
      <c r="II1903" s="40"/>
      <c r="IJ1903" s="40"/>
      <c r="IK1903" s="40"/>
      <c r="IL1903" s="40"/>
      <c r="IM1903" s="40"/>
      <c r="IN1903" s="40"/>
      <c r="IO1903" s="40"/>
      <c r="IP1903" s="40"/>
      <c r="IQ1903" s="40"/>
      <c r="IR1903" s="40"/>
      <c r="IS1903" s="40"/>
      <c r="IT1903" s="40"/>
      <c r="IU1903" s="40"/>
      <c r="IV1903" s="40"/>
      <c r="IW1903" s="40"/>
      <c r="IX1903" s="40"/>
      <c r="IY1903" s="40"/>
      <c r="IZ1903" s="40"/>
      <c r="JA1903" s="40"/>
      <c r="JB1903" s="40"/>
      <c r="JC1903" s="40"/>
      <c r="JD1903" s="40"/>
      <c r="JE1903" s="40"/>
      <c r="JF1903" s="40"/>
      <c r="JG1903" s="40"/>
      <c r="JH1903" s="40"/>
      <c r="JI1903" s="40"/>
      <c r="JJ1903" s="40"/>
      <c r="JK1903" s="40"/>
      <c r="JL1903" s="40"/>
      <c r="JM1903" s="40"/>
      <c r="JN1903" s="40"/>
      <c r="JO1903" s="40"/>
      <c r="JP1903" s="40"/>
      <c r="JQ1903" s="40"/>
      <c r="JR1903" s="40"/>
      <c r="JS1903" s="40"/>
      <c r="JT1903" s="40"/>
      <c r="JU1903" s="40"/>
      <c r="JV1903" s="40"/>
      <c r="JW1903" s="40"/>
      <c r="JX1903" s="40"/>
      <c r="JY1903" s="40"/>
      <c r="JZ1903" s="40"/>
      <c r="KA1903" s="40"/>
      <c r="KB1903" s="40"/>
      <c r="KC1903" s="40"/>
      <c r="KD1903" s="40"/>
      <c r="KE1903" s="40"/>
      <c r="KF1903" s="40"/>
      <c r="KG1903" s="40"/>
      <c r="KH1903" s="40"/>
      <c r="KI1903" s="40"/>
      <c r="KJ1903" s="40"/>
      <c r="KK1903" s="40"/>
      <c r="KL1903" s="40"/>
      <c r="KM1903" s="40"/>
      <c r="KN1903" s="40"/>
      <c r="KO1903" s="40"/>
      <c r="KP1903" s="40"/>
      <c r="KQ1903" s="40"/>
      <c r="KR1903" s="40"/>
      <c r="KS1903" s="40"/>
      <c r="KT1903" s="40"/>
      <c r="KU1903" s="40"/>
      <c r="KV1903" s="40"/>
      <c r="KW1903" s="40"/>
      <c r="KX1903" s="40"/>
    </row>
    <row r="1904" spans="1:310" s="1" customFormat="1" ht="15" customHeight="1">
      <c r="A1904" s="11">
        <v>9992285</v>
      </c>
      <c r="B1904" s="65" t="s">
        <v>14</v>
      </c>
      <c r="C1904" s="186">
        <v>806</v>
      </c>
      <c r="D1904" s="157"/>
      <c r="E1904" s="32" t="s">
        <v>3879</v>
      </c>
      <c r="F1904" s="35">
        <f t="shared" si="114"/>
        <v>471.07438016528926</v>
      </c>
      <c r="G1904" s="147">
        <f t="shared" si="115"/>
        <v>570</v>
      </c>
      <c r="H1904" s="35">
        <f>I1904/1.21</f>
        <v>471.07438016528926</v>
      </c>
      <c r="I1904" s="55">
        <v>570</v>
      </c>
      <c r="HD1904" s="40"/>
      <c r="HE1904" s="40"/>
      <c r="HF1904" s="40"/>
      <c r="HG1904" s="40"/>
      <c r="HH1904" s="40"/>
      <c r="HI1904" s="40"/>
      <c r="HJ1904" s="40"/>
      <c r="HK1904" s="40"/>
      <c r="HL1904" s="40"/>
      <c r="HM1904" s="40"/>
      <c r="HN1904" s="40"/>
      <c r="HO1904" s="40"/>
      <c r="HP1904" s="40"/>
      <c r="HQ1904" s="40"/>
      <c r="HR1904" s="40"/>
      <c r="HS1904" s="40"/>
      <c r="HT1904" s="40"/>
      <c r="HU1904" s="40"/>
      <c r="HV1904" s="40"/>
      <c r="HW1904" s="40"/>
      <c r="HX1904" s="40"/>
      <c r="HY1904" s="40"/>
      <c r="HZ1904" s="40"/>
      <c r="IA1904" s="40"/>
      <c r="IB1904" s="40"/>
      <c r="IC1904" s="40"/>
      <c r="ID1904" s="40"/>
      <c r="IE1904" s="40"/>
      <c r="IF1904" s="40"/>
      <c r="IG1904" s="40"/>
      <c r="IH1904" s="40"/>
      <c r="II1904" s="40"/>
      <c r="IJ1904" s="40"/>
      <c r="IK1904" s="40"/>
      <c r="IL1904" s="40"/>
      <c r="IM1904" s="40"/>
      <c r="IN1904" s="40"/>
      <c r="IO1904" s="40"/>
      <c r="IP1904" s="40"/>
      <c r="IQ1904" s="40"/>
      <c r="IR1904" s="40"/>
      <c r="IS1904" s="40"/>
      <c r="IT1904" s="40"/>
      <c r="IU1904" s="40"/>
      <c r="IV1904" s="40"/>
      <c r="IW1904" s="40"/>
      <c r="IX1904" s="40"/>
      <c r="IY1904" s="40"/>
      <c r="IZ1904" s="40"/>
      <c r="JA1904" s="40"/>
      <c r="JB1904" s="40"/>
      <c r="JC1904" s="40"/>
      <c r="JD1904" s="40"/>
      <c r="JE1904" s="40"/>
      <c r="JF1904" s="40"/>
      <c r="JG1904" s="40"/>
      <c r="JH1904" s="40"/>
      <c r="JI1904" s="40"/>
      <c r="JJ1904" s="40"/>
      <c r="JK1904" s="40"/>
      <c r="JL1904" s="40"/>
      <c r="JM1904" s="40"/>
      <c r="JN1904" s="40"/>
      <c r="JO1904" s="40"/>
      <c r="JP1904" s="40"/>
      <c r="JQ1904" s="40"/>
      <c r="JR1904" s="40"/>
      <c r="JS1904" s="40"/>
      <c r="JT1904" s="40"/>
      <c r="JU1904" s="40"/>
      <c r="JV1904" s="40"/>
      <c r="JW1904" s="40"/>
      <c r="JX1904" s="40"/>
      <c r="JY1904" s="40"/>
      <c r="JZ1904" s="40"/>
      <c r="KA1904" s="40"/>
      <c r="KB1904" s="40"/>
      <c r="KC1904" s="40"/>
      <c r="KD1904" s="40"/>
      <c r="KE1904" s="40"/>
      <c r="KF1904" s="40"/>
      <c r="KG1904" s="40"/>
      <c r="KH1904" s="40"/>
      <c r="KI1904" s="40"/>
      <c r="KJ1904" s="40"/>
      <c r="KK1904" s="40"/>
      <c r="KL1904" s="40"/>
      <c r="KM1904" s="40"/>
      <c r="KN1904" s="40"/>
      <c r="KO1904" s="40"/>
      <c r="KP1904" s="40"/>
      <c r="KQ1904" s="40"/>
      <c r="KR1904" s="40"/>
      <c r="KS1904" s="40"/>
      <c r="KT1904" s="40"/>
      <c r="KU1904" s="40"/>
      <c r="KV1904" s="40"/>
      <c r="KW1904" s="40"/>
      <c r="KX1904" s="40"/>
    </row>
    <row r="1905" spans="1:310" s="1" customFormat="1" ht="15" customHeight="1">
      <c r="A1905" s="11">
        <v>9991455</v>
      </c>
      <c r="B1905" s="65" t="s">
        <v>14</v>
      </c>
      <c r="C1905" s="83" t="s">
        <v>2243</v>
      </c>
      <c r="D1905" s="80"/>
      <c r="E1905" s="33" t="s">
        <v>3037</v>
      </c>
      <c r="F1905" s="35">
        <f t="shared" si="114"/>
        <v>471.07438016528926</v>
      </c>
      <c r="G1905" s="147">
        <f t="shared" si="115"/>
        <v>570</v>
      </c>
      <c r="H1905" s="35">
        <f t="shared" si="117"/>
        <v>471.07438016528926</v>
      </c>
      <c r="I1905" s="55">
        <v>570</v>
      </c>
      <c r="HD1905" s="40"/>
      <c r="HE1905" s="40"/>
      <c r="HF1905" s="40"/>
      <c r="HG1905" s="40"/>
      <c r="HH1905" s="40"/>
      <c r="HI1905" s="40"/>
      <c r="HJ1905" s="40"/>
      <c r="HK1905" s="40"/>
      <c r="HL1905" s="40"/>
      <c r="HM1905" s="40"/>
      <c r="HN1905" s="40"/>
      <c r="HO1905" s="40"/>
      <c r="HP1905" s="40"/>
      <c r="HQ1905" s="40"/>
      <c r="HR1905" s="40"/>
      <c r="HS1905" s="40"/>
      <c r="HT1905" s="40"/>
      <c r="HU1905" s="40"/>
      <c r="HV1905" s="40"/>
      <c r="HW1905" s="40"/>
      <c r="HX1905" s="40"/>
      <c r="HY1905" s="40"/>
      <c r="HZ1905" s="40"/>
      <c r="IA1905" s="40"/>
      <c r="IB1905" s="40"/>
      <c r="IC1905" s="40"/>
      <c r="ID1905" s="40"/>
      <c r="IE1905" s="40"/>
      <c r="IF1905" s="40"/>
      <c r="IG1905" s="40"/>
      <c r="IH1905" s="40"/>
      <c r="II1905" s="40"/>
      <c r="IJ1905" s="40"/>
      <c r="IK1905" s="40"/>
      <c r="IL1905" s="40"/>
      <c r="IM1905" s="40"/>
      <c r="IN1905" s="40"/>
      <c r="IO1905" s="40"/>
      <c r="IP1905" s="40"/>
      <c r="IQ1905" s="40"/>
      <c r="IR1905" s="40"/>
      <c r="IS1905" s="40"/>
      <c r="IT1905" s="40"/>
      <c r="IU1905" s="40"/>
      <c r="IV1905" s="40"/>
      <c r="IW1905" s="40"/>
      <c r="IX1905" s="40"/>
      <c r="IY1905" s="40"/>
      <c r="IZ1905" s="40"/>
      <c r="JA1905" s="40"/>
      <c r="JB1905" s="40"/>
      <c r="JC1905" s="40"/>
      <c r="JD1905" s="40"/>
      <c r="JE1905" s="40"/>
      <c r="JF1905" s="40"/>
      <c r="JG1905" s="40"/>
      <c r="JH1905" s="40"/>
      <c r="JI1905" s="40"/>
      <c r="JJ1905" s="40"/>
      <c r="JK1905" s="40"/>
      <c r="JL1905" s="40"/>
      <c r="JM1905" s="40"/>
      <c r="JN1905" s="40"/>
      <c r="JO1905" s="40"/>
      <c r="JP1905" s="40"/>
      <c r="JQ1905" s="40"/>
      <c r="JR1905" s="40"/>
      <c r="JS1905" s="40"/>
      <c r="JT1905" s="40"/>
      <c r="JU1905" s="40"/>
      <c r="JV1905" s="40"/>
      <c r="JW1905" s="40"/>
      <c r="JX1905" s="40"/>
      <c r="JY1905" s="40"/>
      <c r="JZ1905" s="40"/>
      <c r="KA1905" s="40"/>
      <c r="KB1905" s="40"/>
      <c r="KC1905" s="40"/>
      <c r="KD1905" s="40"/>
      <c r="KE1905" s="40"/>
      <c r="KF1905" s="40"/>
      <c r="KG1905" s="40"/>
      <c r="KH1905" s="40"/>
      <c r="KI1905" s="40"/>
      <c r="KJ1905" s="40"/>
      <c r="KK1905" s="40"/>
      <c r="KL1905" s="40"/>
      <c r="KM1905" s="40"/>
      <c r="KN1905" s="40"/>
      <c r="KO1905" s="40"/>
      <c r="KP1905" s="40"/>
      <c r="KQ1905" s="40"/>
      <c r="KR1905" s="40"/>
      <c r="KS1905" s="40"/>
      <c r="KT1905" s="40"/>
      <c r="KU1905" s="40"/>
      <c r="KV1905" s="40"/>
      <c r="KW1905" s="40"/>
      <c r="KX1905" s="40"/>
    </row>
    <row r="1906" spans="1:310" s="1" customFormat="1" ht="15" customHeight="1">
      <c r="A1906" s="11">
        <v>9992286</v>
      </c>
      <c r="B1906" s="65" t="s">
        <v>14</v>
      </c>
      <c r="C1906" s="83" t="s">
        <v>3704</v>
      </c>
      <c r="D1906" s="80"/>
      <c r="E1906" s="33" t="s">
        <v>3705</v>
      </c>
      <c r="F1906" s="35">
        <f t="shared" si="114"/>
        <v>471.07438016528926</v>
      </c>
      <c r="G1906" s="147">
        <f t="shared" si="115"/>
        <v>570</v>
      </c>
      <c r="H1906" s="35">
        <f t="shared" si="117"/>
        <v>471.07438016528926</v>
      </c>
      <c r="I1906" s="55">
        <v>570</v>
      </c>
      <c r="HD1906" s="40"/>
      <c r="HE1906" s="40"/>
      <c r="HF1906" s="40"/>
      <c r="HG1906" s="40"/>
      <c r="HH1906" s="40"/>
      <c r="HI1906" s="40"/>
      <c r="HJ1906" s="40"/>
      <c r="HK1906" s="40"/>
      <c r="HL1906" s="40"/>
      <c r="HM1906" s="40"/>
      <c r="HN1906" s="40"/>
      <c r="HO1906" s="40"/>
      <c r="HP1906" s="40"/>
      <c r="HQ1906" s="40"/>
      <c r="HR1906" s="40"/>
      <c r="HS1906" s="40"/>
      <c r="HT1906" s="40"/>
      <c r="HU1906" s="40"/>
      <c r="HV1906" s="40"/>
      <c r="HW1906" s="40"/>
      <c r="HX1906" s="40"/>
      <c r="HY1906" s="40"/>
      <c r="HZ1906" s="40"/>
      <c r="IA1906" s="40"/>
      <c r="IB1906" s="40"/>
      <c r="IC1906" s="40"/>
      <c r="ID1906" s="40"/>
      <c r="IE1906" s="40"/>
      <c r="IF1906" s="40"/>
      <c r="IG1906" s="40"/>
      <c r="IH1906" s="40"/>
      <c r="II1906" s="40"/>
      <c r="IJ1906" s="40"/>
      <c r="IK1906" s="40"/>
      <c r="IL1906" s="40"/>
      <c r="IM1906" s="40"/>
      <c r="IN1906" s="40"/>
      <c r="IO1906" s="40"/>
      <c r="IP1906" s="40"/>
      <c r="IQ1906" s="40"/>
      <c r="IR1906" s="40"/>
      <c r="IS1906" s="40"/>
      <c r="IT1906" s="40"/>
      <c r="IU1906" s="40"/>
      <c r="IV1906" s="40"/>
      <c r="IW1906" s="40"/>
      <c r="IX1906" s="40"/>
      <c r="IY1906" s="40"/>
      <c r="IZ1906" s="40"/>
      <c r="JA1906" s="40"/>
      <c r="JB1906" s="40"/>
      <c r="JC1906" s="40"/>
      <c r="JD1906" s="40"/>
      <c r="JE1906" s="40"/>
      <c r="JF1906" s="40"/>
      <c r="JG1906" s="40"/>
      <c r="JH1906" s="40"/>
      <c r="JI1906" s="40"/>
      <c r="JJ1906" s="40"/>
      <c r="JK1906" s="40"/>
      <c r="JL1906" s="40"/>
      <c r="JM1906" s="40"/>
      <c r="JN1906" s="40"/>
      <c r="JO1906" s="40"/>
      <c r="JP1906" s="40"/>
      <c r="JQ1906" s="40"/>
      <c r="JR1906" s="40"/>
      <c r="JS1906" s="40"/>
      <c r="JT1906" s="40"/>
      <c r="JU1906" s="40"/>
      <c r="JV1906" s="40"/>
      <c r="JW1906" s="40"/>
      <c r="JX1906" s="40"/>
      <c r="JY1906" s="40"/>
      <c r="JZ1906" s="40"/>
      <c r="KA1906" s="40"/>
      <c r="KB1906" s="40"/>
      <c r="KC1906" s="40"/>
      <c r="KD1906" s="40"/>
      <c r="KE1906" s="40"/>
      <c r="KF1906" s="40"/>
      <c r="KG1906" s="40"/>
      <c r="KH1906" s="40"/>
      <c r="KI1906" s="40"/>
      <c r="KJ1906" s="40"/>
      <c r="KK1906" s="40"/>
      <c r="KL1906" s="40"/>
      <c r="KM1906" s="40"/>
      <c r="KN1906" s="40"/>
      <c r="KO1906" s="40"/>
      <c r="KP1906" s="40"/>
      <c r="KQ1906" s="40"/>
      <c r="KR1906" s="40"/>
      <c r="KS1906" s="40"/>
      <c r="KT1906" s="40"/>
      <c r="KU1906" s="40"/>
      <c r="KV1906" s="40"/>
      <c r="KW1906" s="40"/>
      <c r="KX1906" s="40"/>
    </row>
    <row r="1907" spans="1:310" s="1" customFormat="1" ht="15" customHeight="1">
      <c r="A1907" s="11">
        <v>9003970</v>
      </c>
      <c r="B1907" s="13" t="s">
        <v>2099</v>
      </c>
      <c r="C1907" s="119" t="s">
        <v>2104</v>
      </c>
      <c r="D1907" s="15"/>
      <c r="E1907" s="32" t="s">
        <v>3028</v>
      </c>
      <c r="F1907" s="35">
        <f t="shared" si="114"/>
        <v>471.07438016528926</v>
      </c>
      <c r="G1907" s="147">
        <f t="shared" si="115"/>
        <v>570</v>
      </c>
      <c r="H1907" s="35">
        <f t="shared" si="117"/>
        <v>471.07438016528926</v>
      </c>
      <c r="I1907" s="55">
        <v>570</v>
      </c>
      <c r="HD1907" s="40"/>
      <c r="HE1907" s="40"/>
      <c r="HF1907" s="40"/>
      <c r="HG1907" s="40"/>
      <c r="HH1907" s="40"/>
      <c r="HI1907" s="40"/>
      <c r="HJ1907" s="40"/>
      <c r="HK1907" s="40"/>
      <c r="HL1907" s="40"/>
      <c r="HM1907" s="40"/>
      <c r="HN1907" s="40"/>
      <c r="HO1907" s="40"/>
      <c r="HP1907" s="40"/>
      <c r="HQ1907" s="40"/>
      <c r="HR1907" s="40"/>
      <c r="HS1907" s="40"/>
      <c r="HT1907" s="40"/>
      <c r="HU1907" s="40"/>
      <c r="HV1907" s="40"/>
      <c r="HW1907" s="40"/>
      <c r="HX1907" s="40"/>
      <c r="HY1907" s="40"/>
      <c r="HZ1907" s="40"/>
      <c r="IA1907" s="40"/>
      <c r="IB1907" s="40"/>
      <c r="IC1907" s="40"/>
      <c r="ID1907" s="40"/>
      <c r="IE1907" s="40"/>
      <c r="IF1907" s="40"/>
      <c r="IG1907" s="40"/>
      <c r="IH1907" s="40"/>
      <c r="II1907" s="40"/>
      <c r="IJ1907" s="40"/>
      <c r="IK1907" s="40"/>
      <c r="IL1907" s="40"/>
      <c r="IM1907" s="40"/>
      <c r="IN1907" s="40"/>
      <c r="IO1907" s="40"/>
      <c r="IP1907" s="40"/>
      <c r="IQ1907" s="40"/>
      <c r="IR1907" s="40"/>
      <c r="IS1907" s="40"/>
      <c r="IT1907" s="40"/>
      <c r="IU1907" s="40"/>
      <c r="IV1907" s="40"/>
      <c r="IW1907" s="40"/>
      <c r="IX1907" s="40"/>
      <c r="IY1907" s="40"/>
      <c r="IZ1907" s="40"/>
      <c r="JA1907" s="40"/>
      <c r="JB1907" s="40"/>
      <c r="JC1907" s="40"/>
      <c r="JD1907" s="40"/>
      <c r="JE1907" s="40"/>
      <c r="JF1907" s="40"/>
      <c r="JG1907" s="40"/>
      <c r="JH1907" s="40"/>
      <c r="JI1907" s="40"/>
      <c r="JJ1907" s="40"/>
      <c r="JK1907" s="40"/>
      <c r="JL1907" s="40"/>
      <c r="JM1907" s="40"/>
      <c r="JN1907" s="40"/>
      <c r="JO1907" s="40"/>
      <c r="JP1907" s="40"/>
      <c r="JQ1907" s="40"/>
      <c r="JR1907" s="40"/>
      <c r="JS1907" s="40"/>
      <c r="JT1907" s="40"/>
      <c r="JU1907" s="40"/>
      <c r="JV1907" s="40"/>
      <c r="JW1907" s="40"/>
      <c r="JX1907" s="40"/>
      <c r="JY1907" s="40"/>
      <c r="JZ1907" s="40"/>
      <c r="KA1907" s="40"/>
      <c r="KB1907" s="40"/>
      <c r="KC1907" s="40"/>
      <c r="KD1907" s="40"/>
      <c r="KE1907" s="40"/>
      <c r="KF1907" s="40"/>
      <c r="KG1907" s="40"/>
      <c r="KH1907" s="40"/>
      <c r="KI1907" s="40"/>
      <c r="KJ1907" s="40"/>
      <c r="KK1907" s="40"/>
      <c r="KL1907" s="40"/>
      <c r="KM1907" s="40"/>
      <c r="KN1907" s="40"/>
      <c r="KO1907" s="40"/>
      <c r="KP1907" s="40"/>
      <c r="KQ1907" s="40"/>
      <c r="KR1907" s="40"/>
      <c r="KS1907" s="40"/>
      <c r="KT1907" s="40"/>
      <c r="KU1907" s="40"/>
      <c r="KV1907" s="40"/>
      <c r="KW1907" s="40"/>
      <c r="KX1907" s="40"/>
    </row>
    <row r="1908" spans="1:310" s="1" customFormat="1" ht="15" customHeight="1">
      <c r="A1908" s="11">
        <v>9992286</v>
      </c>
      <c r="B1908" s="65" t="s">
        <v>3030</v>
      </c>
      <c r="C1908" s="186">
        <v>813</v>
      </c>
      <c r="D1908" s="80"/>
      <c r="E1908" s="33" t="s">
        <v>3036</v>
      </c>
      <c r="F1908" s="35">
        <f t="shared" si="114"/>
        <v>471.07438016528926</v>
      </c>
      <c r="G1908" s="147">
        <f t="shared" si="115"/>
        <v>570</v>
      </c>
      <c r="H1908" s="35">
        <f t="shared" si="117"/>
        <v>471.07438016528926</v>
      </c>
      <c r="I1908" s="55">
        <v>570</v>
      </c>
      <c r="HD1908" s="40"/>
      <c r="HE1908" s="40"/>
      <c r="HF1908" s="40"/>
      <c r="HG1908" s="40"/>
      <c r="HH1908" s="40"/>
      <c r="HI1908" s="40"/>
      <c r="HJ1908" s="40"/>
      <c r="HK1908" s="40"/>
      <c r="HL1908" s="40"/>
      <c r="HM1908" s="40"/>
      <c r="HN1908" s="40"/>
      <c r="HO1908" s="40"/>
      <c r="HP1908" s="40"/>
      <c r="HQ1908" s="40"/>
      <c r="HR1908" s="40"/>
      <c r="HS1908" s="40"/>
      <c r="HT1908" s="40"/>
      <c r="HU1908" s="40"/>
      <c r="HV1908" s="40"/>
      <c r="HW1908" s="40"/>
      <c r="HX1908" s="40"/>
      <c r="HY1908" s="40"/>
      <c r="HZ1908" s="40"/>
      <c r="IA1908" s="40"/>
      <c r="IB1908" s="40"/>
      <c r="IC1908" s="40"/>
      <c r="ID1908" s="40"/>
      <c r="IE1908" s="40"/>
      <c r="IF1908" s="40"/>
      <c r="IG1908" s="40"/>
      <c r="IH1908" s="40"/>
      <c r="II1908" s="40"/>
      <c r="IJ1908" s="40"/>
      <c r="IK1908" s="40"/>
      <c r="IL1908" s="40"/>
      <c r="IM1908" s="40"/>
      <c r="IN1908" s="40"/>
      <c r="IO1908" s="40"/>
      <c r="IP1908" s="40"/>
      <c r="IQ1908" s="40"/>
      <c r="IR1908" s="40"/>
      <c r="IS1908" s="40"/>
      <c r="IT1908" s="40"/>
      <c r="IU1908" s="40"/>
      <c r="IV1908" s="40"/>
      <c r="IW1908" s="40"/>
      <c r="IX1908" s="40"/>
      <c r="IY1908" s="40"/>
      <c r="IZ1908" s="40"/>
      <c r="JA1908" s="40"/>
      <c r="JB1908" s="40"/>
      <c r="JC1908" s="40"/>
      <c r="JD1908" s="40"/>
      <c r="JE1908" s="40"/>
      <c r="JF1908" s="40"/>
      <c r="JG1908" s="40"/>
      <c r="JH1908" s="40"/>
      <c r="JI1908" s="40"/>
      <c r="JJ1908" s="40"/>
      <c r="JK1908" s="40"/>
      <c r="JL1908" s="40"/>
      <c r="JM1908" s="40"/>
      <c r="JN1908" s="40"/>
      <c r="JO1908" s="40"/>
      <c r="JP1908" s="40"/>
      <c r="JQ1908" s="40"/>
      <c r="JR1908" s="40"/>
      <c r="JS1908" s="40"/>
      <c r="JT1908" s="40"/>
      <c r="JU1908" s="40"/>
      <c r="JV1908" s="40"/>
      <c r="JW1908" s="40"/>
      <c r="JX1908" s="40"/>
      <c r="JY1908" s="40"/>
      <c r="JZ1908" s="40"/>
      <c r="KA1908" s="40"/>
      <c r="KB1908" s="40"/>
      <c r="KC1908" s="40"/>
      <c r="KD1908" s="40"/>
      <c r="KE1908" s="40"/>
      <c r="KF1908" s="40"/>
      <c r="KG1908" s="40"/>
      <c r="KH1908" s="40"/>
      <c r="KI1908" s="40"/>
      <c r="KJ1908" s="40"/>
      <c r="KK1908" s="40"/>
      <c r="KL1908" s="40"/>
      <c r="KM1908" s="40"/>
      <c r="KN1908" s="40"/>
      <c r="KO1908" s="40"/>
      <c r="KP1908" s="40"/>
      <c r="KQ1908" s="40"/>
      <c r="KR1908" s="40"/>
      <c r="KS1908" s="40"/>
      <c r="KT1908" s="40"/>
      <c r="KU1908" s="40"/>
      <c r="KV1908" s="40"/>
      <c r="KW1908" s="40"/>
      <c r="KX1908" s="40"/>
    </row>
    <row r="1909" spans="1:310" s="1" customFormat="1" ht="15" customHeight="1">
      <c r="A1909" s="11">
        <v>9992288</v>
      </c>
      <c r="B1909" s="65" t="s">
        <v>3030</v>
      </c>
      <c r="C1909" s="186">
        <v>844</v>
      </c>
      <c r="D1909" s="157"/>
      <c r="E1909" s="32" t="s">
        <v>3713</v>
      </c>
      <c r="F1909" s="35">
        <f t="shared" si="114"/>
        <v>471.07438016528926</v>
      </c>
      <c r="G1909" s="147">
        <f t="shared" si="115"/>
        <v>570</v>
      </c>
      <c r="H1909" s="35">
        <f>I1909/1.21</f>
        <v>471.07438016528926</v>
      </c>
      <c r="I1909" s="55">
        <v>570</v>
      </c>
      <c r="HD1909" s="40"/>
      <c r="HE1909" s="40"/>
      <c r="HF1909" s="40"/>
      <c r="HG1909" s="40"/>
      <c r="HH1909" s="40"/>
      <c r="HI1909" s="40"/>
      <c r="HJ1909" s="40"/>
      <c r="HK1909" s="40"/>
      <c r="HL1909" s="40"/>
      <c r="HM1909" s="40"/>
      <c r="HN1909" s="40"/>
      <c r="HO1909" s="40"/>
      <c r="HP1909" s="40"/>
      <c r="HQ1909" s="40"/>
      <c r="HR1909" s="40"/>
      <c r="HS1909" s="40"/>
      <c r="HT1909" s="40"/>
      <c r="HU1909" s="40"/>
      <c r="HV1909" s="40"/>
      <c r="HW1909" s="40"/>
      <c r="HX1909" s="40"/>
      <c r="HY1909" s="40"/>
      <c r="HZ1909" s="40"/>
      <c r="IA1909" s="40"/>
      <c r="IB1909" s="40"/>
      <c r="IC1909" s="40"/>
      <c r="ID1909" s="40"/>
      <c r="IE1909" s="40"/>
      <c r="IF1909" s="40"/>
      <c r="IG1909" s="40"/>
      <c r="IH1909" s="40"/>
      <c r="II1909" s="40"/>
      <c r="IJ1909" s="40"/>
      <c r="IK1909" s="40"/>
      <c r="IL1909" s="40"/>
      <c r="IM1909" s="40"/>
      <c r="IN1909" s="40"/>
      <c r="IO1909" s="40"/>
      <c r="IP1909" s="40"/>
      <c r="IQ1909" s="40"/>
      <c r="IR1909" s="40"/>
      <c r="IS1909" s="40"/>
      <c r="IT1909" s="40"/>
      <c r="IU1909" s="40"/>
      <c r="IV1909" s="40"/>
      <c r="IW1909" s="40"/>
      <c r="IX1909" s="40"/>
      <c r="IY1909" s="40"/>
      <c r="IZ1909" s="40"/>
      <c r="JA1909" s="40"/>
      <c r="JB1909" s="40"/>
      <c r="JC1909" s="40"/>
      <c r="JD1909" s="40"/>
      <c r="JE1909" s="40"/>
      <c r="JF1909" s="40"/>
      <c r="JG1909" s="40"/>
      <c r="JH1909" s="40"/>
      <c r="JI1909" s="40"/>
      <c r="JJ1909" s="40"/>
      <c r="JK1909" s="40"/>
      <c r="JL1909" s="40"/>
      <c r="JM1909" s="40"/>
      <c r="JN1909" s="40"/>
      <c r="JO1909" s="40"/>
      <c r="JP1909" s="40"/>
      <c r="JQ1909" s="40"/>
      <c r="JR1909" s="40"/>
      <c r="JS1909" s="40"/>
      <c r="JT1909" s="40"/>
      <c r="JU1909" s="40"/>
      <c r="JV1909" s="40"/>
      <c r="JW1909" s="40"/>
      <c r="JX1909" s="40"/>
      <c r="JY1909" s="40"/>
      <c r="JZ1909" s="40"/>
      <c r="KA1909" s="40"/>
      <c r="KB1909" s="40"/>
      <c r="KC1909" s="40"/>
      <c r="KD1909" s="40"/>
      <c r="KE1909" s="40"/>
      <c r="KF1909" s="40"/>
      <c r="KG1909" s="40"/>
      <c r="KH1909" s="40"/>
      <c r="KI1909" s="40"/>
      <c r="KJ1909" s="40"/>
      <c r="KK1909" s="40"/>
      <c r="KL1909" s="40"/>
      <c r="KM1909" s="40"/>
      <c r="KN1909" s="40"/>
      <c r="KO1909" s="40"/>
      <c r="KP1909" s="40"/>
      <c r="KQ1909" s="40"/>
      <c r="KR1909" s="40"/>
      <c r="KS1909" s="40"/>
      <c r="KT1909" s="40"/>
      <c r="KU1909" s="40"/>
      <c r="KV1909" s="40"/>
      <c r="KW1909" s="40"/>
      <c r="KX1909" s="40"/>
    </row>
    <row r="1910" spans="1:310" s="1" customFormat="1" ht="15" customHeight="1">
      <c r="A1910" s="11">
        <v>9992289</v>
      </c>
      <c r="B1910" s="65" t="s">
        <v>3030</v>
      </c>
      <c r="C1910" s="186">
        <v>868</v>
      </c>
      <c r="D1910" s="80"/>
      <c r="E1910" s="33" t="s">
        <v>3038</v>
      </c>
      <c r="F1910" s="35">
        <f t="shared" si="114"/>
        <v>471.07438016528926</v>
      </c>
      <c r="G1910" s="147">
        <f t="shared" si="115"/>
        <v>570</v>
      </c>
      <c r="H1910" s="35">
        <f t="shared" si="117"/>
        <v>471.07438016528926</v>
      </c>
      <c r="I1910" s="55">
        <v>570</v>
      </c>
      <c r="HD1910" s="40"/>
      <c r="HE1910" s="40"/>
      <c r="HF1910" s="40"/>
      <c r="HG1910" s="40"/>
      <c r="HH1910" s="40"/>
      <c r="HI1910" s="40"/>
      <c r="HJ1910" s="40"/>
      <c r="HK1910" s="40"/>
      <c r="HL1910" s="40"/>
      <c r="HM1910" s="40"/>
      <c r="HN1910" s="40"/>
      <c r="HO1910" s="40"/>
      <c r="HP1910" s="40"/>
      <c r="HQ1910" s="40"/>
      <c r="HR1910" s="40"/>
      <c r="HS1910" s="40"/>
      <c r="HT1910" s="40"/>
      <c r="HU1910" s="40"/>
      <c r="HV1910" s="40"/>
      <c r="HW1910" s="40"/>
      <c r="HX1910" s="40"/>
      <c r="HY1910" s="40"/>
      <c r="HZ1910" s="40"/>
      <c r="IA1910" s="40"/>
      <c r="IB1910" s="40"/>
      <c r="IC1910" s="40"/>
      <c r="ID1910" s="40"/>
      <c r="IE1910" s="40"/>
      <c r="IF1910" s="40"/>
      <c r="IG1910" s="40"/>
      <c r="IH1910" s="40"/>
      <c r="II1910" s="40"/>
      <c r="IJ1910" s="40"/>
      <c r="IK1910" s="40"/>
      <c r="IL1910" s="40"/>
      <c r="IM1910" s="40"/>
      <c r="IN1910" s="40"/>
      <c r="IO1910" s="40"/>
      <c r="IP1910" s="40"/>
      <c r="IQ1910" s="40"/>
      <c r="IR1910" s="40"/>
      <c r="IS1910" s="40"/>
      <c r="IT1910" s="40"/>
      <c r="IU1910" s="40"/>
      <c r="IV1910" s="40"/>
      <c r="IW1910" s="40"/>
      <c r="IX1910" s="40"/>
      <c r="IY1910" s="40"/>
      <c r="IZ1910" s="40"/>
      <c r="JA1910" s="40"/>
      <c r="JB1910" s="40"/>
      <c r="JC1910" s="40"/>
      <c r="JD1910" s="40"/>
      <c r="JE1910" s="40"/>
      <c r="JF1910" s="40"/>
      <c r="JG1910" s="40"/>
      <c r="JH1910" s="40"/>
      <c r="JI1910" s="40"/>
      <c r="JJ1910" s="40"/>
      <c r="JK1910" s="40"/>
      <c r="JL1910" s="40"/>
      <c r="JM1910" s="40"/>
      <c r="JN1910" s="40"/>
      <c r="JO1910" s="40"/>
      <c r="JP1910" s="40"/>
      <c r="JQ1910" s="40"/>
      <c r="JR1910" s="40"/>
      <c r="JS1910" s="40"/>
      <c r="JT1910" s="40"/>
      <c r="JU1910" s="40"/>
      <c r="JV1910" s="40"/>
      <c r="JW1910" s="40"/>
      <c r="JX1910" s="40"/>
      <c r="JY1910" s="40"/>
      <c r="JZ1910" s="40"/>
      <c r="KA1910" s="40"/>
      <c r="KB1910" s="40"/>
      <c r="KC1910" s="40"/>
      <c r="KD1910" s="40"/>
      <c r="KE1910" s="40"/>
      <c r="KF1910" s="40"/>
      <c r="KG1910" s="40"/>
      <c r="KH1910" s="40"/>
      <c r="KI1910" s="40"/>
      <c r="KJ1910" s="40"/>
      <c r="KK1910" s="40"/>
      <c r="KL1910" s="40"/>
      <c r="KM1910" s="40"/>
      <c r="KN1910" s="40"/>
      <c r="KO1910" s="40"/>
      <c r="KP1910" s="40"/>
      <c r="KQ1910" s="40"/>
      <c r="KR1910" s="40"/>
      <c r="KS1910" s="40"/>
      <c r="KT1910" s="40"/>
      <c r="KU1910" s="40"/>
      <c r="KV1910" s="40"/>
      <c r="KW1910" s="40"/>
      <c r="KX1910" s="40"/>
    </row>
    <row r="1911" spans="1:310" s="1" customFormat="1" ht="15" customHeight="1">
      <c r="A1911" s="11">
        <v>9992290</v>
      </c>
      <c r="B1911" s="65" t="s">
        <v>3030</v>
      </c>
      <c r="C1911" s="186">
        <v>837</v>
      </c>
      <c r="D1911" s="80"/>
      <c r="E1911" s="33" t="s">
        <v>3708</v>
      </c>
      <c r="F1911" s="35">
        <f t="shared" si="114"/>
        <v>471.07438016528926</v>
      </c>
      <c r="G1911" s="147">
        <f t="shared" si="115"/>
        <v>570</v>
      </c>
      <c r="H1911" s="35">
        <f t="shared" si="117"/>
        <v>471.07438016528926</v>
      </c>
      <c r="I1911" s="55">
        <v>570</v>
      </c>
      <c r="HD1911" s="40"/>
      <c r="HE1911" s="40"/>
      <c r="HF1911" s="40"/>
      <c r="HG1911" s="40"/>
      <c r="HH1911" s="40"/>
      <c r="HI1911" s="40"/>
      <c r="HJ1911" s="40"/>
      <c r="HK1911" s="40"/>
      <c r="HL1911" s="40"/>
      <c r="HM1911" s="40"/>
      <c r="HN1911" s="40"/>
      <c r="HO1911" s="40"/>
      <c r="HP1911" s="40"/>
      <c r="HQ1911" s="40"/>
      <c r="HR1911" s="40"/>
      <c r="HS1911" s="40"/>
      <c r="HT1911" s="40"/>
      <c r="HU1911" s="40"/>
      <c r="HV1911" s="40"/>
      <c r="HW1911" s="40"/>
      <c r="HX1911" s="40"/>
      <c r="HY1911" s="40"/>
      <c r="HZ1911" s="40"/>
      <c r="IA1911" s="40"/>
      <c r="IB1911" s="40"/>
      <c r="IC1911" s="40"/>
      <c r="ID1911" s="40"/>
      <c r="IE1911" s="40"/>
      <c r="IF1911" s="40"/>
      <c r="IG1911" s="40"/>
      <c r="IH1911" s="40"/>
      <c r="II1911" s="40"/>
      <c r="IJ1911" s="40"/>
      <c r="IK1911" s="40"/>
      <c r="IL1911" s="40"/>
      <c r="IM1911" s="40"/>
      <c r="IN1911" s="40"/>
      <c r="IO1911" s="40"/>
      <c r="IP1911" s="40"/>
      <c r="IQ1911" s="40"/>
      <c r="IR1911" s="40"/>
      <c r="IS1911" s="40"/>
      <c r="IT1911" s="40"/>
      <c r="IU1911" s="40"/>
      <c r="IV1911" s="40"/>
      <c r="IW1911" s="40"/>
      <c r="IX1911" s="40"/>
      <c r="IY1911" s="40"/>
      <c r="IZ1911" s="40"/>
      <c r="JA1911" s="40"/>
      <c r="JB1911" s="40"/>
      <c r="JC1911" s="40"/>
      <c r="JD1911" s="40"/>
      <c r="JE1911" s="40"/>
      <c r="JF1911" s="40"/>
      <c r="JG1911" s="40"/>
      <c r="JH1911" s="40"/>
      <c r="JI1911" s="40"/>
      <c r="JJ1911" s="40"/>
      <c r="JK1911" s="40"/>
      <c r="JL1911" s="40"/>
      <c r="JM1911" s="40"/>
      <c r="JN1911" s="40"/>
      <c r="JO1911" s="40"/>
      <c r="JP1911" s="40"/>
      <c r="JQ1911" s="40"/>
      <c r="JR1911" s="40"/>
      <c r="JS1911" s="40"/>
      <c r="JT1911" s="40"/>
      <c r="JU1911" s="40"/>
      <c r="JV1911" s="40"/>
      <c r="JW1911" s="40"/>
      <c r="JX1911" s="40"/>
      <c r="JY1911" s="40"/>
      <c r="JZ1911" s="40"/>
      <c r="KA1911" s="40"/>
      <c r="KB1911" s="40"/>
      <c r="KC1911" s="40"/>
      <c r="KD1911" s="40"/>
      <c r="KE1911" s="40"/>
      <c r="KF1911" s="40"/>
      <c r="KG1911" s="40"/>
      <c r="KH1911" s="40"/>
      <c r="KI1911" s="40"/>
      <c r="KJ1911" s="40"/>
      <c r="KK1911" s="40"/>
      <c r="KL1911" s="40"/>
      <c r="KM1911" s="40"/>
      <c r="KN1911" s="40"/>
      <c r="KO1911" s="40"/>
      <c r="KP1911" s="40"/>
      <c r="KQ1911" s="40"/>
      <c r="KR1911" s="40"/>
      <c r="KS1911" s="40"/>
      <c r="KT1911" s="40"/>
      <c r="KU1911" s="40"/>
      <c r="KV1911" s="40"/>
      <c r="KW1911" s="40"/>
      <c r="KX1911" s="40"/>
    </row>
    <row r="1912" spans="1:310" s="1" customFormat="1" ht="15" customHeight="1">
      <c r="A1912" s="11">
        <v>9005020</v>
      </c>
      <c r="B1912" s="13" t="s">
        <v>2102</v>
      </c>
      <c r="C1912" s="119" t="s">
        <v>2103</v>
      </c>
      <c r="D1912" s="15"/>
      <c r="E1912" s="32" t="s">
        <v>3029</v>
      </c>
      <c r="F1912" s="35">
        <f t="shared" si="114"/>
        <v>471.07438016528926</v>
      </c>
      <c r="G1912" s="147">
        <f t="shared" si="115"/>
        <v>570</v>
      </c>
      <c r="H1912" s="35">
        <f t="shared" si="117"/>
        <v>471.07438016528926</v>
      </c>
      <c r="I1912" s="55">
        <v>570</v>
      </c>
      <c r="HD1912" s="40"/>
      <c r="HE1912" s="40"/>
      <c r="HF1912" s="40"/>
      <c r="HG1912" s="40"/>
      <c r="HH1912" s="40"/>
      <c r="HI1912" s="40"/>
      <c r="HJ1912" s="40"/>
      <c r="HK1912" s="40"/>
      <c r="HL1912" s="40"/>
      <c r="HM1912" s="40"/>
      <c r="HN1912" s="40"/>
      <c r="HO1912" s="40"/>
      <c r="HP1912" s="40"/>
      <c r="HQ1912" s="40"/>
      <c r="HR1912" s="40"/>
      <c r="HS1912" s="40"/>
      <c r="HT1912" s="40"/>
      <c r="HU1912" s="40"/>
      <c r="HV1912" s="40"/>
      <c r="HW1912" s="40"/>
      <c r="HX1912" s="40"/>
      <c r="HY1912" s="40"/>
      <c r="HZ1912" s="40"/>
      <c r="IA1912" s="40"/>
      <c r="IB1912" s="40"/>
      <c r="IC1912" s="40"/>
      <c r="ID1912" s="40"/>
      <c r="IE1912" s="40"/>
      <c r="IF1912" s="40"/>
      <c r="IG1912" s="40"/>
      <c r="IH1912" s="40"/>
      <c r="II1912" s="40"/>
      <c r="IJ1912" s="40"/>
      <c r="IK1912" s="40"/>
      <c r="IL1912" s="40"/>
      <c r="IM1912" s="40"/>
      <c r="IN1912" s="40"/>
      <c r="IO1912" s="40"/>
      <c r="IP1912" s="40"/>
      <c r="IQ1912" s="40"/>
      <c r="IR1912" s="40"/>
      <c r="IS1912" s="40"/>
      <c r="IT1912" s="40"/>
      <c r="IU1912" s="40"/>
      <c r="IV1912" s="40"/>
      <c r="IW1912" s="40"/>
      <c r="IX1912" s="40"/>
      <c r="IY1912" s="40"/>
      <c r="IZ1912" s="40"/>
      <c r="JA1912" s="40"/>
      <c r="JB1912" s="40"/>
      <c r="JC1912" s="40"/>
      <c r="JD1912" s="40"/>
      <c r="JE1912" s="40"/>
      <c r="JF1912" s="40"/>
      <c r="JG1912" s="40"/>
      <c r="JH1912" s="40"/>
      <c r="JI1912" s="40"/>
      <c r="JJ1912" s="40"/>
      <c r="JK1912" s="40"/>
      <c r="JL1912" s="40"/>
      <c r="JM1912" s="40"/>
      <c r="JN1912" s="40"/>
      <c r="JO1912" s="40"/>
      <c r="JP1912" s="40"/>
      <c r="JQ1912" s="40"/>
      <c r="JR1912" s="40"/>
      <c r="JS1912" s="40"/>
      <c r="JT1912" s="40"/>
      <c r="JU1912" s="40"/>
      <c r="JV1912" s="40"/>
      <c r="JW1912" s="40"/>
      <c r="JX1912" s="40"/>
      <c r="JY1912" s="40"/>
      <c r="JZ1912" s="40"/>
      <c r="KA1912" s="40"/>
      <c r="KB1912" s="40"/>
      <c r="KC1912" s="40"/>
      <c r="KD1912" s="40"/>
      <c r="KE1912" s="40"/>
      <c r="KF1912" s="40"/>
      <c r="KG1912" s="40"/>
      <c r="KH1912" s="40"/>
      <c r="KI1912" s="40"/>
      <c r="KJ1912" s="40"/>
      <c r="KK1912" s="40"/>
      <c r="KL1912" s="40"/>
      <c r="KM1912" s="40"/>
      <c r="KN1912" s="40"/>
      <c r="KO1912" s="40"/>
      <c r="KP1912" s="40"/>
      <c r="KQ1912" s="40"/>
      <c r="KR1912" s="40"/>
      <c r="KS1912" s="40"/>
      <c r="KT1912" s="40"/>
      <c r="KU1912" s="40"/>
      <c r="KV1912" s="40"/>
      <c r="KW1912" s="40"/>
      <c r="KX1912" s="40"/>
    </row>
    <row r="1913" spans="1:310" s="1" customFormat="1" ht="15" customHeight="1">
      <c r="A1913" s="11">
        <v>9003730</v>
      </c>
      <c r="B1913" s="65" t="s">
        <v>13</v>
      </c>
      <c r="C1913" s="80" t="s">
        <v>192</v>
      </c>
      <c r="D1913" s="80"/>
      <c r="E1913" s="32" t="s">
        <v>3709</v>
      </c>
      <c r="F1913" s="35">
        <f t="shared" si="114"/>
        <v>471.07438016528926</v>
      </c>
      <c r="G1913" s="147">
        <f t="shared" si="115"/>
        <v>570</v>
      </c>
      <c r="H1913" s="35">
        <f t="shared" si="117"/>
        <v>471.07438016528926</v>
      </c>
      <c r="I1913" s="55">
        <v>570</v>
      </c>
      <c r="HD1913" s="40"/>
      <c r="HE1913" s="40"/>
      <c r="HF1913" s="40"/>
      <c r="HG1913" s="40"/>
      <c r="HH1913" s="40"/>
      <c r="HI1913" s="40"/>
      <c r="HJ1913" s="40"/>
      <c r="HK1913" s="40"/>
      <c r="HL1913" s="40"/>
      <c r="HM1913" s="40"/>
      <c r="HN1913" s="40"/>
      <c r="HO1913" s="40"/>
      <c r="HP1913" s="40"/>
      <c r="HQ1913" s="40"/>
      <c r="HR1913" s="40"/>
      <c r="HS1913" s="40"/>
      <c r="HT1913" s="40"/>
      <c r="HU1913" s="40"/>
      <c r="HV1913" s="40"/>
      <c r="HW1913" s="40"/>
      <c r="HX1913" s="40"/>
      <c r="HY1913" s="40"/>
      <c r="HZ1913" s="40"/>
      <c r="IA1913" s="40"/>
      <c r="IB1913" s="40"/>
      <c r="IC1913" s="40"/>
      <c r="ID1913" s="40"/>
      <c r="IE1913" s="40"/>
      <c r="IF1913" s="40"/>
      <c r="IG1913" s="40"/>
      <c r="IH1913" s="40"/>
      <c r="II1913" s="40"/>
      <c r="IJ1913" s="40"/>
      <c r="IK1913" s="40"/>
      <c r="IL1913" s="40"/>
      <c r="IM1913" s="40"/>
      <c r="IN1913" s="40"/>
      <c r="IO1913" s="40"/>
      <c r="IP1913" s="40"/>
      <c r="IQ1913" s="40"/>
      <c r="IR1913" s="40"/>
      <c r="IS1913" s="40"/>
      <c r="IT1913" s="40"/>
      <c r="IU1913" s="40"/>
      <c r="IV1913" s="40"/>
      <c r="IW1913" s="40"/>
      <c r="IX1913" s="40"/>
      <c r="IY1913" s="40"/>
      <c r="IZ1913" s="40"/>
      <c r="JA1913" s="40"/>
      <c r="JB1913" s="40"/>
      <c r="JC1913" s="40"/>
      <c r="JD1913" s="40"/>
      <c r="JE1913" s="40"/>
      <c r="JF1913" s="40"/>
      <c r="JG1913" s="40"/>
      <c r="JH1913" s="40"/>
      <c r="JI1913" s="40"/>
      <c r="JJ1913" s="40"/>
      <c r="JK1913" s="40"/>
      <c r="JL1913" s="40"/>
      <c r="JM1913" s="40"/>
      <c r="JN1913" s="40"/>
      <c r="JO1913" s="40"/>
      <c r="JP1913" s="40"/>
      <c r="JQ1913" s="40"/>
      <c r="JR1913" s="40"/>
      <c r="JS1913" s="40"/>
      <c r="JT1913" s="40"/>
      <c r="JU1913" s="40"/>
      <c r="JV1913" s="40"/>
      <c r="JW1913" s="40"/>
      <c r="JX1913" s="40"/>
      <c r="JY1913" s="40"/>
      <c r="JZ1913" s="40"/>
      <c r="KA1913" s="40"/>
      <c r="KB1913" s="40"/>
      <c r="KC1913" s="40"/>
      <c r="KD1913" s="40"/>
      <c r="KE1913" s="40"/>
      <c r="KF1913" s="40"/>
      <c r="KG1913" s="40"/>
      <c r="KH1913" s="40"/>
      <c r="KI1913" s="40"/>
      <c r="KJ1913" s="40"/>
      <c r="KK1913" s="40"/>
      <c r="KL1913" s="40"/>
      <c r="KM1913" s="40"/>
      <c r="KN1913" s="40"/>
      <c r="KO1913" s="40"/>
      <c r="KP1913" s="40"/>
      <c r="KQ1913" s="40"/>
      <c r="KR1913" s="40"/>
      <c r="KS1913" s="40"/>
      <c r="KT1913" s="40"/>
      <c r="KU1913" s="40"/>
      <c r="KV1913" s="40"/>
      <c r="KW1913" s="40"/>
      <c r="KX1913" s="40"/>
    </row>
    <row r="1914" spans="1:310" s="1" customFormat="1" ht="15" customHeight="1">
      <c r="A1914" s="11">
        <v>9992291</v>
      </c>
      <c r="B1914" s="65" t="s">
        <v>13</v>
      </c>
      <c r="C1914" s="186">
        <v>882</v>
      </c>
      <c r="D1914" s="80"/>
      <c r="E1914" s="32" t="s">
        <v>3880</v>
      </c>
      <c r="F1914" s="35">
        <f t="shared" si="114"/>
        <v>471.07438016528926</v>
      </c>
      <c r="G1914" s="147">
        <f t="shared" si="115"/>
        <v>570</v>
      </c>
      <c r="H1914" s="35">
        <f t="shared" si="117"/>
        <v>471.07438016528926</v>
      </c>
      <c r="I1914" s="55">
        <v>570</v>
      </c>
      <c r="HD1914" s="40"/>
      <c r="HE1914" s="40"/>
      <c r="HF1914" s="40"/>
      <c r="HG1914" s="40"/>
      <c r="HH1914" s="40"/>
      <c r="HI1914" s="40"/>
      <c r="HJ1914" s="40"/>
      <c r="HK1914" s="40"/>
      <c r="HL1914" s="40"/>
      <c r="HM1914" s="40"/>
      <c r="HN1914" s="40"/>
      <c r="HO1914" s="40"/>
      <c r="HP1914" s="40"/>
      <c r="HQ1914" s="40"/>
      <c r="HR1914" s="40"/>
      <c r="HS1914" s="40"/>
      <c r="HT1914" s="40"/>
      <c r="HU1914" s="40"/>
      <c r="HV1914" s="40"/>
      <c r="HW1914" s="40"/>
      <c r="HX1914" s="40"/>
      <c r="HY1914" s="40"/>
      <c r="HZ1914" s="40"/>
      <c r="IA1914" s="40"/>
      <c r="IB1914" s="40"/>
      <c r="IC1914" s="40"/>
      <c r="ID1914" s="40"/>
      <c r="IE1914" s="40"/>
      <c r="IF1914" s="40"/>
      <c r="IG1914" s="40"/>
      <c r="IH1914" s="40"/>
      <c r="II1914" s="40"/>
      <c r="IJ1914" s="40"/>
      <c r="IK1914" s="40"/>
      <c r="IL1914" s="40"/>
      <c r="IM1914" s="40"/>
      <c r="IN1914" s="40"/>
      <c r="IO1914" s="40"/>
      <c r="IP1914" s="40"/>
      <c r="IQ1914" s="40"/>
      <c r="IR1914" s="40"/>
      <c r="IS1914" s="40"/>
      <c r="IT1914" s="40"/>
      <c r="IU1914" s="40"/>
      <c r="IV1914" s="40"/>
      <c r="IW1914" s="40"/>
      <c r="IX1914" s="40"/>
      <c r="IY1914" s="40"/>
      <c r="IZ1914" s="40"/>
      <c r="JA1914" s="40"/>
      <c r="JB1914" s="40"/>
      <c r="JC1914" s="40"/>
      <c r="JD1914" s="40"/>
      <c r="JE1914" s="40"/>
      <c r="JF1914" s="40"/>
      <c r="JG1914" s="40"/>
      <c r="JH1914" s="40"/>
      <c r="JI1914" s="40"/>
      <c r="JJ1914" s="40"/>
      <c r="JK1914" s="40"/>
      <c r="JL1914" s="40"/>
      <c r="JM1914" s="40"/>
      <c r="JN1914" s="40"/>
      <c r="JO1914" s="40"/>
      <c r="JP1914" s="40"/>
      <c r="JQ1914" s="40"/>
      <c r="JR1914" s="40"/>
      <c r="JS1914" s="40"/>
      <c r="JT1914" s="40"/>
      <c r="JU1914" s="40"/>
      <c r="JV1914" s="40"/>
      <c r="JW1914" s="40"/>
      <c r="JX1914" s="40"/>
      <c r="JY1914" s="40"/>
      <c r="JZ1914" s="40"/>
      <c r="KA1914" s="40"/>
      <c r="KB1914" s="40"/>
      <c r="KC1914" s="40"/>
      <c r="KD1914" s="40"/>
      <c r="KE1914" s="40"/>
      <c r="KF1914" s="40"/>
      <c r="KG1914" s="40"/>
      <c r="KH1914" s="40"/>
      <c r="KI1914" s="40"/>
      <c r="KJ1914" s="40"/>
      <c r="KK1914" s="40"/>
      <c r="KL1914" s="40"/>
      <c r="KM1914" s="40"/>
      <c r="KN1914" s="40"/>
      <c r="KO1914" s="40"/>
      <c r="KP1914" s="40"/>
      <c r="KQ1914" s="40"/>
      <c r="KR1914" s="40"/>
      <c r="KS1914" s="40"/>
      <c r="KT1914" s="40"/>
      <c r="KU1914" s="40"/>
      <c r="KV1914" s="40"/>
      <c r="KW1914" s="40"/>
      <c r="KX1914" s="40"/>
    </row>
    <row r="1915" spans="1:310" s="1" customFormat="1" ht="15" customHeight="1">
      <c r="A1915" s="11">
        <v>9992292</v>
      </c>
      <c r="B1915" s="65" t="s">
        <v>13</v>
      </c>
      <c r="C1915" s="186">
        <v>899</v>
      </c>
      <c r="D1915" s="80"/>
      <c r="E1915" s="33" t="s">
        <v>3039</v>
      </c>
      <c r="F1915" s="35">
        <f t="shared" si="114"/>
        <v>471.07438016528926</v>
      </c>
      <c r="G1915" s="147">
        <f t="shared" si="115"/>
        <v>570</v>
      </c>
      <c r="H1915" s="35">
        <f t="shared" si="117"/>
        <v>471.07438016528926</v>
      </c>
      <c r="I1915" s="55">
        <v>570</v>
      </c>
      <c r="HD1915" s="40"/>
      <c r="HE1915" s="40"/>
      <c r="HF1915" s="40"/>
      <c r="HG1915" s="40"/>
      <c r="HH1915" s="40"/>
      <c r="HI1915" s="40"/>
      <c r="HJ1915" s="40"/>
      <c r="HK1915" s="40"/>
      <c r="HL1915" s="40"/>
      <c r="HM1915" s="40"/>
      <c r="HN1915" s="40"/>
      <c r="HO1915" s="40"/>
      <c r="HP1915" s="40"/>
      <c r="HQ1915" s="40"/>
      <c r="HR1915" s="40"/>
      <c r="HS1915" s="40"/>
      <c r="HT1915" s="40"/>
      <c r="HU1915" s="40"/>
      <c r="HV1915" s="40"/>
      <c r="HW1915" s="40"/>
      <c r="HX1915" s="40"/>
      <c r="HY1915" s="40"/>
      <c r="HZ1915" s="40"/>
      <c r="IA1915" s="40"/>
      <c r="IB1915" s="40"/>
      <c r="IC1915" s="40"/>
      <c r="ID1915" s="40"/>
      <c r="IE1915" s="40"/>
      <c r="IF1915" s="40"/>
      <c r="IG1915" s="40"/>
      <c r="IH1915" s="40"/>
      <c r="II1915" s="40"/>
      <c r="IJ1915" s="40"/>
      <c r="IK1915" s="40"/>
      <c r="IL1915" s="40"/>
      <c r="IM1915" s="40"/>
      <c r="IN1915" s="40"/>
      <c r="IO1915" s="40"/>
      <c r="IP1915" s="40"/>
      <c r="IQ1915" s="40"/>
      <c r="IR1915" s="40"/>
      <c r="IS1915" s="40"/>
      <c r="IT1915" s="40"/>
      <c r="IU1915" s="40"/>
      <c r="IV1915" s="40"/>
      <c r="IW1915" s="40"/>
      <c r="IX1915" s="40"/>
      <c r="IY1915" s="40"/>
      <c r="IZ1915" s="40"/>
      <c r="JA1915" s="40"/>
      <c r="JB1915" s="40"/>
      <c r="JC1915" s="40"/>
      <c r="JD1915" s="40"/>
      <c r="JE1915" s="40"/>
      <c r="JF1915" s="40"/>
      <c r="JG1915" s="40"/>
      <c r="JH1915" s="40"/>
      <c r="JI1915" s="40"/>
      <c r="JJ1915" s="40"/>
      <c r="JK1915" s="40"/>
      <c r="JL1915" s="40"/>
      <c r="JM1915" s="40"/>
      <c r="JN1915" s="40"/>
      <c r="JO1915" s="40"/>
      <c r="JP1915" s="40"/>
      <c r="JQ1915" s="40"/>
      <c r="JR1915" s="40"/>
      <c r="JS1915" s="40"/>
      <c r="JT1915" s="40"/>
      <c r="JU1915" s="40"/>
      <c r="JV1915" s="40"/>
      <c r="JW1915" s="40"/>
      <c r="JX1915" s="40"/>
      <c r="JY1915" s="40"/>
      <c r="JZ1915" s="40"/>
      <c r="KA1915" s="40"/>
      <c r="KB1915" s="40"/>
      <c r="KC1915" s="40"/>
      <c r="KD1915" s="40"/>
      <c r="KE1915" s="40"/>
      <c r="KF1915" s="40"/>
      <c r="KG1915" s="40"/>
      <c r="KH1915" s="40"/>
      <c r="KI1915" s="40"/>
      <c r="KJ1915" s="40"/>
      <c r="KK1915" s="40"/>
      <c r="KL1915" s="40"/>
      <c r="KM1915" s="40"/>
      <c r="KN1915" s="40"/>
      <c r="KO1915" s="40"/>
      <c r="KP1915" s="40"/>
      <c r="KQ1915" s="40"/>
      <c r="KR1915" s="40"/>
      <c r="KS1915" s="40"/>
      <c r="KT1915" s="40"/>
      <c r="KU1915" s="40"/>
      <c r="KV1915" s="40"/>
      <c r="KW1915" s="40"/>
      <c r="KX1915" s="40"/>
    </row>
    <row r="1916" spans="1:310" s="1" customFormat="1" ht="15" customHeight="1">
      <c r="A1916" s="11">
        <v>9992293</v>
      </c>
      <c r="B1916" s="65" t="s">
        <v>13</v>
      </c>
      <c r="C1916" s="186" t="s">
        <v>3877</v>
      </c>
      <c r="D1916" s="80"/>
      <c r="E1916" s="33" t="s">
        <v>3876</v>
      </c>
      <c r="F1916" s="35">
        <f t="shared" si="114"/>
        <v>471.07438016528926</v>
      </c>
      <c r="G1916" s="147">
        <f t="shared" si="115"/>
        <v>570</v>
      </c>
      <c r="H1916" s="35">
        <f t="shared" si="117"/>
        <v>471.07438016528926</v>
      </c>
      <c r="I1916" s="55">
        <v>570</v>
      </c>
      <c r="HD1916" s="40"/>
      <c r="HE1916" s="40"/>
      <c r="HF1916" s="40"/>
      <c r="HG1916" s="40"/>
      <c r="HH1916" s="40"/>
      <c r="HI1916" s="40"/>
      <c r="HJ1916" s="40"/>
      <c r="HK1916" s="40"/>
      <c r="HL1916" s="40"/>
      <c r="HM1916" s="40"/>
      <c r="HN1916" s="40"/>
      <c r="HO1916" s="40"/>
      <c r="HP1916" s="40"/>
      <c r="HQ1916" s="40"/>
      <c r="HR1916" s="40"/>
      <c r="HS1916" s="40"/>
      <c r="HT1916" s="40"/>
      <c r="HU1916" s="40"/>
      <c r="HV1916" s="40"/>
      <c r="HW1916" s="40"/>
      <c r="HX1916" s="40"/>
      <c r="HY1916" s="40"/>
      <c r="HZ1916" s="40"/>
      <c r="IA1916" s="40"/>
      <c r="IB1916" s="40"/>
      <c r="IC1916" s="40"/>
      <c r="ID1916" s="40"/>
      <c r="IE1916" s="40"/>
      <c r="IF1916" s="40"/>
      <c r="IG1916" s="40"/>
      <c r="IH1916" s="40"/>
      <c r="II1916" s="40"/>
      <c r="IJ1916" s="40"/>
      <c r="IK1916" s="40"/>
      <c r="IL1916" s="40"/>
      <c r="IM1916" s="40"/>
      <c r="IN1916" s="40"/>
      <c r="IO1916" s="40"/>
      <c r="IP1916" s="40"/>
      <c r="IQ1916" s="40"/>
      <c r="IR1916" s="40"/>
      <c r="IS1916" s="40"/>
      <c r="IT1916" s="40"/>
      <c r="IU1916" s="40"/>
      <c r="IV1916" s="40"/>
      <c r="IW1916" s="40"/>
      <c r="IX1916" s="40"/>
      <c r="IY1916" s="40"/>
      <c r="IZ1916" s="40"/>
      <c r="JA1916" s="40"/>
      <c r="JB1916" s="40"/>
      <c r="JC1916" s="40"/>
      <c r="JD1916" s="40"/>
      <c r="JE1916" s="40"/>
      <c r="JF1916" s="40"/>
      <c r="JG1916" s="40"/>
      <c r="JH1916" s="40"/>
      <c r="JI1916" s="40"/>
      <c r="JJ1916" s="40"/>
      <c r="JK1916" s="40"/>
      <c r="JL1916" s="40"/>
      <c r="JM1916" s="40"/>
      <c r="JN1916" s="40"/>
      <c r="JO1916" s="40"/>
      <c r="JP1916" s="40"/>
      <c r="JQ1916" s="40"/>
      <c r="JR1916" s="40"/>
      <c r="JS1916" s="40"/>
      <c r="JT1916" s="40"/>
      <c r="JU1916" s="40"/>
      <c r="JV1916" s="40"/>
      <c r="JW1916" s="40"/>
      <c r="JX1916" s="40"/>
      <c r="JY1916" s="40"/>
      <c r="JZ1916" s="40"/>
      <c r="KA1916" s="40"/>
      <c r="KB1916" s="40"/>
      <c r="KC1916" s="40"/>
      <c r="KD1916" s="40"/>
      <c r="KE1916" s="40"/>
      <c r="KF1916" s="40"/>
      <c r="KG1916" s="40"/>
      <c r="KH1916" s="40"/>
      <c r="KI1916" s="40"/>
      <c r="KJ1916" s="40"/>
      <c r="KK1916" s="40"/>
      <c r="KL1916" s="40"/>
      <c r="KM1916" s="40"/>
      <c r="KN1916" s="40"/>
      <c r="KO1916" s="40"/>
      <c r="KP1916" s="40"/>
      <c r="KQ1916" s="40"/>
      <c r="KR1916" s="40"/>
      <c r="KS1916" s="40"/>
      <c r="KT1916" s="40"/>
      <c r="KU1916" s="40"/>
      <c r="KV1916" s="40"/>
      <c r="KW1916" s="40"/>
      <c r="KX1916" s="40"/>
    </row>
    <row r="1917" spans="1:310" s="1" customFormat="1" ht="15" customHeight="1">
      <c r="A1917" s="11">
        <v>9005400</v>
      </c>
      <c r="B1917" s="65" t="s">
        <v>455</v>
      </c>
      <c r="C1917" s="80" t="s">
        <v>394</v>
      </c>
      <c r="D1917" s="80"/>
      <c r="E1917" s="42" t="s">
        <v>2237</v>
      </c>
      <c r="F1917" s="35">
        <f t="shared" si="114"/>
        <v>471.07438016528926</v>
      </c>
      <c r="G1917" s="147">
        <f t="shared" si="115"/>
        <v>570</v>
      </c>
      <c r="H1917" s="35">
        <f t="shared" si="117"/>
        <v>471.07438016528926</v>
      </c>
      <c r="I1917" s="55">
        <v>570</v>
      </c>
      <c r="HD1917" s="40"/>
      <c r="HE1917" s="40"/>
      <c r="HF1917" s="40"/>
      <c r="HG1917" s="40"/>
      <c r="HH1917" s="40"/>
      <c r="HI1917" s="40"/>
      <c r="HJ1917" s="40"/>
      <c r="HK1917" s="40"/>
      <c r="HL1917" s="40"/>
      <c r="HM1917" s="40"/>
      <c r="HN1917" s="40"/>
      <c r="HO1917" s="40"/>
      <c r="HP1917" s="40"/>
      <c r="HQ1917" s="40"/>
      <c r="HR1917" s="40"/>
      <c r="HS1917" s="40"/>
      <c r="HT1917" s="40"/>
      <c r="HU1917" s="40"/>
      <c r="HV1917" s="40"/>
      <c r="HW1917" s="40"/>
      <c r="HX1917" s="40"/>
      <c r="HY1917" s="40"/>
      <c r="HZ1917" s="40"/>
      <c r="IA1917" s="40"/>
      <c r="IB1917" s="40"/>
      <c r="IC1917" s="40"/>
      <c r="ID1917" s="40"/>
      <c r="IE1917" s="40"/>
      <c r="IF1917" s="40"/>
      <c r="IG1917" s="40"/>
      <c r="IH1917" s="40"/>
      <c r="II1917" s="40"/>
      <c r="IJ1917" s="40"/>
      <c r="IK1917" s="40"/>
      <c r="IL1917" s="40"/>
      <c r="IM1917" s="40"/>
      <c r="IN1917" s="40"/>
      <c r="IO1917" s="40"/>
      <c r="IP1917" s="40"/>
      <c r="IQ1917" s="40"/>
      <c r="IR1917" s="40"/>
      <c r="IS1917" s="40"/>
      <c r="IT1917" s="40"/>
      <c r="IU1917" s="40"/>
      <c r="IV1917" s="40"/>
      <c r="IW1917" s="40"/>
      <c r="IX1917" s="40"/>
      <c r="IY1917" s="40"/>
      <c r="IZ1917" s="40"/>
      <c r="JA1917" s="40"/>
      <c r="JB1917" s="40"/>
      <c r="JC1917" s="40"/>
      <c r="JD1917" s="40"/>
      <c r="JE1917" s="40"/>
      <c r="JF1917" s="40"/>
      <c r="JG1917" s="40"/>
      <c r="JH1917" s="40"/>
      <c r="JI1917" s="40"/>
      <c r="JJ1917" s="40"/>
      <c r="JK1917" s="40"/>
      <c r="JL1917" s="40"/>
      <c r="JM1917" s="40"/>
      <c r="JN1917" s="40"/>
      <c r="JO1917" s="40"/>
      <c r="JP1917" s="40"/>
      <c r="JQ1917" s="40"/>
      <c r="JR1917" s="40"/>
      <c r="JS1917" s="40"/>
      <c r="JT1917" s="40"/>
      <c r="JU1917" s="40"/>
      <c r="JV1917" s="40"/>
      <c r="JW1917" s="40"/>
      <c r="JX1917" s="40"/>
      <c r="JY1917" s="40"/>
      <c r="JZ1917" s="40"/>
      <c r="KA1917" s="40"/>
      <c r="KB1917" s="40"/>
      <c r="KC1917" s="40"/>
      <c r="KD1917" s="40"/>
      <c r="KE1917" s="40"/>
      <c r="KF1917" s="40"/>
      <c r="KG1917" s="40"/>
      <c r="KH1917" s="40"/>
      <c r="KI1917" s="40"/>
      <c r="KJ1917" s="40"/>
      <c r="KK1917" s="40"/>
      <c r="KL1917" s="40"/>
      <c r="KM1917" s="40"/>
      <c r="KN1917" s="40"/>
      <c r="KO1917" s="40"/>
      <c r="KP1917" s="40"/>
      <c r="KQ1917" s="40"/>
      <c r="KR1917" s="40"/>
      <c r="KS1917" s="40"/>
      <c r="KT1917" s="40"/>
      <c r="KU1917" s="40"/>
      <c r="KV1917" s="40"/>
      <c r="KW1917" s="40"/>
      <c r="KX1917" s="40"/>
    </row>
    <row r="1918" spans="1:310" s="1" customFormat="1" ht="15" customHeight="1">
      <c r="A1918" s="11">
        <v>9005570</v>
      </c>
      <c r="B1918" s="65" t="s">
        <v>1217</v>
      </c>
      <c r="C1918" s="76" t="s">
        <v>844</v>
      </c>
      <c r="D1918" s="80"/>
      <c r="E1918" s="42" t="s">
        <v>1220</v>
      </c>
      <c r="F1918" s="35">
        <f t="shared" si="114"/>
        <v>900.82644628099172</v>
      </c>
      <c r="G1918" s="147">
        <f t="shared" si="115"/>
        <v>1090</v>
      </c>
      <c r="H1918" s="35">
        <f t="shared" si="117"/>
        <v>900.82644628099172</v>
      </c>
      <c r="I1918" s="55">
        <v>1090</v>
      </c>
      <c r="HD1918" s="40"/>
      <c r="HE1918" s="40"/>
      <c r="HF1918" s="40"/>
      <c r="HG1918" s="40"/>
      <c r="HH1918" s="40"/>
      <c r="HI1918" s="40"/>
      <c r="HJ1918" s="40"/>
      <c r="HK1918" s="40"/>
      <c r="HL1918" s="40"/>
      <c r="HM1918" s="40"/>
      <c r="HN1918" s="40"/>
      <c r="HO1918" s="40"/>
      <c r="HP1918" s="40"/>
      <c r="HQ1918" s="40"/>
      <c r="HR1918" s="40"/>
      <c r="HS1918" s="40"/>
      <c r="HT1918" s="40"/>
      <c r="HU1918" s="40"/>
      <c r="HV1918" s="40"/>
      <c r="HW1918" s="40"/>
      <c r="HX1918" s="40"/>
      <c r="HY1918" s="40"/>
      <c r="HZ1918" s="40"/>
      <c r="IA1918" s="40"/>
      <c r="IB1918" s="40"/>
      <c r="IC1918" s="40"/>
      <c r="ID1918" s="40"/>
      <c r="IE1918" s="40"/>
      <c r="IF1918" s="40"/>
      <c r="IG1918" s="40"/>
      <c r="IH1918" s="40"/>
      <c r="II1918" s="40"/>
      <c r="IJ1918" s="40"/>
      <c r="IK1918" s="40"/>
      <c r="IL1918" s="40"/>
      <c r="IM1918" s="40"/>
      <c r="IN1918" s="40"/>
      <c r="IO1918" s="40"/>
      <c r="IP1918" s="40"/>
      <c r="IQ1918" s="40"/>
      <c r="IR1918" s="40"/>
      <c r="IS1918" s="40"/>
      <c r="IT1918" s="40"/>
      <c r="IU1918" s="40"/>
      <c r="IV1918" s="40"/>
      <c r="IW1918" s="40"/>
      <c r="IX1918" s="40"/>
      <c r="IY1918" s="40"/>
      <c r="IZ1918" s="40"/>
      <c r="JA1918" s="40"/>
      <c r="JB1918" s="40"/>
      <c r="JC1918" s="40"/>
      <c r="JD1918" s="40"/>
      <c r="JE1918" s="40"/>
      <c r="JF1918" s="40"/>
      <c r="JG1918" s="40"/>
      <c r="JH1918" s="40"/>
      <c r="JI1918" s="40"/>
      <c r="JJ1918" s="40"/>
      <c r="JK1918" s="40"/>
      <c r="JL1918" s="40"/>
      <c r="JM1918" s="40"/>
      <c r="JN1918" s="40"/>
      <c r="JO1918" s="40"/>
      <c r="JP1918" s="40"/>
      <c r="JQ1918" s="40"/>
      <c r="JR1918" s="40"/>
      <c r="JS1918" s="40"/>
      <c r="JT1918" s="40"/>
      <c r="JU1918" s="40"/>
      <c r="JV1918" s="40"/>
      <c r="JW1918" s="40"/>
      <c r="JX1918" s="40"/>
      <c r="JY1918" s="40"/>
      <c r="JZ1918" s="40"/>
      <c r="KA1918" s="40"/>
      <c r="KB1918" s="40"/>
      <c r="KC1918" s="40"/>
      <c r="KD1918" s="40"/>
      <c r="KE1918" s="40"/>
      <c r="KF1918" s="40"/>
      <c r="KG1918" s="40"/>
      <c r="KH1918" s="40"/>
      <c r="KI1918" s="40"/>
      <c r="KJ1918" s="40"/>
      <c r="KK1918" s="40"/>
      <c r="KL1918" s="40"/>
      <c r="KM1918" s="40"/>
      <c r="KN1918" s="40"/>
      <c r="KO1918" s="40"/>
      <c r="KP1918" s="40"/>
      <c r="KQ1918" s="40"/>
      <c r="KR1918" s="40"/>
      <c r="KS1918" s="40"/>
      <c r="KT1918" s="40"/>
      <c r="KU1918" s="40"/>
      <c r="KV1918" s="40"/>
      <c r="KW1918" s="40"/>
      <c r="KX1918" s="40"/>
    </row>
    <row r="1919" spans="1:310" s="1" customFormat="1" ht="15" customHeight="1">
      <c r="A1919" s="11">
        <v>9992294</v>
      </c>
      <c r="B1919" s="65" t="s">
        <v>3040</v>
      </c>
      <c r="C1919" s="186">
        <v>929</v>
      </c>
      <c r="D1919" s="80"/>
      <c r="E1919" s="33" t="s">
        <v>3898</v>
      </c>
      <c r="F1919" s="35">
        <f t="shared" si="114"/>
        <v>900.82644628099172</v>
      </c>
      <c r="G1919" s="147">
        <f t="shared" si="115"/>
        <v>1090</v>
      </c>
      <c r="H1919" s="35">
        <f t="shared" si="117"/>
        <v>900.82644628099172</v>
      </c>
      <c r="I1919" s="55">
        <v>1090</v>
      </c>
      <c r="HD1919" s="40"/>
      <c r="HE1919" s="40"/>
      <c r="HF1919" s="40"/>
      <c r="HG1919" s="40"/>
      <c r="HH1919" s="40"/>
      <c r="HI1919" s="40"/>
      <c r="HJ1919" s="40"/>
      <c r="HK1919" s="40"/>
      <c r="HL1919" s="40"/>
      <c r="HM1919" s="40"/>
      <c r="HN1919" s="40"/>
      <c r="HO1919" s="40"/>
      <c r="HP1919" s="40"/>
      <c r="HQ1919" s="40"/>
      <c r="HR1919" s="40"/>
      <c r="HS1919" s="40"/>
      <c r="HT1919" s="40"/>
      <c r="HU1919" s="40"/>
      <c r="HV1919" s="40"/>
      <c r="HW1919" s="40"/>
      <c r="HX1919" s="40"/>
      <c r="HY1919" s="40"/>
      <c r="HZ1919" s="40"/>
      <c r="IA1919" s="40"/>
      <c r="IB1919" s="40"/>
      <c r="IC1919" s="40"/>
      <c r="ID1919" s="40"/>
      <c r="IE1919" s="40"/>
      <c r="IF1919" s="40"/>
      <c r="IG1919" s="40"/>
      <c r="IH1919" s="40"/>
      <c r="II1919" s="40"/>
      <c r="IJ1919" s="40"/>
      <c r="IK1919" s="40"/>
      <c r="IL1919" s="40"/>
      <c r="IM1919" s="40"/>
      <c r="IN1919" s="40"/>
      <c r="IO1919" s="40"/>
      <c r="IP1919" s="40"/>
      <c r="IQ1919" s="40"/>
      <c r="IR1919" s="40"/>
      <c r="IS1919" s="40"/>
      <c r="IT1919" s="40"/>
      <c r="IU1919" s="40"/>
      <c r="IV1919" s="40"/>
      <c r="IW1919" s="40"/>
      <c r="IX1919" s="40"/>
      <c r="IY1919" s="40"/>
      <c r="IZ1919" s="40"/>
      <c r="JA1919" s="40"/>
      <c r="JB1919" s="40"/>
      <c r="JC1919" s="40"/>
      <c r="JD1919" s="40"/>
      <c r="JE1919" s="40"/>
      <c r="JF1919" s="40"/>
      <c r="JG1919" s="40"/>
      <c r="JH1919" s="40"/>
      <c r="JI1919" s="40"/>
      <c r="JJ1919" s="40"/>
      <c r="JK1919" s="40"/>
      <c r="JL1919" s="40"/>
      <c r="JM1919" s="40"/>
      <c r="JN1919" s="40"/>
      <c r="JO1919" s="40"/>
      <c r="JP1919" s="40"/>
      <c r="JQ1919" s="40"/>
      <c r="JR1919" s="40"/>
      <c r="JS1919" s="40"/>
      <c r="JT1919" s="40"/>
      <c r="JU1919" s="40"/>
      <c r="JV1919" s="40"/>
      <c r="JW1919" s="40"/>
      <c r="JX1919" s="40"/>
      <c r="JY1919" s="40"/>
      <c r="JZ1919" s="40"/>
      <c r="KA1919" s="40"/>
      <c r="KB1919" s="40"/>
      <c r="KC1919" s="40"/>
      <c r="KD1919" s="40"/>
      <c r="KE1919" s="40"/>
      <c r="KF1919" s="40"/>
      <c r="KG1919" s="40"/>
      <c r="KH1919" s="40"/>
      <c r="KI1919" s="40"/>
      <c r="KJ1919" s="40"/>
      <c r="KK1919" s="40"/>
      <c r="KL1919" s="40"/>
      <c r="KM1919" s="40"/>
      <c r="KN1919" s="40"/>
      <c r="KO1919" s="40"/>
      <c r="KP1919" s="40"/>
      <c r="KQ1919" s="40"/>
      <c r="KR1919" s="40"/>
      <c r="KS1919" s="40"/>
      <c r="KT1919" s="40"/>
      <c r="KU1919" s="40"/>
      <c r="KV1919" s="40"/>
      <c r="KW1919" s="40"/>
      <c r="KX1919" s="40"/>
    </row>
    <row r="1920" spans="1:310" s="1" customFormat="1" ht="15" customHeight="1">
      <c r="A1920" s="11">
        <v>9002670</v>
      </c>
      <c r="B1920" s="65" t="s">
        <v>1207</v>
      </c>
      <c r="C1920" s="93" t="s">
        <v>845</v>
      </c>
      <c r="D1920" s="80"/>
      <c r="E1920" s="42" t="s">
        <v>1205</v>
      </c>
      <c r="F1920" s="35">
        <f t="shared" si="114"/>
        <v>454.54545454545456</v>
      </c>
      <c r="G1920" s="147">
        <f t="shared" si="115"/>
        <v>550</v>
      </c>
      <c r="H1920" s="35">
        <f t="shared" si="117"/>
        <v>454.54545454545456</v>
      </c>
      <c r="I1920" s="58">
        <v>550</v>
      </c>
      <c r="HD1920" s="40"/>
      <c r="HE1920" s="40"/>
      <c r="HF1920" s="40"/>
      <c r="HG1920" s="40"/>
      <c r="HH1920" s="40"/>
      <c r="HI1920" s="40"/>
      <c r="HJ1920" s="40"/>
      <c r="HK1920" s="40"/>
      <c r="HL1920" s="40"/>
      <c r="HM1920" s="40"/>
      <c r="HN1920" s="40"/>
      <c r="HO1920" s="40"/>
      <c r="HP1920" s="40"/>
      <c r="HQ1920" s="40"/>
      <c r="HR1920" s="40"/>
      <c r="HS1920" s="40"/>
      <c r="HT1920" s="40"/>
      <c r="HU1920" s="40"/>
      <c r="HV1920" s="40"/>
      <c r="HW1920" s="40"/>
      <c r="HX1920" s="40"/>
      <c r="HY1920" s="40"/>
      <c r="HZ1920" s="40"/>
      <c r="IA1920" s="40"/>
      <c r="IB1920" s="40"/>
      <c r="IC1920" s="40"/>
      <c r="ID1920" s="40"/>
      <c r="IE1920" s="40"/>
      <c r="IF1920" s="40"/>
      <c r="IG1920" s="40"/>
      <c r="IH1920" s="40"/>
      <c r="II1920" s="40"/>
      <c r="IJ1920" s="40"/>
      <c r="IK1920" s="40"/>
      <c r="IL1920" s="40"/>
      <c r="IM1920" s="40"/>
      <c r="IN1920" s="40"/>
      <c r="IO1920" s="40"/>
      <c r="IP1920" s="40"/>
      <c r="IQ1920" s="40"/>
      <c r="IR1920" s="40"/>
      <c r="IS1920" s="40"/>
      <c r="IT1920" s="40"/>
      <c r="IU1920" s="40"/>
      <c r="IV1920" s="40"/>
      <c r="IW1920" s="40"/>
      <c r="IX1920" s="40"/>
      <c r="IY1920" s="40"/>
      <c r="IZ1920" s="40"/>
      <c r="JA1920" s="40"/>
      <c r="JB1920" s="40"/>
      <c r="JC1920" s="40"/>
      <c r="JD1920" s="40"/>
      <c r="JE1920" s="40"/>
      <c r="JF1920" s="40"/>
      <c r="JG1920" s="40"/>
      <c r="JH1920" s="40"/>
      <c r="JI1920" s="40"/>
      <c r="JJ1920" s="40"/>
      <c r="JK1920" s="40"/>
      <c r="JL1920" s="40"/>
      <c r="JM1920" s="40"/>
      <c r="JN1920" s="40"/>
      <c r="JO1920" s="40"/>
      <c r="JP1920" s="40"/>
      <c r="JQ1920" s="40"/>
      <c r="JR1920" s="40"/>
      <c r="JS1920" s="40"/>
      <c r="JT1920" s="40"/>
      <c r="JU1920" s="40"/>
      <c r="JV1920" s="40"/>
      <c r="JW1920" s="40"/>
      <c r="JX1920" s="40"/>
      <c r="JY1920" s="40"/>
      <c r="JZ1920" s="40"/>
      <c r="KA1920" s="40"/>
      <c r="KB1920" s="40"/>
      <c r="KC1920" s="40"/>
      <c r="KD1920" s="40"/>
      <c r="KE1920" s="40"/>
      <c r="KF1920" s="40"/>
      <c r="KG1920" s="40"/>
      <c r="KH1920" s="40"/>
      <c r="KI1920" s="40"/>
      <c r="KJ1920" s="40"/>
      <c r="KK1920" s="40"/>
      <c r="KL1920" s="40"/>
      <c r="KM1920" s="40"/>
      <c r="KN1920" s="40"/>
      <c r="KO1920" s="40"/>
      <c r="KP1920" s="40"/>
      <c r="KQ1920" s="40"/>
      <c r="KR1920" s="40"/>
      <c r="KS1920" s="40"/>
      <c r="KT1920" s="40"/>
      <c r="KU1920" s="40"/>
      <c r="KV1920" s="40"/>
      <c r="KW1920" s="40"/>
      <c r="KX1920" s="40"/>
    </row>
    <row r="1921" spans="1:310" s="1" customFormat="1" ht="15" customHeight="1">
      <c r="A1921" s="11">
        <v>9002740</v>
      </c>
      <c r="B1921" s="65" t="s">
        <v>1208</v>
      </c>
      <c r="C1921" s="93" t="s">
        <v>846</v>
      </c>
      <c r="D1921" s="80"/>
      <c r="E1921" s="42" t="s">
        <v>1206</v>
      </c>
      <c r="F1921" s="35">
        <f t="shared" si="114"/>
        <v>314.04958677685954</v>
      </c>
      <c r="G1921" s="147">
        <f t="shared" si="115"/>
        <v>380</v>
      </c>
      <c r="H1921" s="35">
        <f t="shared" si="117"/>
        <v>314.04958677685954</v>
      </c>
      <c r="I1921" s="58">
        <v>380</v>
      </c>
      <c r="HD1921" s="40"/>
      <c r="HE1921" s="40"/>
      <c r="HF1921" s="40"/>
      <c r="HG1921" s="40"/>
      <c r="HH1921" s="40"/>
      <c r="HI1921" s="40"/>
      <c r="HJ1921" s="40"/>
      <c r="HK1921" s="40"/>
      <c r="HL1921" s="40"/>
      <c r="HM1921" s="40"/>
      <c r="HN1921" s="40"/>
      <c r="HO1921" s="40"/>
      <c r="HP1921" s="40"/>
      <c r="HQ1921" s="40"/>
      <c r="HR1921" s="40"/>
      <c r="HS1921" s="40"/>
      <c r="HT1921" s="40"/>
      <c r="HU1921" s="40"/>
      <c r="HV1921" s="40"/>
      <c r="HW1921" s="40"/>
      <c r="HX1921" s="40"/>
      <c r="HY1921" s="40"/>
      <c r="HZ1921" s="40"/>
      <c r="IA1921" s="40"/>
      <c r="IB1921" s="40"/>
      <c r="IC1921" s="40"/>
      <c r="ID1921" s="40"/>
      <c r="IE1921" s="40"/>
      <c r="IF1921" s="40"/>
      <c r="IG1921" s="40"/>
      <c r="IH1921" s="40"/>
      <c r="II1921" s="40"/>
      <c r="IJ1921" s="40"/>
      <c r="IK1921" s="40"/>
      <c r="IL1921" s="40"/>
      <c r="IM1921" s="40"/>
      <c r="IN1921" s="40"/>
      <c r="IO1921" s="40"/>
      <c r="IP1921" s="40"/>
      <c r="IQ1921" s="40"/>
      <c r="IR1921" s="40"/>
      <c r="IS1921" s="40"/>
      <c r="IT1921" s="40"/>
      <c r="IU1921" s="40"/>
      <c r="IV1921" s="40"/>
      <c r="IW1921" s="40"/>
      <c r="IX1921" s="40"/>
      <c r="IY1921" s="40"/>
      <c r="IZ1921" s="40"/>
      <c r="JA1921" s="40"/>
      <c r="JB1921" s="40"/>
      <c r="JC1921" s="40"/>
      <c r="JD1921" s="40"/>
      <c r="JE1921" s="40"/>
      <c r="JF1921" s="40"/>
      <c r="JG1921" s="40"/>
      <c r="JH1921" s="40"/>
      <c r="JI1921" s="40"/>
      <c r="JJ1921" s="40"/>
      <c r="JK1921" s="40"/>
      <c r="JL1921" s="40"/>
      <c r="JM1921" s="40"/>
      <c r="JN1921" s="40"/>
      <c r="JO1921" s="40"/>
      <c r="JP1921" s="40"/>
      <c r="JQ1921" s="40"/>
      <c r="JR1921" s="40"/>
      <c r="JS1921" s="40"/>
      <c r="JT1921" s="40"/>
      <c r="JU1921" s="40"/>
      <c r="JV1921" s="40"/>
      <c r="JW1921" s="40"/>
      <c r="JX1921" s="40"/>
      <c r="JY1921" s="40"/>
      <c r="JZ1921" s="40"/>
      <c r="KA1921" s="40"/>
      <c r="KB1921" s="40"/>
      <c r="KC1921" s="40"/>
      <c r="KD1921" s="40"/>
      <c r="KE1921" s="40"/>
      <c r="KF1921" s="40"/>
      <c r="KG1921" s="40"/>
      <c r="KH1921" s="40"/>
      <c r="KI1921" s="40"/>
      <c r="KJ1921" s="40"/>
      <c r="KK1921" s="40"/>
      <c r="KL1921" s="40"/>
      <c r="KM1921" s="40"/>
      <c r="KN1921" s="40"/>
      <c r="KO1921" s="40"/>
      <c r="KP1921" s="40"/>
      <c r="KQ1921" s="40"/>
      <c r="KR1921" s="40"/>
      <c r="KS1921" s="40"/>
      <c r="KT1921" s="40"/>
      <c r="KU1921" s="40"/>
      <c r="KV1921" s="40"/>
      <c r="KW1921" s="40"/>
      <c r="KX1921" s="40"/>
    </row>
    <row r="1922" spans="1:310" s="1" customFormat="1" ht="15" customHeight="1">
      <c r="A1922" s="11">
        <v>9002810</v>
      </c>
      <c r="B1922" s="65" t="s">
        <v>1221</v>
      </c>
      <c r="C1922" s="93" t="s">
        <v>847</v>
      </c>
      <c r="D1922" s="80"/>
      <c r="E1922" s="42" t="s">
        <v>1221</v>
      </c>
      <c r="F1922" s="35">
        <f t="shared" si="114"/>
        <v>1041.3223140495868</v>
      </c>
      <c r="G1922" s="147">
        <f t="shared" si="115"/>
        <v>1260</v>
      </c>
      <c r="H1922" s="35">
        <f t="shared" si="117"/>
        <v>1041.3223140495868</v>
      </c>
      <c r="I1922" s="58">
        <v>1260</v>
      </c>
      <c r="HD1922" s="40"/>
      <c r="HE1922" s="40"/>
      <c r="HF1922" s="40"/>
      <c r="HG1922" s="40"/>
      <c r="HH1922" s="40"/>
      <c r="HI1922" s="40"/>
      <c r="HJ1922" s="40"/>
      <c r="HK1922" s="40"/>
      <c r="HL1922" s="40"/>
      <c r="HM1922" s="40"/>
      <c r="HN1922" s="40"/>
      <c r="HO1922" s="40"/>
      <c r="HP1922" s="40"/>
      <c r="HQ1922" s="40"/>
      <c r="HR1922" s="40"/>
      <c r="HS1922" s="40"/>
      <c r="HT1922" s="40"/>
      <c r="HU1922" s="40"/>
      <c r="HV1922" s="40"/>
      <c r="HW1922" s="40"/>
      <c r="HX1922" s="40"/>
      <c r="HY1922" s="40"/>
      <c r="HZ1922" s="40"/>
      <c r="IA1922" s="40"/>
      <c r="IB1922" s="40"/>
      <c r="IC1922" s="40"/>
      <c r="ID1922" s="40"/>
      <c r="IE1922" s="40"/>
      <c r="IF1922" s="40"/>
      <c r="IG1922" s="40"/>
      <c r="IH1922" s="40"/>
      <c r="II1922" s="40"/>
      <c r="IJ1922" s="40"/>
      <c r="IK1922" s="40"/>
      <c r="IL1922" s="40"/>
      <c r="IM1922" s="40"/>
      <c r="IN1922" s="40"/>
      <c r="IO1922" s="40"/>
      <c r="IP1922" s="40"/>
      <c r="IQ1922" s="40"/>
      <c r="IR1922" s="40"/>
      <c r="IS1922" s="40"/>
      <c r="IT1922" s="40"/>
      <c r="IU1922" s="40"/>
      <c r="IV1922" s="40"/>
      <c r="IW1922" s="40"/>
      <c r="IX1922" s="40"/>
      <c r="IY1922" s="40"/>
      <c r="IZ1922" s="40"/>
      <c r="JA1922" s="40"/>
      <c r="JB1922" s="40"/>
      <c r="JC1922" s="40"/>
      <c r="JD1922" s="40"/>
      <c r="JE1922" s="40"/>
      <c r="JF1922" s="40"/>
      <c r="JG1922" s="40"/>
      <c r="JH1922" s="40"/>
      <c r="JI1922" s="40"/>
      <c r="JJ1922" s="40"/>
      <c r="JK1922" s="40"/>
      <c r="JL1922" s="40"/>
      <c r="JM1922" s="40"/>
      <c r="JN1922" s="40"/>
      <c r="JO1922" s="40"/>
      <c r="JP1922" s="40"/>
      <c r="JQ1922" s="40"/>
      <c r="JR1922" s="40"/>
      <c r="JS1922" s="40"/>
      <c r="JT1922" s="40"/>
      <c r="JU1922" s="40"/>
      <c r="JV1922" s="40"/>
      <c r="JW1922" s="40"/>
      <c r="JX1922" s="40"/>
      <c r="JY1922" s="40"/>
      <c r="JZ1922" s="40"/>
      <c r="KA1922" s="40"/>
      <c r="KB1922" s="40"/>
      <c r="KC1922" s="40"/>
      <c r="KD1922" s="40"/>
      <c r="KE1922" s="40"/>
      <c r="KF1922" s="40"/>
      <c r="KG1922" s="40"/>
      <c r="KH1922" s="40"/>
      <c r="KI1922" s="40"/>
      <c r="KJ1922" s="40"/>
      <c r="KK1922" s="40"/>
      <c r="KL1922" s="40"/>
      <c r="KM1922" s="40"/>
      <c r="KN1922" s="40"/>
      <c r="KO1922" s="40"/>
      <c r="KP1922" s="40"/>
      <c r="KQ1922" s="40"/>
      <c r="KR1922" s="40"/>
      <c r="KS1922" s="40"/>
      <c r="KT1922" s="40"/>
      <c r="KU1922" s="40"/>
      <c r="KV1922" s="40"/>
      <c r="KW1922" s="40"/>
      <c r="KX1922" s="40"/>
    </row>
    <row r="1923" spans="1:310" s="1" customFormat="1" ht="15" customHeight="1">
      <c r="A1923" s="11">
        <v>9005640</v>
      </c>
      <c r="B1923" s="65" t="s">
        <v>848</v>
      </c>
      <c r="C1923" s="76" t="s">
        <v>853</v>
      </c>
      <c r="D1923" s="80"/>
      <c r="E1923" s="27" t="s">
        <v>1210</v>
      </c>
      <c r="F1923" s="35">
        <f t="shared" si="114"/>
        <v>818.18181818181824</v>
      </c>
      <c r="G1923" s="147">
        <f t="shared" si="115"/>
        <v>990</v>
      </c>
      <c r="H1923" s="35">
        <f t="shared" si="117"/>
        <v>818.18181818181824</v>
      </c>
      <c r="I1923" s="55">
        <v>990</v>
      </c>
      <c r="HD1923" s="40"/>
      <c r="HE1923" s="40"/>
      <c r="HF1923" s="40"/>
      <c r="HG1923" s="40"/>
      <c r="HH1923" s="40"/>
      <c r="HI1923" s="40"/>
      <c r="HJ1923" s="40"/>
      <c r="HK1923" s="40"/>
      <c r="HL1923" s="40"/>
      <c r="HM1923" s="40"/>
      <c r="HN1923" s="40"/>
      <c r="HO1923" s="40"/>
      <c r="HP1923" s="40"/>
      <c r="HQ1923" s="40"/>
      <c r="HR1923" s="40"/>
      <c r="HS1923" s="40"/>
      <c r="HT1923" s="40"/>
      <c r="HU1923" s="40"/>
      <c r="HV1923" s="40"/>
      <c r="HW1923" s="40"/>
      <c r="HX1923" s="40"/>
      <c r="HY1923" s="40"/>
      <c r="HZ1923" s="40"/>
      <c r="IA1923" s="40"/>
      <c r="IB1923" s="40"/>
      <c r="IC1923" s="40"/>
      <c r="ID1923" s="40"/>
      <c r="IE1923" s="40"/>
      <c r="IF1923" s="40"/>
      <c r="IG1923" s="40"/>
      <c r="IH1923" s="40"/>
      <c r="II1923" s="40"/>
      <c r="IJ1923" s="40"/>
      <c r="IK1923" s="40"/>
      <c r="IL1923" s="40"/>
      <c r="IM1923" s="40"/>
      <c r="IN1923" s="40"/>
      <c r="IO1923" s="40"/>
      <c r="IP1923" s="40"/>
      <c r="IQ1923" s="40"/>
      <c r="IR1923" s="40"/>
      <c r="IS1923" s="40"/>
      <c r="IT1923" s="40"/>
      <c r="IU1923" s="40"/>
      <c r="IV1923" s="40"/>
      <c r="IW1923" s="40"/>
      <c r="IX1923" s="40"/>
      <c r="IY1923" s="40"/>
      <c r="IZ1923" s="40"/>
      <c r="JA1923" s="40"/>
      <c r="JB1923" s="40"/>
      <c r="JC1923" s="40"/>
      <c r="JD1923" s="40"/>
      <c r="JE1923" s="40"/>
      <c r="JF1923" s="40"/>
      <c r="JG1923" s="40"/>
      <c r="JH1923" s="40"/>
      <c r="JI1923" s="40"/>
      <c r="JJ1923" s="40"/>
      <c r="JK1923" s="40"/>
      <c r="JL1923" s="40"/>
      <c r="JM1923" s="40"/>
      <c r="JN1923" s="40"/>
      <c r="JO1923" s="40"/>
      <c r="JP1923" s="40"/>
      <c r="JQ1923" s="40"/>
      <c r="JR1923" s="40"/>
      <c r="JS1923" s="40"/>
      <c r="JT1923" s="40"/>
      <c r="JU1923" s="40"/>
      <c r="JV1923" s="40"/>
      <c r="JW1923" s="40"/>
      <c r="JX1923" s="40"/>
      <c r="JY1923" s="40"/>
      <c r="JZ1923" s="40"/>
      <c r="KA1923" s="40"/>
      <c r="KB1923" s="40"/>
      <c r="KC1923" s="40"/>
      <c r="KD1923" s="40"/>
      <c r="KE1923" s="40"/>
      <c r="KF1923" s="40"/>
      <c r="KG1923" s="40"/>
      <c r="KH1923" s="40"/>
      <c r="KI1923" s="40"/>
      <c r="KJ1923" s="40"/>
      <c r="KK1923" s="40"/>
      <c r="KL1923" s="40"/>
      <c r="KM1923" s="40"/>
      <c r="KN1923" s="40"/>
      <c r="KO1923" s="40"/>
      <c r="KP1923" s="40"/>
      <c r="KQ1923" s="40"/>
      <c r="KR1923" s="40"/>
      <c r="KS1923" s="40"/>
      <c r="KT1923" s="40"/>
      <c r="KU1923" s="40"/>
      <c r="KV1923" s="40"/>
      <c r="KW1923" s="40"/>
      <c r="KX1923" s="40"/>
    </row>
    <row r="1924" spans="1:310" s="1" customFormat="1" ht="15" customHeight="1">
      <c r="A1924" s="11">
        <v>9005710</v>
      </c>
      <c r="B1924" s="65" t="s">
        <v>849</v>
      </c>
      <c r="C1924" s="76" t="s">
        <v>854</v>
      </c>
      <c r="D1924" s="80"/>
      <c r="E1924" s="27" t="s">
        <v>1211</v>
      </c>
      <c r="F1924" s="35">
        <f t="shared" si="114"/>
        <v>818.18181818181824</v>
      </c>
      <c r="G1924" s="147">
        <f t="shared" si="115"/>
        <v>990</v>
      </c>
      <c r="H1924" s="35">
        <f t="shared" si="117"/>
        <v>818.18181818181824</v>
      </c>
      <c r="I1924" s="55">
        <v>990</v>
      </c>
      <c r="HD1924" s="40"/>
      <c r="HE1924" s="40"/>
      <c r="HF1924" s="40"/>
      <c r="HG1924" s="40"/>
      <c r="HH1924" s="40"/>
      <c r="HI1924" s="40"/>
      <c r="HJ1924" s="40"/>
      <c r="HK1924" s="40"/>
      <c r="HL1924" s="40"/>
      <c r="HM1924" s="40"/>
      <c r="HN1924" s="40"/>
      <c r="HO1924" s="40"/>
      <c r="HP1924" s="40"/>
      <c r="HQ1924" s="40"/>
      <c r="HR1924" s="40"/>
      <c r="HS1924" s="40"/>
      <c r="HT1924" s="40"/>
      <c r="HU1924" s="40"/>
      <c r="HV1924" s="40"/>
      <c r="HW1924" s="40"/>
      <c r="HX1924" s="40"/>
      <c r="HY1924" s="40"/>
      <c r="HZ1924" s="40"/>
      <c r="IA1924" s="40"/>
      <c r="IB1924" s="40"/>
      <c r="IC1924" s="40"/>
      <c r="ID1924" s="40"/>
      <c r="IE1924" s="40"/>
      <c r="IF1924" s="40"/>
      <c r="IG1924" s="40"/>
      <c r="IH1924" s="40"/>
      <c r="II1924" s="40"/>
      <c r="IJ1924" s="40"/>
      <c r="IK1924" s="40"/>
      <c r="IL1924" s="40"/>
      <c r="IM1924" s="40"/>
      <c r="IN1924" s="40"/>
      <c r="IO1924" s="40"/>
      <c r="IP1924" s="40"/>
      <c r="IQ1924" s="40"/>
      <c r="IR1924" s="40"/>
      <c r="IS1924" s="40"/>
      <c r="IT1924" s="40"/>
      <c r="IU1924" s="40"/>
      <c r="IV1924" s="40"/>
      <c r="IW1924" s="40"/>
      <c r="IX1924" s="40"/>
      <c r="IY1924" s="40"/>
      <c r="IZ1924" s="40"/>
      <c r="JA1924" s="40"/>
      <c r="JB1924" s="40"/>
      <c r="JC1924" s="40"/>
      <c r="JD1924" s="40"/>
      <c r="JE1924" s="40"/>
      <c r="JF1924" s="40"/>
      <c r="JG1924" s="40"/>
      <c r="JH1924" s="40"/>
      <c r="JI1924" s="40"/>
      <c r="JJ1924" s="40"/>
      <c r="JK1924" s="40"/>
      <c r="JL1924" s="40"/>
      <c r="JM1924" s="40"/>
      <c r="JN1924" s="40"/>
      <c r="JO1924" s="40"/>
      <c r="JP1924" s="40"/>
      <c r="JQ1924" s="40"/>
      <c r="JR1924" s="40"/>
      <c r="JS1924" s="40"/>
      <c r="JT1924" s="40"/>
      <c r="JU1924" s="40"/>
      <c r="JV1924" s="40"/>
      <c r="JW1924" s="40"/>
      <c r="JX1924" s="40"/>
      <c r="JY1924" s="40"/>
      <c r="JZ1924" s="40"/>
      <c r="KA1924" s="40"/>
      <c r="KB1924" s="40"/>
      <c r="KC1924" s="40"/>
      <c r="KD1924" s="40"/>
      <c r="KE1924" s="40"/>
      <c r="KF1924" s="40"/>
      <c r="KG1924" s="40"/>
      <c r="KH1924" s="40"/>
      <c r="KI1924" s="40"/>
      <c r="KJ1924" s="40"/>
      <c r="KK1924" s="40"/>
      <c r="KL1924" s="40"/>
      <c r="KM1924" s="40"/>
      <c r="KN1924" s="40"/>
      <c r="KO1924" s="40"/>
      <c r="KP1924" s="40"/>
      <c r="KQ1924" s="40"/>
      <c r="KR1924" s="40"/>
      <c r="KS1924" s="40"/>
      <c r="KT1924" s="40"/>
      <c r="KU1924" s="40"/>
      <c r="KV1924" s="40"/>
      <c r="KW1924" s="40"/>
      <c r="KX1924" s="40"/>
    </row>
    <row r="1925" spans="1:310" s="1" customFormat="1" ht="15" customHeight="1">
      <c r="A1925" s="11">
        <v>9005880</v>
      </c>
      <c r="B1925" s="65" t="s">
        <v>850</v>
      </c>
      <c r="C1925" s="76" t="s">
        <v>855</v>
      </c>
      <c r="D1925" s="80"/>
      <c r="E1925" s="115" t="s">
        <v>1212</v>
      </c>
      <c r="F1925" s="35">
        <f t="shared" si="114"/>
        <v>818.18181818181824</v>
      </c>
      <c r="G1925" s="147">
        <f t="shared" si="115"/>
        <v>990</v>
      </c>
      <c r="H1925" s="35">
        <f t="shared" si="117"/>
        <v>818.18181818181824</v>
      </c>
      <c r="I1925" s="55">
        <v>990</v>
      </c>
      <c r="HD1925" s="40"/>
      <c r="HE1925" s="40"/>
      <c r="HF1925" s="40"/>
      <c r="HG1925" s="40"/>
      <c r="HH1925" s="40"/>
      <c r="HI1925" s="40"/>
      <c r="HJ1925" s="40"/>
      <c r="HK1925" s="40"/>
      <c r="HL1925" s="40"/>
      <c r="HM1925" s="40"/>
      <c r="HN1925" s="40"/>
      <c r="HO1925" s="40"/>
      <c r="HP1925" s="40"/>
      <c r="HQ1925" s="40"/>
      <c r="HR1925" s="40"/>
      <c r="HS1925" s="40"/>
      <c r="HT1925" s="40"/>
      <c r="HU1925" s="40"/>
      <c r="HV1925" s="40"/>
      <c r="HW1925" s="40"/>
      <c r="HX1925" s="40"/>
      <c r="HY1925" s="40"/>
      <c r="HZ1925" s="40"/>
      <c r="IA1925" s="40"/>
      <c r="IB1925" s="40"/>
      <c r="IC1925" s="40"/>
      <c r="ID1925" s="40"/>
      <c r="IE1925" s="40"/>
      <c r="IF1925" s="40"/>
      <c r="IG1925" s="40"/>
      <c r="IH1925" s="40"/>
      <c r="II1925" s="40"/>
      <c r="IJ1925" s="40"/>
      <c r="IK1925" s="40"/>
      <c r="IL1925" s="40"/>
      <c r="IM1925" s="40"/>
      <c r="IN1925" s="40"/>
      <c r="IO1925" s="40"/>
      <c r="IP1925" s="40"/>
      <c r="IQ1925" s="40"/>
      <c r="IR1925" s="40"/>
      <c r="IS1925" s="40"/>
      <c r="IT1925" s="40"/>
      <c r="IU1925" s="40"/>
      <c r="IV1925" s="40"/>
      <c r="IW1925" s="40"/>
      <c r="IX1925" s="40"/>
      <c r="IY1925" s="40"/>
      <c r="IZ1925" s="40"/>
      <c r="JA1925" s="40"/>
      <c r="JB1925" s="40"/>
      <c r="JC1925" s="40"/>
      <c r="JD1925" s="40"/>
      <c r="JE1925" s="40"/>
      <c r="JF1925" s="40"/>
      <c r="JG1925" s="40"/>
      <c r="JH1925" s="40"/>
      <c r="JI1925" s="40"/>
      <c r="JJ1925" s="40"/>
      <c r="JK1925" s="40"/>
      <c r="JL1925" s="40"/>
      <c r="JM1925" s="40"/>
      <c r="JN1925" s="40"/>
      <c r="JO1925" s="40"/>
      <c r="JP1925" s="40"/>
      <c r="JQ1925" s="40"/>
      <c r="JR1925" s="40"/>
      <c r="JS1925" s="40"/>
      <c r="JT1925" s="40"/>
      <c r="JU1925" s="40"/>
      <c r="JV1925" s="40"/>
      <c r="JW1925" s="40"/>
      <c r="JX1925" s="40"/>
      <c r="JY1925" s="40"/>
      <c r="JZ1925" s="40"/>
      <c r="KA1925" s="40"/>
      <c r="KB1925" s="40"/>
      <c r="KC1925" s="40"/>
      <c r="KD1925" s="40"/>
      <c r="KE1925" s="40"/>
      <c r="KF1925" s="40"/>
      <c r="KG1925" s="40"/>
      <c r="KH1925" s="40"/>
      <c r="KI1925" s="40"/>
      <c r="KJ1925" s="40"/>
      <c r="KK1925" s="40"/>
      <c r="KL1925" s="40"/>
      <c r="KM1925" s="40"/>
      <c r="KN1925" s="40"/>
      <c r="KO1925" s="40"/>
      <c r="KP1925" s="40"/>
      <c r="KQ1925" s="40"/>
      <c r="KR1925" s="40"/>
      <c r="KS1925" s="40"/>
      <c r="KT1925" s="40"/>
      <c r="KU1925" s="40"/>
      <c r="KV1925" s="40"/>
      <c r="KW1925" s="40"/>
      <c r="KX1925" s="40"/>
    </row>
    <row r="1926" spans="1:310" s="1" customFormat="1" ht="15" customHeight="1">
      <c r="A1926" s="11">
        <v>9005950</v>
      </c>
      <c r="B1926" s="65" t="s">
        <v>851</v>
      </c>
      <c r="C1926" s="76" t="s">
        <v>856</v>
      </c>
      <c r="D1926" s="80"/>
      <c r="E1926" s="115" t="s">
        <v>1213</v>
      </c>
      <c r="F1926" s="35">
        <f t="shared" si="114"/>
        <v>818.18181818181824</v>
      </c>
      <c r="G1926" s="147">
        <f t="shared" si="115"/>
        <v>990</v>
      </c>
      <c r="H1926" s="35">
        <f t="shared" si="117"/>
        <v>818.18181818181824</v>
      </c>
      <c r="I1926" s="55">
        <v>990</v>
      </c>
      <c r="HD1926" s="40"/>
      <c r="HE1926" s="40"/>
      <c r="HF1926" s="40"/>
      <c r="HG1926" s="40"/>
      <c r="HH1926" s="40"/>
      <c r="HI1926" s="40"/>
      <c r="HJ1926" s="40"/>
      <c r="HK1926" s="40"/>
      <c r="HL1926" s="40"/>
      <c r="HM1926" s="40"/>
      <c r="HN1926" s="40"/>
      <c r="HO1926" s="40"/>
      <c r="HP1926" s="40"/>
      <c r="HQ1926" s="40"/>
      <c r="HR1926" s="40"/>
      <c r="HS1926" s="40"/>
      <c r="HT1926" s="40"/>
      <c r="HU1926" s="40"/>
      <c r="HV1926" s="40"/>
      <c r="HW1926" s="40"/>
      <c r="HX1926" s="40"/>
      <c r="HY1926" s="40"/>
      <c r="HZ1926" s="40"/>
      <c r="IA1926" s="40"/>
      <c r="IB1926" s="40"/>
      <c r="IC1926" s="40"/>
      <c r="ID1926" s="40"/>
      <c r="IE1926" s="40"/>
      <c r="IF1926" s="40"/>
      <c r="IG1926" s="40"/>
      <c r="IH1926" s="40"/>
      <c r="II1926" s="40"/>
      <c r="IJ1926" s="40"/>
      <c r="IK1926" s="40"/>
      <c r="IL1926" s="40"/>
      <c r="IM1926" s="40"/>
      <c r="IN1926" s="40"/>
      <c r="IO1926" s="40"/>
      <c r="IP1926" s="40"/>
      <c r="IQ1926" s="40"/>
      <c r="IR1926" s="40"/>
      <c r="IS1926" s="40"/>
      <c r="IT1926" s="40"/>
      <c r="IU1926" s="40"/>
      <c r="IV1926" s="40"/>
      <c r="IW1926" s="40"/>
      <c r="IX1926" s="40"/>
      <c r="IY1926" s="40"/>
      <c r="IZ1926" s="40"/>
      <c r="JA1926" s="40"/>
      <c r="JB1926" s="40"/>
      <c r="JC1926" s="40"/>
      <c r="JD1926" s="40"/>
      <c r="JE1926" s="40"/>
      <c r="JF1926" s="40"/>
      <c r="JG1926" s="40"/>
      <c r="JH1926" s="40"/>
      <c r="JI1926" s="40"/>
      <c r="JJ1926" s="40"/>
      <c r="JK1926" s="40"/>
      <c r="JL1926" s="40"/>
      <c r="JM1926" s="40"/>
      <c r="JN1926" s="40"/>
      <c r="JO1926" s="40"/>
      <c r="JP1926" s="40"/>
      <c r="JQ1926" s="40"/>
      <c r="JR1926" s="40"/>
      <c r="JS1926" s="40"/>
      <c r="JT1926" s="40"/>
      <c r="JU1926" s="40"/>
      <c r="JV1926" s="40"/>
      <c r="JW1926" s="40"/>
      <c r="JX1926" s="40"/>
      <c r="JY1926" s="40"/>
      <c r="JZ1926" s="40"/>
      <c r="KA1926" s="40"/>
      <c r="KB1926" s="40"/>
      <c r="KC1926" s="40"/>
      <c r="KD1926" s="40"/>
      <c r="KE1926" s="40"/>
      <c r="KF1926" s="40"/>
      <c r="KG1926" s="40"/>
      <c r="KH1926" s="40"/>
      <c r="KI1926" s="40"/>
      <c r="KJ1926" s="40"/>
      <c r="KK1926" s="40"/>
      <c r="KL1926" s="40"/>
      <c r="KM1926" s="40"/>
      <c r="KN1926" s="40"/>
      <c r="KO1926" s="40"/>
      <c r="KP1926" s="40"/>
      <c r="KQ1926" s="40"/>
      <c r="KR1926" s="40"/>
      <c r="KS1926" s="40"/>
      <c r="KT1926" s="40"/>
      <c r="KU1926" s="40"/>
      <c r="KV1926" s="40"/>
      <c r="KW1926" s="40"/>
      <c r="KX1926" s="40"/>
    </row>
    <row r="1927" spans="1:310" s="1" customFormat="1" ht="15" customHeight="1">
      <c r="A1927" s="11">
        <v>9992295</v>
      </c>
      <c r="B1927" s="65" t="s">
        <v>3041</v>
      </c>
      <c r="C1927" s="190">
        <v>1216</v>
      </c>
      <c r="D1927" s="80"/>
      <c r="E1927" s="115" t="s">
        <v>3042</v>
      </c>
      <c r="F1927" s="35">
        <f t="shared" si="114"/>
        <v>983.47107438016531</v>
      </c>
      <c r="G1927" s="147">
        <f t="shared" si="115"/>
        <v>1190</v>
      </c>
      <c r="H1927" s="35">
        <f t="shared" si="117"/>
        <v>983.47107438016531</v>
      </c>
      <c r="I1927" s="55">
        <v>1190</v>
      </c>
      <c r="HD1927" s="40"/>
      <c r="HE1927" s="40"/>
      <c r="HF1927" s="40"/>
      <c r="HG1927" s="40"/>
      <c r="HH1927" s="40"/>
      <c r="HI1927" s="40"/>
      <c r="HJ1927" s="40"/>
      <c r="HK1927" s="40"/>
      <c r="HL1927" s="40"/>
      <c r="HM1927" s="40"/>
      <c r="HN1927" s="40"/>
      <c r="HO1927" s="40"/>
      <c r="HP1927" s="40"/>
      <c r="HQ1927" s="40"/>
      <c r="HR1927" s="40"/>
      <c r="HS1927" s="40"/>
      <c r="HT1927" s="40"/>
      <c r="HU1927" s="40"/>
      <c r="HV1927" s="40"/>
      <c r="HW1927" s="40"/>
      <c r="HX1927" s="40"/>
      <c r="HY1927" s="40"/>
      <c r="HZ1927" s="40"/>
      <c r="IA1927" s="40"/>
      <c r="IB1927" s="40"/>
      <c r="IC1927" s="40"/>
      <c r="ID1927" s="40"/>
      <c r="IE1927" s="40"/>
      <c r="IF1927" s="40"/>
      <c r="IG1927" s="40"/>
      <c r="IH1927" s="40"/>
      <c r="II1927" s="40"/>
      <c r="IJ1927" s="40"/>
      <c r="IK1927" s="40"/>
      <c r="IL1927" s="40"/>
      <c r="IM1927" s="40"/>
      <c r="IN1927" s="40"/>
      <c r="IO1927" s="40"/>
      <c r="IP1927" s="40"/>
      <c r="IQ1927" s="40"/>
      <c r="IR1927" s="40"/>
      <c r="IS1927" s="40"/>
      <c r="IT1927" s="40"/>
      <c r="IU1927" s="40"/>
      <c r="IV1927" s="40"/>
      <c r="IW1927" s="40"/>
      <c r="IX1927" s="40"/>
      <c r="IY1927" s="40"/>
      <c r="IZ1927" s="40"/>
      <c r="JA1927" s="40"/>
      <c r="JB1927" s="40"/>
      <c r="JC1927" s="40"/>
      <c r="JD1927" s="40"/>
      <c r="JE1927" s="40"/>
      <c r="JF1927" s="40"/>
      <c r="JG1927" s="40"/>
      <c r="JH1927" s="40"/>
      <c r="JI1927" s="40"/>
      <c r="JJ1927" s="40"/>
      <c r="JK1927" s="40"/>
      <c r="JL1927" s="40"/>
      <c r="JM1927" s="40"/>
      <c r="JN1927" s="40"/>
      <c r="JO1927" s="40"/>
      <c r="JP1927" s="40"/>
      <c r="JQ1927" s="40"/>
      <c r="JR1927" s="40"/>
      <c r="JS1927" s="40"/>
      <c r="JT1927" s="40"/>
      <c r="JU1927" s="40"/>
      <c r="JV1927" s="40"/>
      <c r="JW1927" s="40"/>
      <c r="JX1927" s="40"/>
      <c r="JY1927" s="40"/>
      <c r="JZ1927" s="40"/>
      <c r="KA1927" s="40"/>
      <c r="KB1927" s="40"/>
      <c r="KC1927" s="40"/>
      <c r="KD1927" s="40"/>
      <c r="KE1927" s="40"/>
      <c r="KF1927" s="40"/>
      <c r="KG1927" s="40"/>
      <c r="KH1927" s="40"/>
      <c r="KI1927" s="40"/>
      <c r="KJ1927" s="40"/>
      <c r="KK1927" s="40"/>
      <c r="KL1927" s="40"/>
      <c r="KM1927" s="40"/>
      <c r="KN1927" s="40"/>
      <c r="KO1927" s="40"/>
      <c r="KP1927" s="40"/>
      <c r="KQ1927" s="40"/>
      <c r="KR1927" s="40"/>
      <c r="KS1927" s="40"/>
      <c r="KT1927" s="40"/>
      <c r="KU1927" s="40"/>
      <c r="KV1927" s="40"/>
      <c r="KW1927" s="40"/>
      <c r="KX1927" s="40"/>
    </row>
    <row r="1928" spans="1:310" s="1" customFormat="1" ht="15" customHeight="1">
      <c r="A1928" s="11">
        <v>9992296</v>
      </c>
      <c r="B1928" s="65" t="s">
        <v>3043</v>
      </c>
      <c r="C1928" s="190">
        <v>1223</v>
      </c>
      <c r="D1928" s="80"/>
      <c r="E1928" s="115" t="s">
        <v>3714</v>
      </c>
      <c r="F1928" s="35">
        <f t="shared" si="114"/>
        <v>1438.0165289256199</v>
      </c>
      <c r="G1928" s="147">
        <f t="shared" si="115"/>
        <v>1740</v>
      </c>
      <c r="H1928" s="35">
        <f t="shared" si="117"/>
        <v>1438.0165289256199</v>
      </c>
      <c r="I1928" s="55">
        <v>1740</v>
      </c>
      <c r="HD1928" s="40"/>
      <c r="HE1928" s="40"/>
      <c r="HF1928" s="40"/>
      <c r="HG1928" s="40"/>
      <c r="HH1928" s="40"/>
      <c r="HI1928" s="40"/>
      <c r="HJ1928" s="40"/>
      <c r="HK1928" s="40"/>
      <c r="HL1928" s="40"/>
      <c r="HM1928" s="40"/>
      <c r="HN1928" s="40"/>
      <c r="HO1928" s="40"/>
      <c r="HP1928" s="40"/>
      <c r="HQ1928" s="40"/>
      <c r="HR1928" s="40"/>
      <c r="HS1928" s="40"/>
      <c r="HT1928" s="40"/>
      <c r="HU1928" s="40"/>
      <c r="HV1928" s="40"/>
      <c r="HW1928" s="40"/>
      <c r="HX1928" s="40"/>
      <c r="HY1928" s="40"/>
      <c r="HZ1928" s="40"/>
      <c r="IA1928" s="40"/>
      <c r="IB1928" s="40"/>
      <c r="IC1928" s="40"/>
      <c r="ID1928" s="40"/>
      <c r="IE1928" s="40"/>
      <c r="IF1928" s="40"/>
      <c r="IG1928" s="40"/>
      <c r="IH1928" s="40"/>
      <c r="II1928" s="40"/>
      <c r="IJ1928" s="40"/>
      <c r="IK1928" s="40"/>
      <c r="IL1928" s="40"/>
      <c r="IM1928" s="40"/>
      <c r="IN1928" s="40"/>
      <c r="IO1928" s="40"/>
      <c r="IP1928" s="40"/>
      <c r="IQ1928" s="40"/>
      <c r="IR1928" s="40"/>
      <c r="IS1928" s="40"/>
      <c r="IT1928" s="40"/>
      <c r="IU1928" s="40"/>
      <c r="IV1928" s="40"/>
      <c r="IW1928" s="40"/>
      <c r="IX1928" s="40"/>
      <c r="IY1928" s="40"/>
      <c r="IZ1928" s="40"/>
      <c r="JA1928" s="40"/>
      <c r="JB1928" s="40"/>
      <c r="JC1928" s="40"/>
      <c r="JD1928" s="40"/>
      <c r="JE1928" s="40"/>
      <c r="JF1928" s="40"/>
      <c r="JG1928" s="40"/>
      <c r="JH1928" s="40"/>
      <c r="JI1928" s="40"/>
      <c r="JJ1928" s="40"/>
      <c r="JK1928" s="40"/>
      <c r="JL1928" s="40"/>
      <c r="JM1928" s="40"/>
      <c r="JN1928" s="40"/>
      <c r="JO1928" s="40"/>
      <c r="JP1928" s="40"/>
      <c r="JQ1928" s="40"/>
      <c r="JR1928" s="40"/>
      <c r="JS1928" s="40"/>
      <c r="JT1928" s="40"/>
      <c r="JU1928" s="40"/>
      <c r="JV1928" s="40"/>
      <c r="JW1928" s="40"/>
      <c r="JX1928" s="40"/>
      <c r="JY1928" s="40"/>
      <c r="JZ1928" s="40"/>
      <c r="KA1928" s="40"/>
      <c r="KB1928" s="40"/>
      <c r="KC1928" s="40"/>
      <c r="KD1928" s="40"/>
      <c r="KE1928" s="40"/>
      <c r="KF1928" s="40"/>
      <c r="KG1928" s="40"/>
      <c r="KH1928" s="40"/>
      <c r="KI1928" s="40"/>
      <c r="KJ1928" s="40"/>
      <c r="KK1928" s="40"/>
      <c r="KL1928" s="40"/>
      <c r="KM1928" s="40"/>
      <c r="KN1928" s="40"/>
      <c r="KO1928" s="40"/>
      <c r="KP1928" s="40"/>
      <c r="KQ1928" s="40"/>
      <c r="KR1928" s="40"/>
      <c r="KS1928" s="40"/>
      <c r="KT1928" s="40"/>
      <c r="KU1928" s="40"/>
      <c r="KV1928" s="40"/>
      <c r="KW1928" s="40"/>
      <c r="KX1928" s="40"/>
    </row>
    <row r="1929" spans="1:310" s="1" customFormat="1" ht="15" customHeight="1">
      <c r="A1929" s="11">
        <v>9992297</v>
      </c>
      <c r="B1929" s="47" t="s">
        <v>3044</v>
      </c>
      <c r="C1929" s="190">
        <v>1032</v>
      </c>
      <c r="D1929" s="80"/>
      <c r="E1929" s="27" t="s">
        <v>3045</v>
      </c>
      <c r="F1929" s="35">
        <f t="shared" si="114"/>
        <v>818.18181818181824</v>
      </c>
      <c r="G1929" s="147">
        <f t="shared" si="115"/>
        <v>990</v>
      </c>
      <c r="H1929" s="35">
        <f t="shared" si="117"/>
        <v>818.18181818181824</v>
      </c>
      <c r="I1929" s="55">
        <v>990</v>
      </c>
      <c r="HD1929" s="40"/>
      <c r="HE1929" s="40"/>
      <c r="HF1929" s="40"/>
      <c r="HG1929" s="40"/>
      <c r="HH1929" s="40"/>
      <c r="HI1929" s="40"/>
      <c r="HJ1929" s="40"/>
      <c r="HK1929" s="40"/>
      <c r="HL1929" s="40"/>
      <c r="HM1929" s="40"/>
      <c r="HN1929" s="40"/>
      <c r="HO1929" s="40"/>
      <c r="HP1929" s="40"/>
      <c r="HQ1929" s="40"/>
      <c r="HR1929" s="40"/>
      <c r="HS1929" s="40"/>
      <c r="HT1929" s="40"/>
      <c r="HU1929" s="40"/>
      <c r="HV1929" s="40"/>
      <c r="HW1929" s="40"/>
      <c r="HX1929" s="40"/>
      <c r="HY1929" s="40"/>
      <c r="HZ1929" s="40"/>
      <c r="IA1929" s="40"/>
      <c r="IB1929" s="40"/>
      <c r="IC1929" s="40"/>
      <c r="ID1929" s="40"/>
      <c r="IE1929" s="40"/>
      <c r="IF1929" s="40"/>
      <c r="IG1929" s="40"/>
      <c r="IH1929" s="40"/>
      <c r="II1929" s="40"/>
      <c r="IJ1929" s="40"/>
      <c r="IK1929" s="40"/>
      <c r="IL1929" s="40"/>
      <c r="IM1929" s="40"/>
      <c r="IN1929" s="40"/>
      <c r="IO1929" s="40"/>
      <c r="IP1929" s="40"/>
      <c r="IQ1929" s="40"/>
      <c r="IR1929" s="40"/>
      <c r="IS1929" s="40"/>
      <c r="IT1929" s="40"/>
      <c r="IU1929" s="40"/>
      <c r="IV1929" s="40"/>
      <c r="IW1929" s="40"/>
      <c r="IX1929" s="40"/>
      <c r="IY1929" s="40"/>
      <c r="IZ1929" s="40"/>
      <c r="JA1929" s="40"/>
      <c r="JB1929" s="40"/>
      <c r="JC1929" s="40"/>
      <c r="JD1929" s="40"/>
      <c r="JE1929" s="40"/>
      <c r="JF1929" s="40"/>
      <c r="JG1929" s="40"/>
      <c r="JH1929" s="40"/>
      <c r="JI1929" s="40"/>
      <c r="JJ1929" s="40"/>
      <c r="JK1929" s="40"/>
      <c r="JL1929" s="40"/>
      <c r="JM1929" s="40"/>
      <c r="JN1929" s="40"/>
      <c r="JO1929" s="40"/>
      <c r="JP1929" s="40"/>
      <c r="JQ1929" s="40"/>
      <c r="JR1929" s="40"/>
      <c r="JS1929" s="40"/>
      <c r="JT1929" s="40"/>
      <c r="JU1929" s="40"/>
      <c r="JV1929" s="40"/>
      <c r="JW1929" s="40"/>
      <c r="JX1929" s="40"/>
      <c r="JY1929" s="40"/>
      <c r="JZ1929" s="40"/>
      <c r="KA1929" s="40"/>
      <c r="KB1929" s="40"/>
      <c r="KC1929" s="40"/>
      <c r="KD1929" s="40"/>
      <c r="KE1929" s="40"/>
      <c r="KF1929" s="40"/>
      <c r="KG1929" s="40"/>
      <c r="KH1929" s="40"/>
      <c r="KI1929" s="40"/>
      <c r="KJ1929" s="40"/>
      <c r="KK1929" s="40"/>
      <c r="KL1929" s="40"/>
      <c r="KM1929" s="40"/>
      <c r="KN1929" s="40"/>
      <c r="KO1929" s="40"/>
      <c r="KP1929" s="40"/>
      <c r="KQ1929" s="40"/>
      <c r="KR1929" s="40"/>
      <c r="KS1929" s="40"/>
      <c r="KT1929" s="40"/>
      <c r="KU1929" s="40"/>
      <c r="KV1929" s="40"/>
      <c r="KW1929" s="40"/>
      <c r="KX1929" s="40"/>
    </row>
    <row r="1930" spans="1:310" s="1" customFormat="1" ht="15" customHeight="1">
      <c r="A1930" s="11">
        <v>9991461</v>
      </c>
      <c r="B1930" s="112" t="s">
        <v>1218</v>
      </c>
      <c r="C1930" s="77" t="s">
        <v>1994</v>
      </c>
      <c r="D1930" s="80"/>
      <c r="E1930" s="27" t="s">
        <v>2240</v>
      </c>
      <c r="F1930" s="35">
        <f t="shared" si="114"/>
        <v>818.18181818181824</v>
      </c>
      <c r="G1930" s="147">
        <f t="shared" si="115"/>
        <v>990</v>
      </c>
      <c r="H1930" s="35">
        <f t="shared" si="117"/>
        <v>818.18181818181824</v>
      </c>
      <c r="I1930" s="55">
        <v>990</v>
      </c>
      <c r="HD1930" s="40"/>
      <c r="HE1930" s="40"/>
      <c r="HF1930" s="40"/>
      <c r="HG1930" s="40"/>
      <c r="HH1930" s="40"/>
      <c r="HI1930" s="40"/>
      <c r="HJ1930" s="40"/>
      <c r="HK1930" s="40"/>
      <c r="HL1930" s="40"/>
      <c r="HM1930" s="40"/>
      <c r="HN1930" s="40"/>
      <c r="HO1930" s="40"/>
      <c r="HP1930" s="40"/>
      <c r="HQ1930" s="40"/>
      <c r="HR1930" s="40"/>
      <c r="HS1930" s="40"/>
      <c r="HT1930" s="40"/>
      <c r="HU1930" s="40"/>
      <c r="HV1930" s="40"/>
      <c r="HW1930" s="40"/>
      <c r="HX1930" s="40"/>
      <c r="HY1930" s="40"/>
      <c r="HZ1930" s="40"/>
      <c r="IA1930" s="40"/>
      <c r="IB1930" s="40"/>
      <c r="IC1930" s="40"/>
      <c r="ID1930" s="40"/>
      <c r="IE1930" s="40"/>
      <c r="IF1930" s="40"/>
      <c r="IG1930" s="40"/>
      <c r="IH1930" s="40"/>
      <c r="II1930" s="40"/>
      <c r="IJ1930" s="40"/>
      <c r="IK1930" s="40"/>
      <c r="IL1930" s="40"/>
      <c r="IM1930" s="40"/>
      <c r="IN1930" s="40"/>
      <c r="IO1930" s="40"/>
      <c r="IP1930" s="40"/>
      <c r="IQ1930" s="40"/>
      <c r="IR1930" s="40"/>
      <c r="IS1930" s="40"/>
      <c r="IT1930" s="40"/>
      <c r="IU1930" s="40"/>
      <c r="IV1930" s="40"/>
      <c r="IW1930" s="40"/>
      <c r="IX1930" s="40"/>
      <c r="IY1930" s="40"/>
      <c r="IZ1930" s="40"/>
      <c r="JA1930" s="40"/>
      <c r="JB1930" s="40"/>
      <c r="JC1930" s="40"/>
      <c r="JD1930" s="40"/>
      <c r="JE1930" s="40"/>
      <c r="JF1930" s="40"/>
      <c r="JG1930" s="40"/>
      <c r="JH1930" s="40"/>
      <c r="JI1930" s="40"/>
      <c r="JJ1930" s="40"/>
      <c r="JK1930" s="40"/>
      <c r="JL1930" s="40"/>
      <c r="JM1930" s="40"/>
      <c r="JN1930" s="40"/>
      <c r="JO1930" s="40"/>
      <c r="JP1930" s="40"/>
      <c r="JQ1930" s="40"/>
      <c r="JR1930" s="40"/>
      <c r="JS1930" s="40"/>
      <c r="JT1930" s="40"/>
      <c r="JU1930" s="40"/>
      <c r="JV1930" s="40"/>
      <c r="JW1930" s="40"/>
      <c r="JX1930" s="40"/>
      <c r="JY1930" s="40"/>
      <c r="JZ1930" s="40"/>
      <c r="KA1930" s="40"/>
      <c r="KB1930" s="40"/>
      <c r="KC1930" s="40"/>
      <c r="KD1930" s="40"/>
      <c r="KE1930" s="40"/>
      <c r="KF1930" s="40"/>
      <c r="KG1930" s="40"/>
      <c r="KH1930" s="40"/>
      <c r="KI1930" s="40"/>
      <c r="KJ1930" s="40"/>
      <c r="KK1930" s="40"/>
      <c r="KL1930" s="40"/>
      <c r="KM1930" s="40"/>
      <c r="KN1930" s="40"/>
      <c r="KO1930" s="40"/>
      <c r="KP1930" s="40"/>
      <c r="KQ1930" s="40"/>
      <c r="KR1930" s="40"/>
      <c r="KS1930" s="40"/>
      <c r="KT1930" s="40"/>
      <c r="KU1930" s="40"/>
      <c r="KV1930" s="40"/>
      <c r="KW1930" s="40"/>
      <c r="KX1930" s="40"/>
    </row>
    <row r="1931" spans="1:310" s="1" customFormat="1" ht="15" customHeight="1">
      <c r="A1931" s="11">
        <v>9991462</v>
      </c>
      <c r="B1931" s="137" t="s">
        <v>1218</v>
      </c>
      <c r="C1931" s="77" t="s">
        <v>2238</v>
      </c>
      <c r="D1931" s="80"/>
      <c r="E1931" s="27" t="s">
        <v>1997</v>
      </c>
      <c r="F1931" s="35">
        <f t="shared" si="114"/>
        <v>818.18181818181824</v>
      </c>
      <c r="G1931" s="147">
        <f t="shared" si="115"/>
        <v>990</v>
      </c>
      <c r="H1931" s="35">
        <f t="shared" si="117"/>
        <v>818.18181818181824</v>
      </c>
      <c r="I1931" s="55">
        <v>990</v>
      </c>
      <c r="HD1931" s="40"/>
      <c r="HE1931" s="40"/>
      <c r="HF1931" s="40"/>
      <c r="HG1931" s="40"/>
      <c r="HH1931" s="40"/>
      <c r="HI1931" s="40"/>
      <c r="HJ1931" s="40"/>
      <c r="HK1931" s="40"/>
      <c r="HL1931" s="40"/>
      <c r="HM1931" s="40"/>
      <c r="HN1931" s="40"/>
      <c r="HO1931" s="40"/>
      <c r="HP1931" s="40"/>
      <c r="HQ1931" s="40"/>
      <c r="HR1931" s="40"/>
      <c r="HS1931" s="40"/>
      <c r="HT1931" s="40"/>
      <c r="HU1931" s="40"/>
      <c r="HV1931" s="40"/>
      <c r="HW1931" s="40"/>
      <c r="HX1931" s="40"/>
      <c r="HY1931" s="40"/>
      <c r="HZ1931" s="40"/>
      <c r="IA1931" s="40"/>
      <c r="IB1931" s="40"/>
      <c r="IC1931" s="40"/>
      <c r="ID1931" s="40"/>
      <c r="IE1931" s="40"/>
      <c r="IF1931" s="40"/>
      <c r="IG1931" s="40"/>
      <c r="IH1931" s="40"/>
      <c r="II1931" s="40"/>
      <c r="IJ1931" s="40"/>
      <c r="IK1931" s="40"/>
      <c r="IL1931" s="40"/>
      <c r="IM1931" s="40"/>
      <c r="IN1931" s="40"/>
      <c r="IO1931" s="40"/>
      <c r="IP1931" s="40"/>
      <c r="IQ1931" s="40"/>
      <c r="IR1931" s="40"/>
      <c r="IS1931" s="40"/>
      <c r="IT1931" s="40"/>
      <c r="IU1931" s="40"/>
      <c r="IV1931" s="40"/>
      <c r="IW1931" s="40"/>
      <c r="IX1931" s="40"/>
      <c r="IY1931" s="40"/>
      <c r="IZ1931" s="40"/>
      <c r="JA1931" s="40"/>
      <c r="JB1931" s="40"/>
      <c r="JC1931" s="40"/>
      <c r="JD1931" s="40"/>
      <c r="JE1931" s="40"/>
      <c r="JF1931" s="40"/>
      <c r="JG1931" s="40"/>
      <c r="JH1931" s="40"/>
      <c r="JI1931" s="40"/>
      <c r="JJ1931" s="40"/>
      <c r="JK1931" s="40"/>
      <c r="JL1931" s="40"/>
      <c r="JM1931" s="40"/>
      <c r="JN1931" s="40"/>
      <c r="JO1931" s="40"/>
      <c r="JP1931" s="40"/>
      <c r="JQ1931" s="40"/>
      <c r="JR1931" s="40"/>
      <c r="JS1931" s="40"/>
      <c r="JT1931" s="40"/>
      <c r="JU1931" s="40"/>
      <c r="JV1931" s="40"/>
      <c r="JW1931" s="40"/>
      <c r="JX1931" s="40"/>
      <c r="JY1931" s="40"/>
      <c r="JZ1931" s="40"/>
      <c r="KA1931" s="40"/>
      <c r="KB1931" s="40"/>
      <c r="KC1931" s="40"/>
      <c r="KD1931" s="40"/>
      <c r="KE1931" s="40"/>
      <c r="KF1931" s="40"/>
      <c r="KG1931" s="40"/>
      <c r="KH1931" s="40"/>
      <c r="KI1931" s="40"/>
      <c r="KJ1931" s="40"/>
      <c r="KK1931" s="40"/>
      <c r="KL1931" s="40"/>
      <c r="KM1931" s="40"/>
      <c r="KN1931" s="40"/>
      <c r="KO1931" s="40"/>
      <c r="KP1931" s="40"/>
      <c r="KQ1931" s="40"/>
      <c r="KR1931" s="40"/>
      <c r="KS1931" s="40"/>
      <c r="KT1931" s="40"/>
      <c r="KU1931" s="40"/>
      <c r="KV1931" s="40"/>
      <c r="KW1931" s="40"/>
      <c r="KX1931" s="40"/>
    </row>
    <row r="1932" spans="1:310" s="1" customFormat="1" ht="15" customHeight="1">
      <c r="A1932" s="11">
        <v>9992298</v>
      </c>
      <c r="B1932" s="47" t="s">
        <v>1995</v>
      </c>
      <c r="C1932" s="190">
        <v>1049</v>
      </c>
      <c r="D1932" s="80"/>
      <c r="E1932" s="27" t="s">
        <v>3046</v>
      </c>
      <c r="F1932" s="35">
        <f t="shared" si="114"/>
        <v>818.18181818181824</v>
      </c>
      <c r="G1932" s="147">
        <f t="shared" si="115"/>
        <v>990</v>
      </c>
      <c r="H1932" s="35">
        <f t="shared" si="117"/>
        <v>818.18181818181824</v>
      </c>
      <c r="I1932" s="55">
        <v>990</v>
      </c>
      <c r="HD1932" s="40"/>
      <c r="HE1932" s="40"/>
      <c r="HF1932" s="40"/>
      <c r="HG1932" s="40"/>
      <c r="HH1932" s="40"/>
      <c r="HI1932" s="40"/>
      <c r="HJ1932" s="40"/>
      <c r="HK1932" s="40"/>
      <c r="HL1932" s="40"/>
      <c r="HM1932" s="40"/>
      <c r="HN1932" s="40"/>
      <c r="HO1932" s="40"/>
      <c r="HP1932" s="40"/>
      <c r="HQ1932" s="40"/>
      <c r="HR1932" s="40"/>
      <c r="HS1932" s="40"/>
      <c r="HT1932" s="40"/>
      <c r="HU1932" s="40"/>
      <c r="HV1932" s="40"/>
      <c r="HW1932" s="40"/>
      <c r="HX1932" s="40"/>
      <c r="HY1932" s="40"/>
      <c r="HZ1932" s="40"/>
      <c r="IA1932" s="40"/>
      <c r="IB1932" s="40"/>
      <c r="IC1932" s="40"/>
      <c r="ID1932" s="40"/>
      <c r="IE1932" s="40"/>
      <c r="IF1932" s="40"/>
      <c r="IG1932" s="40"/>
      <c r="IH1932" s="40"/>
      <c r="II1932" s="40"/>
      <c r="IJ1932" s="40"/>
      <c r="IK1932" s="40"/>
      <c r="IL1932" s="40"/>
      <c r="IM1932" s="40"/>
      <c r="IN1932" s="40"/>
      <c r="IO1932" s="40"/>
      <c r="IP1932" s="40"/>
      <c r="IQ1932" s="40"/>
      <c r="IR1932" s="40"/>
      <c r="IS1932" s="40"/>
      <c r="IT1932" s="40"/>
      <c r="IU1932" s="40"/>
      <c r="IV1932" s="40"/>
      <c r="IW1932" s="40"/>
      <c r="IX1932" s="40"/>
      <c r="IY1932" s="40"/>
      <c r="IZ1932" s="40"/>
      <c r="JA1932" s="40"/>
      <c r="JB1932" s="40"/>
      <c r="JC1932" s="40"/>
      <c r="JD1932" s="40"/>
      <c r="JE1932" s="40"/>
      <c r="JF1932" s="40"/>
      <c r="JG1932" s="40"/>
      <c r="JH1932" s="40"/>
      <c r="JI1932" s="40"/>
      <c r="JJ1932" s="40"/>
      <c r="JK1932" s="40"/>
      <c r="JL1932" s="40"/>
      <c r="JM1932" s="40"/>
      <c r="JN1932" s="40"/>
      <c r="JO1932" s="40"/>
      <c r="JP1932" s="40"/>
      <c r="JQ1932" s="40"/>
      <c r="JR1932" s="40"/>
      <c r="JS1932" s="40"/>
      <c r="JT1932" s="40"/>
      <c r="JU1932" s="40"/>
      <c r="JV1932" s="40"/>
      <c r="JW1932" s="40"/>
      <c r="JX1932" s="40"/>
      <c r="JY1932" s="40"/>
      <c r="JZ1932" s="40"/>
      <c r="KA1932" s="40"/>
      <c r="KB1932" s="40"/>
      <c r="KC1932" s="40"/>
      <c r="KD1932" s="40"/>
      <c r="KE1932" s="40"/>
      <c r="KF1932" s="40"/>
      <c r="KG1932" s="40"/>
      <c r="KH1932" s="40"/>
      <c r="KI1932" s="40"/>
      <c r="KJ1932" s="40"/>
      <c r="KK1932" s="40"/>
      <c r="KL1932" s="40"/>
      <c r="KM1932" s="40"/>
      <c r="KN1932" s="40"/>
      <c r="KO1932" s="40"/>
      <c r="KP1932" s="40"/>
      <c r="KQ1932" s="40"/>
      <c r="KR1932" s="40"/>
      <c r="KS1932" s="40"/>
      <c r="KT1932" s="40"/>
      <c r="KU1932" s="40"/>
      <c r="KV1932" s="40"/>
      <c r="KW1932" s="40"/>
      <c r="KX1932" s="40"/>
    </row>
    <row r="1933" spans="1:310" s="1" customFormat="1" ht="15" customHeight="1">
      <c r="A1933" s="11">
        <v>9991463</v>
      </c>
      <c r="B1933" s="138" t="s">
        <v>1995</v>
      </c>
      <c r="C1933" s="77" t="s">
        <v>2239</v>
      </c>
      <c r="D1933" s="80"/>
      <c r="E1933" s="27" t="s">
        <v>2252</v>
      </c>
      <c r="F1933" s="35">
        <f t="shared" ref="F1933:F1996" si="118">H1933*(1-$I$3)</f>
        <v>818.18181818181824</v>
      </c>
      <c r="G1933" s="147">
        <f t="shared" ref="G1933:G1996" si="119">I1933*(1-$I$3)</f>
        <v>990</v>
      </c>
      <c r="H1933" s="35">
        <f t="shared" si="117"/>
        <v>818.18181818181824</v>
      </c>
      <c r="I1933" s="55">
        <v>990</v>
      </c>
      <c r="HD1933" s="40"/>
      <c r="HE1933" s="40"/>
      <c r="HF1933" s="40"/>
      <c r="HG1933" s="40"/>
      <c r="HH1933" s="40"/>
      <c r="HI1933" s="40"/>
      <c r="HJ1933" s="40"/>
      <c r="HK1933" s="40"/>
      <c r="HL1933" s="40"/>
      <c r="HM1933" s="40"/>
      <c r="HN1933" s="40"/>
      <c r="HO1933" s="40"/>
      <c r="HP1933" s="40"/>
      <c r="HQ1933" s="40"/>
      <c r="HR1933" s="40"/>
      <c r="HS1933" s="40"/>
      <c r="HT1933" s="40"/>
      <c r="HU1933" s="40"/>
      <c r="HV1933" s="40"/>
      <c r="HW1933" s="40"/>
      <c r="HX1933" s="40"/>
      <c r="HY1933" s="40"/>
      <c r="HZ1933" s="40"/>
      <c r="IA1933" s="40"/>
      <c r="IB1933" s="40"/>
      <c r="IC1933" s="40"/>
      <c r="ID1933" s="40"/>
      <c r="IE1933" s="40"/>
      <c r="IF1933" s="40"/>
      <c r="IG1933" s="40"/>
      <c r="IH1933" s="40"/>
      <c r="II1933" s="40"/>
      <c r="IJ1933" s="40"/>
      <c r="IK1933" s="40"/>
      <c r="IL1933" s="40"/>
      <c r="IM1933" s="40"/>
      <c r="IN1933" s="40"/>
      <c r="IO1933" s="40"/>
      <c r="IP1933" s="40"/>
      <c r="IQ1933" s="40"/>
      <c r="IR1933" s="40"/>
      <c r="IS1933" s="40"/>
      <c r="IT1933" s="40"/>
      <c r="IU1933" s="40"/>
      <c r="IV1933" s="40"/>
      <c r="IW1933" s="40"/>
      <c r="IX1933" s="40"/>
      <c r="IY1933" s="40"/>
      <c r="IZ1933" s="40"/>
      <c r="JA1933" s="40"/>
      <c r="JB1933" s="40"/>
      <c r="JC1933" s="40"/>
      <c r="JD1933" s="40"/>
      <c r="JE1933" s="40"/>
      <c r="JF1933" s="40"/>
      <c r="JG1933" s="40"/>
      <c r="JH1933" s="40"/>
      <c r="JI1933" s="40"/>
      <c r="JJ1933" s="40"/>
      <c r="JK1933" s="40"/>
      <c r="JL1933" s="40"/>
      <c r="JM1933" s="40"/>
      <c r="JN1933" s="40"/>
      <c r="JO1933" s="40"/>
      <c r="JP1933" s="40"/>
      <c r="JQ1933" s="40"/>
      <c r="JR1933" s="40"/>
      <c r="JS1933" s="40"/>
      <c r="JT1933" s="40"/>
      <c r="JU1933" s="40"/>
      <c r="JV1933" s="40"/>
      <c r="JW1933" s="40"/>
      <c r="JX1933" s="40"/>
      <c r="JY1933" s="40"/>
      <c r="JZ1933" s="40"/>
      <c r="KA1933" s="40"/>
      <c r="KB1933" s="40"/>
      <c r="KC1933" s="40"/>
      <c r="KD1933" s="40"/>
      <c r="KE1933" s="40"/>
      <c r="KF1933" s="40"/>
      <c r="KG1933" s="40"/>
      <c r="KH1933" s="40"/>
      <c r="KI1933" s="40"/>
      <c r="KJ1933" s="40"/>
      <c r="KK1933" s="40"/>
      <c r="KL1933" s="40"/>
      <c r="KM1933" s="40"/>
      <c r="KN1933" s="40"/>
      <c r="KO1933" s="40"/>
      <c r="KP1933" s="40"/>
      <c r="KQ1933" s="40"/>
      <c r="KR1933" s="40"/>
      <c r="KS1933" s="40"/>
      <c r="KT1933" s="40"/>
      <c r="KU1933" s="40"/>
      <c r="KV1933" s="40"/>
      <c r="KW1933" s="40"/>
      <c r="KX1933" s="40"/>
    </row>
    <row r="1934" spans="1:310" s="1" customFormat="1" ht="15" customHeight="1">
      <c r="A1934" s="11">
        <v>9991464</v>
      </c>
      <c r="B1934" s="112" t="s">
        <v>1995</v>
      </c>
      <c r="C1934" s="77" t="s">
        <v>1996</v>
      </c>
      <c r="D1934" s="80"/>
      <c r="E1934" s="113" t="s">
        <v>1998</v>
      </c>
      <c r="F1934" s="35">
        <f t="shared" si="118"/>
        <v>818.18181818181824</v>
      </c>
      <c r="G1934" s="147">
        <f t="shared" si="119"/>
        <v>990</v>
      </c>
      <c r="H1934" s="35">
        <f t="shared" si="117"/>
        <v>818.18181818181824</v>
      </c>
      <c r="I1934" s="55">
        <v>990</v>
      </c>
      <c r="HD1934" s="40"/>
      <c r="HE1934" s="40"/>
      <c r="HF1934" s="40"/>
      <c r="HG1934" s="40"/>
      <c r="HH1934" s="40"/>
      <c r="HI1934" s="40"/>
      <c r="HJ1934" s="40"/>
      <c r="HK1934" s="40"/>
      <c r="HL1934" s="40"/>
      <c r="HM1934" s="40"/>
      <c r="HN1934" s="40"/>
      <c r="HO1934" s="40"/>
      <c r="HP1934" s="40"/>
      <c r="HQ1934" s="40"/>
      <c r="HR1934" s="40"/>
      <c r="HS1934" s="40"/>
      <c r="HT1934" s="40"/>
      <c r="HU1934" s="40"/>
      <c r="HV1934" s="40"/>
      <c r="HW1934" s="40"/>
      <c r="HX1934" s="40"/>
      <c r="HY1934" s="40"/>
      <c r="HZ1934" s="40"/>
      <c r="IA1934" s="40"/>
      <c r="IB1934" s="40"/>
      <c r="IC1934" s="40"/>
      <c r="ID1934" s="40"/>
      <c r="IE1934" s="40"/>
      <c r="IF1934" s="40"/>
      <c r="IG1934" s="40"/>
      <c r="IH1934" s="40"/>
      <c r="II1934" s="40"/>
      <c r="IJ1934" s="40"/>
      <c r="IK1934" s="40"/>
      <c r="IL1934" s="40"/>
      <c r="IM1934" s="40"/>
      <c r="IN1934" s="40"/>
      <c r="IO1934" s="40"/>
      <c r="IP1934" s="40"/>
      <c r="IQ1934" s="40"/>
      <c r="IR1934" s="40"/>
      <c r="IS1934" s="40"/>
      <c r="IT1934" s="40"/>
      <c r="IU1934" s="40"/>
      <c r="IV1934" s="40"/>
      <c r="IW1934" s="40"/>
      <c r="IX1934" s="40"/>
      <c r="IY1934" s="40"/>
      <c r="IZ1934" s="40"/>
      <c r="JA1934" s="40"/>
      <c r="JB1934" s="40"/>
      <c r="JC1934" s="40"/>
      <c r="JD1934" s="40"/>
      <c r="JE1934" s="40"/>
      <c r="JF1934" s="40"/>
      <c r="JG1934" s="40"/>
      <c r="JH1934" s="40"/>
      <c r="JI1934" s="40"/>
      <c r="JJ1934" s="40"/>
      <c r="JK1934" s="40"/>
      <c r="JL1934" s="40"/>
      <c r="JM1934" s="40"/>
      <c r="JN1934" s="40"/>
      <c r="JO1934" s="40"/>
      <c r="JP1934" s="40"/>
      <c r="JQ1934" s="40"/>
      <c r="JR1934" s="40"/>
      <c r="JS1934" s="40"/>
      <c r="JT1934" s="40"/>
      <c r="JU1934" s="40"/>
      <c r="JV1934" s="40"/>
      <c r="JW1934" s="40"/>
      <c r="JX1934" s="40"/>
      <c r="JY1934" s="40"/>
      <c r="JZ1934" s="40"/>
      <c r="KA1934" s="40"/>
      <c r="KB1934" s="40"/>
      <c r="KC1934" s="40"/>
      <c r="KD1934" s="40"/>
      <c r="KE1934" s="40"/>
      <c r="KF1934" s="40"/>
      <c r="KG1934" s="40"/>
      <c r="KH1934" s="40"/>
      <c r="KI1934" s="40"/>
      <c r="KJ1934" s="40"/>
      <c r="KK1934" s="40"/>
      <c r="KL1934" s="40"/>
      <c r="KM1934" s="40"/>
      <c r="KN1934" s="40"/>
      <c r="KO1934" s="40"/>
      <c r="KP1934" s="40"/>
      <c r="KQ1934" s="40"/>
      <c r="KR1934" s="40"/>
      <c r="KS1934" s="40"/>
      <c r="KT1934" s="40"/>
      <c r="KU1934" s="40"/>
      <c r="KV1934" s="40"/>
      <c r="KW1934" s="40"/>
      <c r="KX1934" s="40"/>
    </row>
    <row r="1935" spans="1:310" s="1" customFormat="1" ht="15" customHeight="1">
      <c r="A1935" s="11">
        <v>9992299</v>
      </c>
      <c r="B1935" s="47" t="s">
        <v>3048</v>
      </c>
      <c r="C1935" s="190">
        <v>1056</v>
      </c>
      <c r="D1935" s="80"/>
      <c r="E1935" s="27" t="s">
        <v>3047</v>
      </c>
      <c r="F1935" s="35">
        <f t="shared" si="118"/>
        <v>983.47107438016531</v>
      </c>
      <c r="G1935" s="147">
        <f t="shared" si="119"/>
        <v>1190</v>
      </c>
      <c r="H1935" s="35">
        <f t="shared" ref="H1935:H1998" si="120">I1935/1.21</f>
        <v>983.47107438016531</v>
      </c>
      <c r="I1935" s="55">
        <v>1190</v>
      </c>
      <c r="HD1935" s="40"/>
      <c r="HE1935" s="40"/>
      <c r="HF1935" s="40"/>
      <c r="HG1935" s="40"/>
      <c r="HH1935" s="40"/>
      <c r="HI1935" s="40"/>
      <c r="HJ1935" s="40"/>
      <c r="HK1935" s="40"/>
      <c r="HL1935" s="40"/>
      <c r="HM1935" s="40"/>
      <c r="HN1935" s="40"/>
      <c r="HO1935" s="40"/>
      <c r="HP1935" s="40"/>
      <c r="HQ1935" s="40"/>
      <c r="HR1935" s="40"/>
      <c r="HS1935" s="40"/>
      <c r="HT1935" s="40"/>
      <c r="HU1935" s="40"/>
      <c r="HV1935" s="40"/>
      <c r="HW1935" s="40"/>
      <c r="HX1935" s="40"/>
      <c r="HY1935" s="40"/>
      <c r="HZ1935" s="40"/>
      <c r="IA1935" s="40"/>
      <c r="IB1935" s="40"/>
      <c r="IC1935" s="40"/>
      <c r="ID1935" s="40"/>
      <c r="IE1935" s="40"/>
      <c r="IF1935" s="40"/>
      <c r="IG1935" s="40"/>
      <c r="IH1935" s="40"/>
      <c r="II1935" s="40"/>
      <c r="IJ1935" s="40"/>
      <c r="IK1935" s="40"/>
      <c r="IL1935" s="40"/>
      <c r="IM1935" s="40"/>
      <c r="IN1935" s="40"/>
      <c r="IO1935" s="40"/>
      <c r="IP1935" s="40"/>
      <c r="IQ1935" s="40"/>
      <c r="IR1935" s="40"/>
      <c r="IS1935" s="40"/>
      <c r="IT1935" s="40"/>
      <c r="IU1935" s="40"/>
      <c r="IV1935" s="40"/>
      <c r="IW1935" s="40"/>
      <c r="IX1935" s="40"/>
      <c r="IY1935" s="40"/>
      <c r="IZ1935" s="40"/>
      <c r="JA1935" s="40"/>
      <c r="JB1935" s="40"/>
      <c r="JC1935" s="40"/>
      <c r="JD1935" s="40"/>
      <c r="JE1935" s="40"/>
      <c r="JF1935" s="40"/>
      <c r="JG1935" s="40"/>
      <c r="JH1935" s="40"/>
      <c r="JI1935" s="40"/>
      <c r="JJ1935" s="40"/>
      <c r="JK1935" s="40"/>
      <c r="JL1935" s="40"/>
      <c r="JM1935" s="40"/>
      <c r="JN1935" s="40"/>
      <c r="JO1935" s="40"/>
      <c r="JP1935" s="40"/>
      <c r="JQ1935" s="40"/>
      <c r="JR1935" s="40"/>
      <c r="JS1935" s="40"/>
      <c r="JT1935" s="40"/>
      <c r="JU1935" s="40"/>
      <c r="JV1935" s="40"/>
      <c r="JW1935" s="40"/>
      <c r="JX1935" s="40"/>
      <c r="JY1935" s="40"/>
      <c r="JZ1935" s="40"/>
      <c r="KA1935" s="40"/>
      <c r="KB1935" s="40"/>
      <c r="KC1935" s="40"/>
      <c r="KD1935" s="40"/>
      <c r="KE1935" s="40"/>
      <c r="KF1935" s="40"/>
      <c r="KG1935" s="40"/>
      <c r="KH1935" s="40"/>
      <c r="KI1935" s="40"/>
      <c r="KJ1935" s="40"/>
      <c r="KK1935" s="40"/>
      <c r="KL1935" s="40"/>
      <c r="KM1935" s="40"/>
      <c r="KN1935" s="40"/>
      <c r="KO1935" s="40"/>
      <c r="KP1935" s="40"/>
      <c r="KQ1935" s="40"/>
      <c r="KR1935" s="40"/>
      <c r="KS1935" s="40"/>
      <c r="KT1935" s="40"/>
      <c r="KU1935" s="40"/>
      <c r="KV1935" s="40"/>
      <c r="KW1935" s="40"/>
      <c r="KX1935" s="40"/>
    </row>
    <row r="1936" spans="1:310" s="1" customFormat="1" ht="15" customHeight="1">
      <c r="A1936" s="11">
        <v>9992300</v>
      </c>
      <c r="B1936" s="146" t="s">
        <v>3048</v>
      </c>
      <c r="C1936" s="190">
        <v>974</v>
      </c>
      <c r="D1936" s="80"/>
      <c r="E1936" s="27" t="s">
        <v>3049</v>
      </c>
      <c r="F1936" s="35">
        <f t="shared" si="118"/>
        <v>983.47107438016531</v>
      </c>
      <c r="G1936" s="147">
        <f t="shared" si="119"/>
        <v>1190</v>
      </c>
      <c r="H1936" s="35">
        <f t="shared" si="120"/>
        <v>983.47107438016531</v>
      </c>
      <c r="I1936" s="55">
        <v>1190</v>
      </c>
      <c r="HD1936" s="40"/>
      <c r="HE1936" s="40"/>
      <c r="HF1936" s="40"/>
      <c r="HG1936" s="40"/>
      <c r="HH1936" s="40"/>
      <c r="HI1936" s="40"/>
      <c r="HJ1936" s="40"/>
      <c r="HK1936" s="40"/>
      <c r="HL1936" s="40"/>
      <c r="HM1936" s="40"/>
      <c r="HN1936" s="40"/>
      <c r="HO1936" s="40"/>
      <c r="HP1936" s="40"/>
      <c r="HQ1936" s="40"/>
      <c r="HR1936" s="40"/>
      <c r="HS1936" s="40"/>
      <c r="HT1936" s="40"/>
      <c r="HU1936" s="40"/>
      <c r="HV1936" s="40"/>
      <c r="HW1936" s="40"/>
      <c r="HX1936" s="40"/>
      <c r="HY1936" s="40"/>
      <c r="HZ1936" s="40"/>
      <c r="IA1936" s="40"/>
      <c r="IB1936" s="40"/>
      <c r="IC1936" s="40"/>
      <c r="ID1936" s="40"/>
      <c r="IE1936" s="40"/>
      <c r="IF1936" s="40"/>
      <c r="IG1936" s="40"/>
      <c r="IH1936" s="40"/>
      <c r="II1936" s="40"/>
      <c r="IJ1936" s="40"/>
      <c r="IK1936" s="40"/>
      <c r="IL1936" s="40"/>
      <c r="IM1936" s="40"/>
      <c r="IN1936" s="40"/>
      <c r="IO1936" s="40"/>
      <c r="IP1936" s="40"/>
      <c r="IQ1936" s="40"/>
      <c r="IR1936" s="40"/>
      <c r="IS1936" s="40"/>
      <c r="IT1936" s="40"/>
      <c r="IU1936" s="40"/>
      <c r="IV1936" s="40"/>
      <c r="IW1936" s="40"/>
      <c r="IX1936" s="40"/>
      <c r="IY1936" s="40"/>
      <c r="IZ1936" s="40"/>
      <c r="JA1936" s="40"/>
      <c r="JB1936" s="40"/>
      <c r="JC1936" s="40"/>
      <c r="JD1936" s="40"/>
      <c r="JE1936" s="40"/>
      <c r="JF1936" s="40"/>
      <c r="JG1936" s="40"/>
      <c r="JH1936" s="40"/>
      <c r="JI1936" s="40"/>
      <c r="JJ1936" s="40"/>
      <c r="JK1936" s="40"/>
      <c r="JL1936" s="40"/>
      <c r="JM1936" s="40"/>
      <c r="JN1936" s="40"/>
      <c r="JO1936" s="40"/>
      <c r="JP1936" s="40"/>
      <c r="JQ1936" s="40"/>
      <c r="JR1936" s="40"/>
      <c r="JS1936" s="40"/>
      <c r="JT1936" s="40"/>
      <c r="JU1936" s="40"/>
      <c r="JV1936" s="40"/>
      <c r="JW1936" s="40"/>
      <c r="JX1936" s="40"/>
      <c r="JY1936" s="40"/>
      <c r="JZ1936" s="40"/>
      <c r="KA1936" s="40"/>
      <c r="KB1936" s="40"/>
      <c r="KC1936" s="40"/>
      <c r="KD1936" s="40"/>
      <c r="KE1936" s="40"/>
      <c r="KF1936" s="40"/>
      <c r="KG1936" s="40"/>
      <c r="KH1936" s="40"/>
      <c r="KI1936" s="40"/>
      <c r="KJ1936" s="40"/>
      <c r="KK1936" s="40"/>
      <c r="KL1936" s="40"/>
      <c r="KM1936" s="40"/>
      <c r="KN1936" s="40"/>
      <c r="KO1936" s="40"/>
      <c r="KP1936" s="40"/>
      <c r="KQ1936" s="40"/>
      <c r="KR1936" s="40"/>
      <c r="KS1936" s="40"/>
      <c r="KT1936" s="40"/>
      <c r="KU1936" s="40"/>
      <c r="KV1936" s="40"/>
      <c r="KW1936" s="40"/>
      <c r="KX1936" s="40"/>
    </row>
    <row r="1937" spans="1:310" s="1" customFormat="1" ht="15" customHeight="1">
      <c r="A1937" s="11">
        <v>9992301</v>
      </c>
      <c r="B1937" s="146" t="s">
        <v>3048</v>
      </c>
      <c r="C1937" s="190">
        <v>1018</v>
      </c>
      <c r="D1937" s="80"/>
      <c r="E1937" s="113" t="s">
        <v>3050</v>
      </c>
      <c r="F1937" s="35">
        <f t="shared" si="118"/>
        <v>983.47107438016531</v>
      </c>
      <c r="G1937" s="147">
        <f t="shared" si="119"/>
        <v>1190</v>
      </c>
      <c r="H1937" s="35">
        <f t="shared" si="120"/>
        <v>983.47107438016531</v>
      </c>
      <c r="I1937" s="55">
        <v>1190</v>
      </c>
      <c r="HD1937" s="40"/>
      <c r="HE1937" s="40"/>
      <c r="HF1937" s="40"/>
      <c r="HG1937" s="40"/>
      <c r="HH1937" s="40"/>
      <c r="HI1937" s="40"/>
      <c r="HJ1937" s="40"/>
      <c r="HK1937" s="40"/>
      <c r="HL1937" s="40"/>
      <c r="HM1937" s="40"/>
      <c r="HN1937" s="40"/>
      <c r="HO1937" s="40"/>
      <c r="HP1937" s="40"/>
      <c r="HQ1937" s="40"/>
      <c r="HR1937" s="40"/>
      <c r="HS1937" s="40"/>
      <c r="HT1937" s="40"/>
      <c r="HU1937" s="40"/>
      <c r="HV1937" s="40"/>
      <c r="HW1937" s="40"/>
      <c r="HX1937" s="40"/>
      <c r="HY1937" s="40"/>
      <c r="HZ1937" s="40"/>
      <c r="IA1937" s="40"/>
      <c r="IB1937" s="40"/>
      <c r="IC1937" s="40"/>
      <c r="ID1937" s="40"/>
      <c r="IE1937" s="40"/>
      <c r="IF1937" s="40"/>
      <c r="IG1937" s="40"/>
      <c r="IH1937" s="40"/>
      <c r="II1937" s="40"/>
      <c r="IJ1937" s="40"/>
      <c r="IK1937" s="40"/>
      <c r="IL1937" s="40"/>
      <c r="IM1937" s="40"/>
      <c r="IN1937" s="40"/>
      <c r="IO1937" s="40"/>
      <c r="IP1937" s="40"/>
      <c r="IQ1937" s="40"/>
      <c r="IR1937" s="40"/>
      <c r="IS1937" s="40"/>
      <c r="IT1937" s="40"/>
      <c r="IU1937" s="40"/>
      <c r="IV1937" s="40"/>
      <c r="IW1937" s="40"/>
      <c r="IX1937" s="40"/>
      <c r="IY1937" s="40"/>
      <c r="IZ1937" s="40"/>
      <c r="JA1937" s="40"/>
      <c r="JB1937" s="40"/>
      <c r="JC1937" s="40"/>
      <c r="JD1937" s="40"/>
      <c r="JE1937" s="40"/>
      <c r="JF1937" s="40"/>
      <c r="JG1937" s="40"/>
      <c r="JH1937" s="40"/>
      <c r="JI1937" s="40"/>
      <c r="JJ1937" s="40"/>
      <c r="JK1937" s="40"/>
      <c r="JL1937" s="40"/>
      <c r="JM1937" s="40"/>
      <c r="JN1937" s="40"/>
      <c r="JO1937" s="40"/>
      <c r="JP1937" s="40"/>
      <c r="JQ1937" s="40"/>
      <c r="JR1937" s="40"/>
      <c r="JS1937" s="40"/>
      <c r="JT1937" s="40"/>
      <c r="JU1937" s="40"/>
      <c r="JV1937" s="40"/>
      <c r="JW1937" s="40"/>
      <c r="JX1937" s="40"/>
      <c r="JY1937" s="40"/>
      <c r="JZ1937" s="40"/>
      <c r="KA1937" s="40"/>
      <c r="KB1937" s="40"/>
      <c r="KC1937" s="40"/>
      <c r="KD1937" s="40"/>
      <c r="KE1937" s="40"/>
      <c r="KF1937" s="40"/>
      <c r="KG1937" s="40"/>
      <c r="KH1937" s="40"/>
      <c r="KI1937" s="40"/>
      <c r="KJ1937" s="40"/>
      <c r="KK1937" s="40"/>
      <c r="KL1937" s="40"/>
      <c r="KM1937" s="40"/>
      <c r="KN1937" s="40"/>
      <c r="KO1937" s="40"/>
      <c r="KP1937" s="40"/>
      <c r="KQ1937" s="40"/>
      <c r="KR1937" s="40"/>
      <c r="KS1937" s="40"/>
      <c r="KT1937" s="40"/>
      <c r="KU1937" s="40"/>
      <c r="KV1937" s="40"/>
      <c r="KW1937" s="40"/>
      <c r="KX1937" s="40"/>
    </row>
    <row r="1938" spans="1:310" s="1" customFormat="1" ht="15" customHeight="1">
      <c r="A1938" s="11">
        <v>9992302</v>
      </c>
      <c r="B1938" s="146" t="s">
        <v>3051</v>
      </c>
      <c r="C1938" s="190">
        <v>981</v>
      </c>
      <c r="D1938" s="80"/>
      <c r="E1938" s="27" t="s">
        <v>3052</v>
      </c>
      <c r="F1938" s="35">
        <f t="shared" si="118"/>
        <v>983.47107438016531</v>
      </c>
      <c r="G1938" s="147">
        <f t="shared" si="119"/>
        <v>1190</v>
      </c>
      <c r="H1938" s="35">
        <f t="shared" si="120"/>
        <v>983.47107438016531</v>
      </c>
      <c r="I1938" s="55">
        <v>1190</v>
      </c>
      <c r="HD1938" s="40"/>
      <c r="HE1938" s="40"/>
      <c r="HF1938" s="40"/>
      <c r="HG1938" s="40"/>
      <c r="HH1938" s="40"/>
      <c r="HI1938" s="40"/>
      <c r="HJ1938" s="40"/>
      <c r="HK1938" s="40"/>
      <c r="HL1938" s="40"/>
      <c r="HM1938" s="40"/>
      <c r="HN1938" s="40"/>
      <c r="HO1938" s="40"/>
      <c r="HP1938" s="40"/>
      <c r="HQ1938" s="40"/>
      <c r="HR1938" s="40"/>
      <c r="HS1938" s="40"/>
      <c r="HT1938" s="40"/>
      <c r="HU1938" s="40"/>
      <c r="HV1938" s="40"/>
      <c r="HW1938" s="40"/>
      <c r="HX1938" s="40"/>
      <c r="HY1938" s="40"/>
      <c r="HZ1938" s="40"/>
      <c r="IA1938" s="40"/>
      <c r="IB1938" s="40"/>
      <c r="IC1938" s="40"/>
      <c r="ID1938" s="40"/>
      <c r="IE1938" s="40"/>
      <c r="IF1938" s="40"/>
      <c r="IG1938" s="40"/>
      <c r="IH1938" s="40"/>
      <c r="II1938" s="40"/>
      <c r="IJ1938" s="40"/>
      <c r="IK1938" s="40"/>
      <c r="IL1938" s="40"/>
      <c r="IM1938" s="40"/>
      <c r="IN1938" s="40"/>
      <c r="IO1938" s="40"/>
      <c r="IP1938" s="40"/>
      <c r="IQ1938" s="40"/>
      <c r="IR1938" s="40"/>
      <c r="IS1938" s="40"/>
      <c r="IT1938" s="40"/>
      <c r="IU1938" s="40"/>
      <c r="IV1938" s="40"/>
      <c r="IW1938" s="40"/>
      <c r="IX1938" s="40"/>
      <c r="IY1938" s="40"/>
      <c r="IZ1938" s="40"/>
      <c r="JA1938" s="40"/>
      <c r="JB1938" s="40"/>
      <c r="JC1938" s="40"/>
      <c r="JD1938" s="40"/>
      <c r="JE1938" s="40"/>
      <c r="JF1938" s="40"/>
      <c r="JG1938" s="40"/>
      <c r="JH1938" s="40"/>
      <c r="JI1938" s="40"/>
      <c r="JJ1938" s="40"/>
      <c r="JK1938" s="40"/>
      <c r="JL1938" s="40"/>
      <c r="JM1938" s="40"/>
      <c r="JN1938" s="40"/>
      <c r="JO1938" s="40"/>
      <c r="JP1938" s="40"/>
      <c r="JQ1938" s="40"/>
      <c r="JR1938" s="40"/>
      <c r="JS1938" s="40"/>
      <c r="JT1938" s="40"/>
      <c r="JU1938" s="40"/>
      <c r="JV1938" s="40"/>
      <c r="JW1938" s="40"/>
      <c r="JX1938" s="40"/>
      <c r="JY1938" s="40"/>
      <c r="JZ1938" s="40"/>
      <c r="KA1938" s="40"/>
      <c r="KB1938" s="40"/>
      <c r="KC1938" s="40"/>
      <c r="KD1938" s="40"/>
      <c r="KE1938" s="40"/>
      <c r="KF1938" s="40"/>
      <c r="KG1938" s="40"/>
      <c r="KH1938" s="40"/>
      <c r="KI1938" s="40"/>
      <c r="KJ1938" s="40"/>
      <c r="KK1938" s="40"/>
      <c r="KL1938" s="40"/>
      <c r="KM1938" s="40"/>
      <c r="KN1938" s="40"/>
      <c r="KO1938" s="40"/>
      <c r="KP1938" s="40"/>
      <c r="KQ1938" s="40"/>
      <c r="KR1938" s="40"/>
      <c r="KS1938" s="40"/>
      <c r="KT1938" s="40"/>
      <c r="KU1938" s="40"/>
      <c r="KV1938" s="40"/>
      <c r="KW1938" s="40"/>
      <c r="KX1938" s="40"/>
    </row>
    <row r="1939" spans="1:310" s="1" customFormat="1" ht="15" customHeight="1">
      <c r="A1939" s="11">
        <v>9992303</v>
      </c>
      <c r="B1939" s="146" t="s">
        <v>3051</v>
      </c>
      <c r="C1939" s="190">
        <v>1025</v>
      </c>
      <c r="D1939" s="80"/>
      <c r="E1939" s="113" t="s">
        <v>3053</v>
      </c>
      <c r="F1939" s="35">
        <f t="shared" si="118"/>
        <v>983.47107438016531</v>
      </c>
      <c r="G1939" s="147">
        <f t="shared" si="119"/>
        <v>1190</v>
      </c>
      <c r="H1939" s="35">
        <f t="shared" si="120"/>
        <v>983.47107438016531</v>
      </c>
      <c r="I1939" s="55">
        <v>1190</v>
      </c>
      <c r="HD1939" s="40"/>
      <c r="HE1939" s="40"/>
      <c r="HF1939" s="40"/>
      <c r="HG1939" s="40"/>
      <c r="HH1939" s="40"/>
      <c r="HI1939" s="40"/>
      <c r="HJ1939" s="40"/>
      <c r="HK1939" s="40"/>
      <c r="HL1939" s="40"/>
      <c r="HM1939" s="40"/>
      <c r="HN1939" s="40"/>
      <c r="HO1939" s="40"/>
      <c r="HP1939" s="40"/>
      <c r="HQ1939" s="40"/>
      <c r="HR1939" s="40"/>
      <c r="HS1939" s="40"/>
      <c r="HT1939" s="40"/>
      <c r="HU1939" s="40"/>
      <c r="HV1939" s="40"/>
      <c r="HW1939" s="40"/>
      <c r="HX1939" s="40"/>
      <c r="HY1939" s="40"/>
      <c r="HZ1939" s="40"/>
      <c r="IA1939" s="40"/>
      <c r="IB1939" s="40"/>
      <c r="IC1939" s="40"/>
      <c r="ID1939" s="40"/>
      <c r="IE1939" s="40"/>
      <c r="IF1939" s="40"/>
      <c r="IG1939" s="40"/>
      <c r="IH1939" s="40"/>
      <c r="II1939" s="40"/>
      <c r="IJ1939" s="40"/>
      <c r="IK1939" s="40"/>
      <c r="IL1939" s="40"/>
      <c r="IM1939" s="40"/>
      <c r="IN1939" s="40"/>
      <c r="IO1939" s="40"/>
      <c r="IP1939" s="40"/>
      <c r="IQ1939" s="40"/>
      <c r="IR1939" s="40"/>
      <c r="IS1939" s="40"/>
      <c r="IT1939" s="40"/>
      <c r="IU1939" s="40"/>
      <c r="IV1939" s="40"/>
      <c r="IW1939" s="40"/>
      <c r="IX1939" s="40"/>
      <c r="IY1939" s="40"/>
      <c r="IZ1939" s="40"/>
      <c r="JA1939" s="40"/>
      <c r="JB1939" s="40"/>
      <c r="JC1939" s="40"/>
      <c r="JD1939" s="40"/>
      <c r="JE1939" s="40"/>
      <c r="JF1939" s="40"/>
      <c r="JG1939" s="40"/>
      <c r="JH1939" s="40"/>
      <c r="JI1939" s="40"/>
      <c r="JJ1939" s="40"/>
      <c r="JK1939" s="40"/>
      <c r="JL1939" s="40"/>
      <c r="JM1939" s="40"/>
      <c r="JN1939" s="40"/>
      <c r="JO1939" s="40"/>
      <c r="JP1939" s="40"/>
      <c r="JQ1939" s="40"/>
      <c r="JR1939" s="40"/>
      <c r="JS1939" s="40"/>
      <c r="JT1939" s="40"/>
      <c r="JU1939" s="40"/>
      <c r="JV1939" s="40"/>
      <c r="JW1939" s="40"/>
      <c r="JX1939" s="40"/>
      <c r="JY1939" s="40"/>
      <c r="JZ1939" s="40"/>
      <c r="KA1939" s="40"/>
      <c r="KB1939" s="40"/>
      <c r="KC1939" s="40"/>
      <c r="KD1939" s="40"/>
      <c r="KE1939" s="40"/>
      <c r="KF1939" s="40"/>
      <c r="KG1939" s="40"/>
      <c r="KH1939" s="40"/>
      <c r="KI1939" s="40"/>
      <c r="KJ1939" s="40"/>
      <c r="KK1939" s="40"/>
      <c r="KL1939" s="40"/>
      <c r="KM1939" s="40"/>
      <c r="KN1939" s="40"/>
      <c r="KO1939" s="40"/>
      <c r="KP1939" s="40"/>
      <c r="KQ1939" s="40"/>
      <c r="KR1939" s="40"/>
      <c r="KS1939" s="40"/>
      <c r="KT1939" s="40"/>
      <c r="KU1939" s="40"/>
      <c r="KV1939" s="40"/>
      <c r="KW1939" s="40"/>
      <c r="KX1939" s="40"/>
    </row>
    <row r="1940" spans="1:310" s="1" customFormat="1" ht="15" customHeight="1">
      <c r="A1940" s="11">
        <v>9006320</v>
      </c>
      <c r="B1940" s="178" t="s">
        <v>852</v>
      </c>
      <c r="C1940" s="135" t="s">
        <v>857</v>
      </c>
      <c r="D1940" s="80"/>
      <c r="E1940" s="27" t="s">
        <v>1699</v>
      </c>
      <c r="F1940" s="35">
        <f t="shared" si="118"/>
        <v>1438.0165289256199</v>
      </c>
      <c r="G1940" s="147">
        <f t="shared" si="119"/>
        <v>1740</v>
      </c>
      <c r="H1940" s="35">
        <f t="shared" si="120"/>
        <v>1438.0165289256199</v>
      </c>
      <c r="I1940" s="55">
        <v>1740</v>
      </c>
      <c r="HD1940" s="40"/>
      <c r="HE1940" s="40"/>
      <c r="HF1940" s="40"/>
      <c r="HG1940" s="40"/>
      <c r="HH1940" s="40"/>
      <c r="HI1940" s="40"/>
      <c r="HJ1940" s="40"/>
      <c r="HK1940" s="40"/>
      <c r="HL1940" s="40"/>
      <c r="HM1940" s="40"/>
      <c r="HN1940" s="40"/>
      <c r="HO1940" s="40"/>
      <c r="HP1940" s="40"/>
      <c r="HQ1940" s="40"/>
      <c r="HR1940" s="40"/>
      <c r="HS1940" s="40"/>
      <c r="HT1940" s="40"/>
      <c r="HU1940" s="40"/>
      <c r="HV1940" s="40"/>
      <c r="HW1940" s="40"/>
      <c r="HX1940" s="40"/>
      <c r="HY1940" s="40"/>
      <c r="HZ1940" s="40"/>
      <c r="IA1940" s="40"/>
      <c r="IB1940" s="40"/>
      <c r="IC1940" s="40"/>
      <c r="ID1940" s="40"/>
      <c r="IE1940" s="40"/>
      <c r="IF1940" s="40"/>
      <c r="IG1940" s="40"/>
      <c r="IH1940" s="40"/>
      <c r="II1940" s="40"/>
      <c r="IJ1940" s="40"/>
      <c r="IK1940" s="40"/>
      <c r="IL1940" s="40"/>
      <c r="IM1940" s="40"/>
      <c r="IN1940" s="40"/>
      <c r="IO1940" s="40"/>
      <c r="IP1940" s="40"/>
      <c r="IQ1940" s="40"/>
      <c r="IR1940" s="40"/>
      <c r="IS1940" s="40"/>
      <c r="IT1940" s="40"/>
      <c r="IU1940" s="40"/>
      <c r="IV1940" s="40"/>
      <c r="IW1940" s="40"/>
      <c r="IX1940" s="40"/>
      <c r="IY1940" s="40"/>
      <c r="IZ1940" s="40"/>
      <c r="JA1940" s="40"/>
      <c r="JB1940" s="40"/>
      <c r="JC1940" s="40"/>
      <c r="JD1940" s="40"/>
      <c r="JE1940" s="40"/>
      <c r="JF1940" s="40"/>
      <c r="JG1940" s="40"/>
      <c r="JH1940" s="40"/>
      <c r="JI1940" s="40"/>
      <c r="JJ1940" s="40"/>
      <c r="JK1940" s="40"/>
      <c r="JL1940" s="40"/>
      <c r="JM1940" s="40"/>
      <c r="JN1940" s="40"/>
      <c r="JO1940" s="40"/>
      <c r="JP1940" s="40"/>
      <c r="JQ1940" s="40"/>
      <c r="JR1940" s="40"/>
      <c r="JS1940" s="40"/>
      <c r="JT1940" s="40"/>
      <c r="JU1940" s="40"/>
      <c r="JV1940" s="40"/>
      <c r="JW1940" s="40"/>
      <c r="JX1940" s="40"/>
      <c r="JY1940" s="40"/>
      <c r="JZ1940" s="40"/>
      <c r="KA1940" s="40"/>
      <c r="KB1940" s="40"/>
      <c r="KC1940" s="40"/>
      <c r="KD1940" s="40"/>
      <c r="KE1940" s="40"/>
      <c r="KF1940" s="40"/>
      <c r="KG1940" s="40"/>
      <c r="KH1940" s="40"/>
      <c r="KI1940" s="40"/>
      <c r="KJ1940" s="40"/>
      <c r="KK1940" s="40"/>
      <c r="KL1940" s="40"/>
      <c r="KM1940" s="40"/>
      <c r="KN1940" s="40"/>
      <c r="KO1940" s="40"/>
      <c r="KP1940" s="40"/>
      <c r="KQ1940" s="40"/>
      <c r="KR1940" s="40"/>
      <c r="KS1940" s="40"/>
      <c r="KT1940" s="40"/>
      <c r="KU1940" s="40"/>
      <c r="KV1940" s="40"/>
      <c r="KW1940" s="40"/>
      <c r="KX1940" s="40"/>
    </row>
    <row r="1941" spans="1:310" s="1" customFormat="1" ht="15" customHeight="1">
      <c r="A1941" s="11">
        <v>9992304</v>
      </c>
      <c r="B1941" s="192" t="s">
        <v>3512</v>
      </c>
      <c r="C1941" s="190">
        <v>1230</v>
      </c>
      <c r="D1941" s="80"/>
      <c r="E1941" s="191" t="s">
        <v>3588</v>
      </c>
      <c r="F1941" s="35">
        <f t="shared" si="118"/>
        <v>1396.6942148760331</v>
      </c>
      <c r="G1941" s="147">
        <f t="shared" si="119"/>
        <v>1690</v>
      </c>
      <c r="H1941" s="35">
        <f t="shared" si="120"/>
        <v>1396.6942148760331</v>
      </c>
      <c r="I1941" s="55">
        <v>1690</v>
      </c>
      <c r="HD1941" s="40"/>
      <c r="HE1941" s="40"/>
      <c r="HF1941" s="40"/>
      <c r="HG1941" s="40"/>
      <c r="HH1941" s="40"/>
      <c r="HI1941" s="40"/>
      <c r="HJ1941" s="40"/>
      <c r="HK1941" s="40"/>
      <c r="HL1941" s="40"/>
      <c r="HM1941" s="40"/>
      <c r="HN1941" s="40"/>
      <c r="HO1941" s="40"/>
      <c r="HP1941" s="40"/>
      <c r="HQ1941" s="40"/>
      <c r="HR1941" s="40"/>
      <c r="HS1941" s="40"/>
      <c r="HT1941" s="40"/>
      <c r="HU1941" s="40"/>
      <c r="HV1941" s="40"/>
      <c r="HW1941" s="40"/>
      <c r="HX1941" s="40"/>
      <c r="HY1941" s="40"/>
      <c r="HZ1941" s="40"/>
      <c r="IA1941" s="40"/>
      <c r="IB1941" s="40"/>
      <c r="IC1941" s="40"/>
      <c r="ID1941" s="40"/>
      <c r="IE1941" s="40"/>
      <c r="IF1941" s="40"/>
      <c r="IG1941" s="40"/>
      <c r="IH1941" s="40"/>
      <c r="II1941" s="40"/>
      <c r="IJ1941" s="40"/>
      <c r="IK1941" s="40"/>
      <c r="IL1941" s="40"/>
      <c r="IM1941" s="40"/>
      <c r="IN1941" s="40"/>
      <c r="IO1941" s="40"/>
      <c r="IP1941" s="40"/>
      <c r="IQ1941" s="40"/>
      <c r="IR1941" s="40"/>
      <c r="IS1941" s="40"/>
      <c r="IT1941" s="40"/>
      <c r="IU1941" s="40"/>
      <c r="IV1941" s="40"/>
      <c r="IW1941" s="40"/>
      <c r="IX1941" s="40"/>
      <c r="IY1941" s="40"/>
      <c r="IZ1941" s="40"/>
      <c r="JA1941" s="40"/>
      <c r="JB1941" s="40"/>
      <c r="JC1941" s="40"/>
      <c r="JD1941" s="40"/>
      <c r="JE1941" s="40"/>
      <c r="JF1941" s="40"/>
      <c r="JG1941" s="40"/>
      <c r="JH1941" s="40"/>
      <c r="JI1941" s="40"/>
      <c r="JJ1941" s="40"/>
      <c r="JK1941" s="40"/>
      <c r="JL1941" s="40"/>
      <c r="JM1941" s="40"/>
      <c r="JN1941" s="40"/>
      <c r="JO1941" s="40"/>
      <c r="JP1941" s="40"/>
      <c r="JQ1941" s="40"/>
      <c r="JR1941" s="40"/>
      <c r="JS1941" s="40"/>
      <c r="JT1941" s="40"/>
      <c r="JU1941" s="40"/>
      <c r="JV1941" s="40"/>
      <c r="JW1941" s="40"/>
      <c r="JX1941" s="40"/>
      <c r="JY1941" s="40"/>
      <c r="JZ1941" s="40"/>
      <c r="KA1941" s="40"/>
      <c r="KB1941" s="40"/>
      <c r="KC1941" s="40"/>
      <c r="KD1941" s="40"/>
      <c r="KE1941" s="40"/>
      <c r="KF1941" s="40"/>
      <c r="KG1941" s="40"/>
      <c r="KH1941" s="40"/>
      <c r="KI1941" s="40"/>
      <c r="KJ1941" s="40"/>
      <c r="KK1941" s="40"/>
      <c r="KL1941" s="40"/>
      <c r="KM1941" s="40"/>
      <c r="KN1941" s="40"/>
      <c r="KO1941" s="40"/>
      <c r="KP1941" s="40"/>
      <c r="KQ1941" s="40"/>
      <c r="KR1941" s="40"/>
      <c r="KS1941" s="40"/>
      <c r="KT1941" s="40"/>
      <c r="KU1941" s="40"/>
      <c r="KV1941" s="40"/>
      <c r="KW1941" s="40"/>
      <c r="KX1941" s="40"/>
    </row>
    <row r="1942" spans="1:310" ht="15" customHeight="1">
      <c r="A1942" s="11">
        <v>9000830</v>
      </c>
      <c r="B1942" s="176" t="s">
        <v>858</v>
      </c>
      <c r="C1942" s="194" t="s">
        <v>860</v>
      </c>
      <c r="D1942" s="80"/>
      <c r="E1942" s="34" t="s">
        <v>3591</v>
      </c>
      <c r="F1942" s="35">
        <f t="shared" si="118"/>
        <v>1975.206611570248</v>
      </c>
      <c r="G1942" s="147">
        <f t="shared" si="119"/>
        <v>2390</v>
      </c>
      <c r="H1942" s="35">
        <f t="shared" si="120"/>
        <v>1975.206611570248</v>
      </c>
      <c r="I1942" s="55">
        <v>2390</v>
      </c>
    </row>
    <row r="1943" spans="1:310" ht="15" customHeight="1">
      <c r="A1943" s="11">
        <v>9000900</v>
      </c>
      <c r="B1943" s="65" t="s">
        <v>859</v>
      </c>
      <c r="C1943" s="194" t="s">
        <v>861</v>
      </c>
      <c r="D1943" s="80"/>
      <c r="E1943" s="34" t="s">
        <v>863</v>
      </c>
      <c r="F1943" s="35">
        <f t="shared" si="118"/>
        <v>2223.1404958677685</v>
      </c>
      <c r="G1943" s="147">
        <f t="shared" si="119"/>
        <v>2690</v>
      </c>
      <c r="H1943" s="35">
        <f t="shared" si="120"/>
        <v>2223.1404958677685</v>
      </c>
      <c r="I1943" s="55">
        <v>2690</v>
      </c>
    </row>
    <row r="1944" spans="1:310" ht="15" customHeight="1">
      <c r="A1944" s="11">
        <v>9000380</v>
      </c>
      <c r="B1944" s="65" t="s">
        <v>1969</v>
      </c>
      <c r="C1944" s="193" t="s">
        <v>417</v>
      </c>
      <c r="D1944" s="80"/>
      <c r="E1944" s="29" t="s">
        <v>2097</v>
      </c>
      <c r="F1944" s="35">
        <f t="shared" si="118"/>
        <v>1644.6280991735537</v>
      </c>
      <c r="G1944" s="147">
        <f t="shared" si="119"/>
        <v>1990</v>
      </c>
      <c r="H1944" s="35">
        <f t="shared" si="120"/>
        <v>1644.6280991735537</v>
      </c>
      <c r="I1944" s="55">
        <v>1990</v>
      </c>
    </row>
    <row r="1945" spans="1:310" ht="15" customHeight="1">
      <c r="A1945" s="11">
        <v>9991465</v>
      </c>
      <c r="B1945" s="65" t="s">
        <v>1970</v>
      </c>
      <c r="C1945" s="196" t="s">
        <v>1971</v>
      </c>
      <c r="D1945" s="80"/>
      <c r="E1945" s="29" t="s">
        <v>3590</v>
      </c>
      <c r="F1945" s="35">
        <f t="shared" si="118"/>
        <v>1809.9173553719008</v>
      </c>
      <c r="G1945" s="147">
        <f t="shared" si="119"/>
        <v>2190</v>
      </c>
      <c r="H1945" s="35">
        <f t="shared" si="120"/>
        <v>1809.9173553719008</v>
      </c>
      <c r="I1945" s="55">
        <v>2190</v>
      </c>
    </row>
    <row r="1946" spans="1:310" s="1" customFormat="1" ht="15" customHeight="1">
      <c r="A1946" s="11">
        <v>9600001</v>
      </c>
      <c r="B1946" s="65" t="s">
        <v>216</v>
      </c>
      <c r="C1946" s="197" t="s">
        <v>184</v>
      </c>
      <c r="D1946" s="89"/>
      <c r="E1946" s="29" t="s">
        <v>3703</v>
      </c>
      <c r="F1946" s="35">
        <f t="shared" si="118"/>
        <v>900.82644628099172</v>
      </c>
      <c r="G1946" s="147">
        <f t="shared" si="119"/>
        <v>1090</v>
      </c>
      <c r="H1946" s="35">
        <f t="shared" si="120"/>
        <v>900.82644628099172</v>
      </c>
      <c r="I1946" s="55">
        <v>1090</v>
      </c>
      <c r="HD1946" s="40"/>
      <c r="HE1946" s="40"/>
      <c r="HF1946" s="40"/>
      <c r="HG1946" s="40"/>
      <c r="HH1946" s="40"/>
      <c r="HI1946" s="40"/>
      <c r="HJ1946" s="40"/>
      <c r="HK1946" s="40"/>
      <c r="HL1946" s="40"/>
      <c r="HM1946" s="40"/>
      <c r="HN1946" s="40"/>
      <c r="HO1946" s="40"/>
      <c r="HP1946" s="40"/>
      <c r="HQ1946" s="40"/>
      <c r="HR1946" s="40"/>
      <c r="HS1946" s="40"/>
      <c r="HT1946" s="40"/>
      <c r="HU1946" s="40"/>
      <c r="HV1946" s="40"/>
      <c r="HW1946" s="40"/>
      <c r="HX1946" s="40"/>
      <c r="HY1946" s="40"/>
      <c r="HZ1946" s="40"/>
      <c r="IA1946" s="40"/>
      <c r="IB1946" s="40"/>
      <c r="IC1946" s="40"/>
      <c r="ID1946" s="40"/>
      <c r="IE1946" s="40"/>
      <c r="IF1946" s="40"/>
      <c r="IG1946" s="40"/>
      <c r="IH1946" s="40"/>
      <c r="II1946" s="40"/>
      <c r="IJ1946" s="40"/>
      <c r="IK1946" s="40"/>
      <c r="IL1946" s="40"/>
      <c r="IM1946" s="40"/>
      <c r="IN1946" s="40"/>
      <c r="IO1946" s="40"/>
      <c r="IP1946" s="40"/>
      <c r="IQ1946" s="40"/>
      <c r="IR1946" s="40"/>
      <c r="IS1946" s="40"/>
      <c r="IT1946" s="40"/>
      <c r="IU1946" s="40"/>
      <c r="IV1946" s="40"/>
      <c r="IW1946" s="40"/>
      <c r="IX1946" s="40"/>
      <c r="IY1946" s="40"/>
      <c r="IZ1946" s="40"/>
      <c r="JA1946" s="40"/>
      <c r="JB1946" s="40"/>
      <c r="JC1946" s="40"/>
      <c r="JD1946" s="40"/>
      <c r="JE1946" s="40"/>
      <c r="JF1946" s="40"/>
      <c r="JG1946" s="40"/>
      <c r="JH1946" s="40"/>
      <c r="JI1946" s="40"/>
      <c r="JJ1946" s="40"/>
      <c r="JK1946" s="40"/>
      <c r="JL1946" s="40"/>
      <c r="JM1946" s="40"/>
      <c r="JN1946" s="40"/>
      <c r="JO1946" s="40"/>
      <c r="JP1946" s="40"/>
      <c r="JQ1946" s="40"/>
      <c r="JR1946" s="40"/>
      <c r="JS1946" s="40"/>
      <c r="JT1946" s="40"/>
      <c r="JU1946" s="40"/>
      <c r="JV1946" s="40"/>
      <c r="JW1946" s="40"/>
      <c r="JX1946" s="40"/>
      <c r="JY1946" s="40"/>
      <c r="JZ1946" s="40"/>
      <c r="KA1946" s="40"/>
      <c r="KB1946" s="40"/>
      <c r="KC1946" s="40"/>
      <c r="KD1946" s="40"/>
      <c r="KE1946" s="40"/>
      <c r="KF1946" s="40"/>
      <c r="KG1946" s="40"/>
      <c r="KH1946" s="40"/>
      <c r="KI1946" s="40"/>
      <c r="KJ1946" s="40"/>
      <c r="KK1946" s="40"/>
      <c r="KL1946" s="40"/>
      <c r="KM1946" s="40"/>
      <c r="KN1946" s="40"/>
      <c r="KO1946" s="40"/>
      <c r="KP1946" s="40"/>
      <c r="KQ1946" s="40"/>
      <c r="KR1946" s="40"/>
      <c r="KS1946" s="40"/>
      <c r="KT1946" s="40"/>
      <c r="KU1946" s="40"/>
      <c r="KV1946" s="40"/>
      <c r="KW1946" s="40"/>
      <c r="KX1946" s="40"/>
    </row>
    <row r="1947" spans="1:310" s="40" customFormat="1" ht="15" customHeight="1">
      <c r="A1947" s="11">
        <v>9992305</v>
      </c>
      <c r="B1947" s="206" t="s">
        <v>3209</v>
      </c>
      <c r="C1947" s="190">
        <v>1131</v>
      </c>
      <c r="D1947" s="81"/>
      <c r="E1947" s="211" t="s">
        <v>3702</v>
      </c>
      <c r="F1947" s="35">
        <f t="shared" si="118"/>
        <v>1809.9173553719008</v>
      </c>
      <c r="G1947" s="147">
        <f t="shared" si="119"/>
        <v>2190</v>
      </c>
      <c r="H1947" s="35">
        <f t="shared" si="120"/>
        <v>1809.9173553719008</v>
      </c>
      <c r="I1947" s="55">
        <v>2190</v>
      </c>
    </row>
    <row r="1948" spans="1:310" s="1" customFormat="1" ht="15" customHeight="1">
      <c r="A1948" s="11">
        <v>9000760</v>
      </c>
      <c r="B1948" s="65" t="s">
        <v>3054</v>
      </c>
      <c r="C1948" s="198" t="s">
        <v>862</v>
      </c>
      <c r="D1948" s="89"/>
      <c r="E1948" s="34" t="s">
        <v>3701</v>
      </c>
      <c r="F1948" s="35">
        <f t="shared" si="118"/>
        <v>2471.0743801652893</v>
      </c>
      <c r="G1948" s="147">
        <f t="shared" si="119"/>
        <v>2990</v>
      </c>
      <c r="H1948" s="35">
        <f t="shared" si="120"/>
        <v>2471.0743801652893</v>
      </c>
      <c r="I1948" s="55">
        <v>2990</v>
      </c>
      <c r="HD1948" s="40"/>
      <c r="HE1948" s="40"/>
      <c r="HF1948" s="40"/>
      <c r="HG1948" s="40"/>
      <c r="HH1948" s="40"/>
      <c r="HI1948" s="40"/>
      <c r="HJ1948" s="40"/>
      <c r="HK1948" s="40"/>
      <c r="HL1948" s="40"/>
      <c r="HM1948" s="40"/>
      <c r="HN1948" s="40"/>
      <c r="HO1948" s="40"/>
      <c r="HP1948" s="40"/>
      <c r="HQ1948" s="40"/>
      <c r="HR1948" s="40"/>
      <c r="HS1948" s="40"/>
      <c r="HT1948" s="40"/>
      <c r="HU1948" s="40"/>
      <c r="HV1948" s="40"/>
      <c r="HW1948" s="40"/>
      <c r="HX1948" s="40"/>
      <c r="HY1948" s="40"/>
      <c r="HZ1948" s="40"/>
      <c r="IA1948" s="40"/>
      <c r="IB1948" s="40"/>
      <c r="IC1948" s="40"/>
      <c r="ID1948" s="40"/>
      <c r="IE1948" s="40"/>
      <c r="IF1948" s="40"/>
      <c r="IG1948" s="40"/>
      <c r="IH1948" s="40"/>
      <c r="II1948" s="40"/>
      <c r="IJ1948" s="40"/>
      <c r="IK1948" s="40"/>
      <c r="IL1948" s="40"/>
      <c r="IM1948" s="40"/>
      <c r="IN1948" s="40"/>
      <c r="IO1948" s="40"/>
      <c r="IP1948" s="40"/>
      <c r="IQ1948" s="40"/>
      <c r="IR1948" s="40"/>
      <c r="IS1948" s="40"/>
      <c r="IT1948" s="40"/>
      <c r="IU1948" s="40"/>
      <c r="IV1948" s="40"/>
      <c r="IW1948" s="40"/>
      <c r="IX1948" s="40"/>
      <c r="IY1948" s="40"/>
      <c r="IZ1948" s="40"/>
      <c r="JA1948" s="40"/>
      <c r="JB1948" s="40"/>
      <c r="JC1948" s="40"/>
      <c r="JD1948" s="40"/>
      <c r="JE1948" s="40"/>
      <c r="JF1948" s="40"/>
      <c r="JG1948" s="40"/>
      <c r="JH1948" s="40"/>
      <c r="JI1948" s="40"/>
      <c r="JJ1948" s="40"/>
      <c r="JK1948" s="40"/>
      <c r="JL1948" s="40"/>
      <c r="JM1948" s="40"/>
      <c r="JN1948" s="40"/>
      <c r="JO1948" s="40"/>
      <c r="JP1948" s="40"/>
      <c r="JQ1948" s="40"/>
      <c r="JR1948" s="40"/>
      <c r="JS1948" s="40"/>
      <c r="JT1948" s="40"/>
      <c r="JU1948" s="40"/>
      <c r="JV1948" s="40"/>
      <c r="JW1948" s="40"/>
      <c r="JX1948" s="40"/>
      <c r="JY1948" s="40"/>
      <c r="JZ1948" s="40"/>
      <c r="KA1948" s="40"/>
      <c r="KB1948" s="40"/>
      <c r="KC1948" s="40"/>
      <c r="KD1948" s="40"/>
      <c r="KE1948" s="40"/>
      <c r="KF1948" s="40"/>
      <c r="KG1948" s="40"/>
      <c r="KH1948" s="40"/>
      <c r="KI1948" s="40"/>
      <c r="KJ1948" s="40"/>
      <c r="KK1948" s="40"/>
      <c r="KL1948" s="40"/>
      <c r="KM1948" s="40"/>
      <c r="KN1948" s="40"/>
      <c r="KO1948" s="40"/>
      <c r="KP1948" s="40"/>
      <c r="KQ1948" s="40"/>
      <c r="KR1948" s="40"/>
      <c r="KS1948" s="40"/>
      <c r="KT1948" s="40"/>
      <c r="KU1948" s="40"/>
      <c r="KV1948" s="40"/>
      <c r="KW1948" s="40"/>
      <c r="KX1948" s="40"/>
    </row>
    <row r="1949" spans="1:310" s="1" customFormat="1" ht="15" customHeight="1">
      <c r="A1949" s="11">
        <v>9992306</v>
      </c>
      <c r="B1949" s="65" t="s">
        <v>3055</v>
      </c>
      <c r="C1949" s="190">
        <v>1155</v>
      </c>
      <c r="D1949" s="89"/>
      <c r="E1949" s="34" t="s">
        <v>3592</v>
      </c>
      <c r="F1949" s="35">
        <f t="shared" si="118"/>
        <v>2719.0082644628101</v>
      </c>
      <c r="G1949" s="147">
        <f t="shared" si="119"/>
        <v>3290</v>
      </c>
      <c r="H1949" s="35">
        <f t="shared" si="120"/>
        <v>2719.0082644628101</v>
      </c>
      <c r="I1949" s="55">
        <v>3290</v>
      </c>
      <c r="HD1949" s="40"/>
      <c r="HE1949" s="40"/>
      <c r="HF1949" s="40"/>
      <c r="HG1949" s="40"/>
      <c r="HH1949" s="40"/>
      <c r="HI1949" s="40"/>
      <c r="HJ1949" s="40"/>
      <c r="HK1949" s="40"/>
      <c r="HL1949" s="40"/>
      <c r="HM1949" s="40"/>
      <c r="HN1949" s="40"/>
      <c r="HO1949" s="40"/>
      <c r="HP1949" s="40"/>
      <c r="HQ1949" s="40"/>
      <c r="HR1949" s="40"/>
      <c r="HS1949" s="40"/>
      <c r="HT1949" s="40"/>
      <c r="HU1949" s="40"/>
      <c r="HV1949" s="40"/>
      <c r="HW1949" s="40"/>
      <c r="HX1949" s="40"/>
      <c r="HY1949" s="40"/>
      <c r="HZ1949" s="40"/>
      <c r="IA1949" s="40"/>
      <c r="IB1949" s="40"/>
      <c r="IC1949" s="40"/>
      <c r="ID1949" s="40"/>
      <c r="IE1949" s="40"/>
      <c r="IF1949" s="40"/>
      <c r="IG1949" s="40"/>
      <c r="IH1949" s="40"/>
      <c r="II1949" s="40"/>
      <c r="IJ1949" s="40"/>
      <c r="IK1949" s="40"/>
      <c r="IL1949" s="40"/>
      <c r="IM1949" s="40"/>
      <c r="IN1949" s="40"/>
      <c r="IO1949" s="40"/>
      <c r="IP1949" s="40"/>
      <c r="IQ1949" s="40"/>
      <c r="IR1949" s="40"/>
      <c r="IS1949" s="40"/>
      <c r="IT1949" s="40"/>
      <c r="IU1949" s="40"/>
      <c r="IV1949" s="40"/>
      <c r="IW1949" s="40"/>
      <c r="IX1949" s="40"/>
      <c r="IY1949" s="40"/>
      <c r="IZ1949" s="40"/>
      <c r="JA1949" s="40"/>
      <c r="JB1949" s="40"/>
      <c r="JC1949" s="40"/>
      <c r="JD1949" s="40"/>
      <c r="JE1949" s="40"/>
      <c r="JF1949" s="40"/>
      <c r="JG1949" s="40"/>
      <c r="JH1949" s="40"/>
      <c r="JI1949" s="40"/>
      <c r="JJ1949" s="40"/>
      <c r="JK1949" s="40"/>
      <c r="JL1949" s="40"/>
      <c r="JM1949" s="40"/>
      <c r="JN1949" s="40"/>
      <c r="JO1949" s="40"/>
      <c r="JP1949" s="40"/>
      <c r="JQ1949" s="40"/>
      <c r="JR1949" s="40"/>
      <c r="JS1949" s="40"/>
      <c r="JT1949" s="40"/>
      <c r="JU1949" s="40"/>
      <c r="JV1949" s="40"/>
      <c r="JW1949" s="40"/>
      <c r="JX1949" s="40"/>
      <c r="JY1949" s="40"/>
      <c r="JZ1949" s="40"/>
      <c r="KA1949" s="40"/>
      <c r="KB1949" s="40"/>
      <c r="KC1949" s="40"/>
      <c r="KD1949" s="40"/>
      <c r="KE1949" s="40"/>
      <c r="KF1949" s="40"/>
      <c r="KG1949" s="40"/>
      <c r="KH1949" s="40"/>
      <c r="KI1949" s="40"/>
      <c r="KJ1949" s="40"/>
      <c r="KK1949" s="40"/>
      <c r="KL1949" s="40"/>
      <c r="KM1949" s="40"/>
      <c r="KN1949" s="40"/>
      <c r="KO1949" s="40"/>
      <c r="KP1949" s="40"/>
      <c r="KQ1949" s="40"/>
      <c r="KR1949" s="40"/>
      <c r="KS1949" s="40"/>
      <c r="KT1949" s="40"/>
      <c r="KU1949" s="40"/>
      <c r="KV1949" s="40"/>
      <c r="KW1949" s="40"/>
      <c r="KX1949" s="40"/>
    </row>
    <row r="1950" spans="1:310" s="1" customFormat="1" ht="15" customHeight="1">
      <c r="A1950" s="11">
        <v>9992307</v>
      </c>
      <c r="B1950" s="65" t="s">
        <v>3056</v>
      </c>
      <c r="C1950" s="190">
        <v>1179</v>
      </c>
      <c r="D1950" s="89"/>
      <c r="E1950" s="34" t="s">
        <v>3700</v>
      </c>
      <c r="F1950" s="35">
        <f t="shared" si="118"/>
        <v>3049.5867768595044</v>
      </c>
      <c r="G1950" s="147">
        <f t="shared" si="119"/>
        <v>3690</v>
      </c>
      <c r="H1950" s="35">
        <f t="shared" si="120"/>
        <v>3049.5867768595044</v>
      </c>
      <c r="I1950" s="55">
        <v>3690</v>
      </c>
      <c r="HD1950" s="40"/>
      <c r="HE1950" s="40"/>
      <c r="HF1950" s="40"/>
      <c r="HG1950" s="40"/>
      <c r="HH1950" s="40"/>
      <c r="HI1950" s="40"/>
      <c r="HJ1950" s="40"/>
      <c r="HK1950" s="40"/>
      <c r="HL1950" s="40"/>
      <c r="HM1950" s="40"/>
      <c r="HN1950" s="40"/>
      <c r="HO1950" s="40"/>
      <c r="HP1950" s="40"/>
      <c r="HQ1950" s="40"/>
      <c r="HR1950" s="40"/>
      <c r="HS1950" s="40"/>
      <c r="HT1950" s="40"/>
      <c r="HU1950" s="40"/>
      <c r="HV1950" s="40"/>
      <c r="HW1950" s="40"/>
      <c r="HX1950" s="40"/>
      <c r="HY1950" s="40"/>
      <c r="HZ1950" s="40"/>
      <c r="IA1950" s="40"/>
      <c r="IB1950" s="40"/>
      <c r="IC1950" s="40"/>
      <c r="ID1950" s="40"/>
      <c r="IE1950" s="40"/>
      <c r="IF1950" s="40"/>
      <c r="IG1950" s="40"/>
      <c r="IH1950" s="40"/>
      <c r="II1950" s="40"/>
      <c r="IJ1950" s="40"/>
      <c r="IK1950" s="40"/>
      <c r="IL1950" s="40"/>
      <c r="IM1950" s="40"/>
      <c r="IN1950" s="40"/>
      <c r="IO1950" s="40"/>
      <c r="IP1950" s="40"/>
      <c r="IQ1950" s="40"/>
      <c r="IR1950" s="40"/>
      <c r="IS1950" s="40"/>
      <c r="IT1950" s="40"/>
      <c r="IU1950" s="40"/>
      <c r="IV1950" s="40"/>
      <c r="IW1950" s="40"/>
      <c r="IX1950" s="40"/>
      <c r="IY1950" s="40"/>
      <c r="IZ1950" s="40"/>
      <c r="JA1950" s="40"/>
      <c r="JB1950" s="40"/>
      <c r="JC1950" s="40"/>
      <c r="JD1950" s="40"/>
      <c r="JE1950" s="40"/>
      <c r="JF1950" s="40"/>
      <c r="JG1950" s="40"/>
      <c r="JH1950" s="40"/>
      <c r="JI1950" s="40"/>
      <c r="JJ1950" s="40"/>
      <c r="JK1950" s="40"/>
      <c r="JL1950" s="40"/>
      <c r="JM1950" s="40"/>
      <c r="JN1950" s="40"/>
      <c r="JO1950" s="40"/>
      <c r="JP1950" s="40"/>
      <c r="JQ1950" s="40"/>
      <c r="JR1950" s="40"/>
      <c r="JS1950" s="40"/>
      <c r="JT1950" s="40"/>
      <c r="JU1950" s="40"/>
      <c r="JV1950" s="40"/>
      <c r="JW1950" s="40"/>
      <c r="JX1950" s="40"/>
      <c r="JY1950" s="40"/>
      <c r="JZ1950" s="40"/>
      <c r="KA1950" s="40"/>
      <c r="KB1950" s="40"/>
      <c r="KC1950" s="40"/>
      <c r="KD1950" s="40"/>
      <c r="KE1950" s="40"/>
      <c r="KF1950" s="40"/>
      <c r="KG1950" s="40"/>
      <c r="KH1950" s="40"/>
      <c r="KI1950" s="40"/>
      <c r="KJ1950" s="40"/>
      <c r="KK1950" s="40"/>
      <c r="KL1950" s="40"/>
      <c r="KM1950" s="40"/>
      <c r="KN1950" s="40"/>
      <c r="KO1950" s="40"/>
      <c r="KP1950" s="40"/>
      <c r="KQ1950" s="40"/>
      <c r="KR1950" s="40"/>
      <c r="KS1950" s="40"/>
      <c r="KT1950" s="40"/>
      <c r="KU1950" s="40"/>
      <c r="KV1950" s="40"/>
      <c r="KW1950" s="40"/>
      <c r="KX1950" s="40"/>
    </row>
    <row r="1951" spans="1:310" s="1" customFormat="1" ht="15" customHeight="1">
      <c r="A1951" s="11">
        <v>9992308</v>
      </c>
      <c r="B1951" s="65" t="s">
        <v>3459</v>
      </c>
      <c r="C1951" s="190">
        <v>1193</v>
      </c>
      <c r="D1951" s="89"/>
      <c r="E1951" s="34" t="s">
        <v>3699</v>
      </c>
      <c r="F1951" s="35">
        <f t="shared" si="118"/>
        <v>3876.0330578512398</v>
      </c>
      <c r="G1951" s="147">
        <f t="shared" si="119"/>
        <v>4690</v>
      </c>
      <c r="H1951" s="35">
        <f t="shared" ref="H1951" si="121">I1951/1.21</f>
        <v>3876.0330578512398</v>
      </c>
      <c r="I1951" s="55">
        <v>4690</v>
      </c>
      <c r="HD1951" s="40"/>
      <c r="HE1951" s="40"/>
      <c r="HF1951" s="40"/>
      <c r="HG1951" s="40"/>
      <c r="HH1951" s="40"/>
      <c r="HI1951" s="40"/>
      <c r="HJ1951" s="40"/>
      <c r="HK1951" s="40"/>
      <c r="HL1951" s="40"/>
      <c r="HM1951" s="40"/>
      <c r="HN1951" s="40"/>
      <c r="HO1951" s="40"/>
      <c r="HP1951" s="40"/>
      <c r="HQ1951" s="40"/>
      <c r="HR1951" s="40"/>
      <c r="HS1951" s="40"/>
      <c r="HT1951" s="40"/>
      <c r="HU1951" s="40"/>
      <c r="HV1951" s="40"/>
      <c r="HW1951" s="40"/>
      <c r="HX1951" s="40"/>
      <c r="HY1951" s="40"/>
      <c r="HZ1951" s="40"/>
      <c r="IA1951" s="40"/>
      <c r="IB1951" s="40"/>
      <c r="IC1951" s="40"/>
      <c r="ID1951" s="40"/>
      <c r="IE1951" s="40"/>
      <c r="IF1951" s="40"/>
      <c r="IG1951" s="40"/>
      <c r="IH1951" s="40"/>
      <c r="II1951" s="40"/>
      <c r="IJ1951" s="40"/>
      <c r="IK1951" s="40"/>
      <c r="IL1951" s="40"/>
      <c r="IM1951" s="40"/>
      <c r="IN1951" s="40"/>
      <c r="IO1951" s="40"/>
      <c r="IP1951" s="40"/>
      <c r="IQ1951" s="40"/>
      <c r="IR1951" s="40"/>
      <c r="IS1951" s="40"/>
      <c r="IT1951" s="40"/>
      <c r="IU1951" s="40"/>
      <c r="IV1951" s="40"/>
      <c r="IW1951" s="40"/>
      <c r="IX1951" s="40"/>
      <c r="IY1951" s="40"/>
      <c r="IZ1951" s="40"/>
      <c r="JA1951" s="40"/>
      <c r="JB1951" s="40"/>
      <c r="JC1951" s="40"/>
      <c r="JD1951" s="40"/>
      <c r="JE1951" s="40"/>
      <c r="JF1951" s="40"/>
      <c r="JG1951" s="40"/>
      <c r="JH1951" s="40"/>
      <c r="JI1951" s="40"/>
      <c r="JJ1951" s="40"/>
      <c r="JK1951" s="40"/>
      <c r="JL1951" s="40"/>
      <c r="JM1951" s="40"/>
      <c r="JN1951" s="40"/>
      <c r="JO1951" s="40"/>
      <c r="JP1951" s="40"/>
      <c r="JQ1951" s="40"/>
      <c r="JR1951" s="40"/>
      <c r="JS1951" s="40"/>
      <c r="JT1951" s="40"/>
      <c r="JU1951" s="40"/>
      <c r="JV1951" s="40"/>
      <c r="JW1951" s="40"/>
      <c r="JX1951" s="40"/>
      <c r="JY1951" s="40"/>
      <c r="JZ1951" s="40"/>
      <c r="KA1951" s="40"/>
      <c r="KB1951" s="40"/>
      <c r="KC1951" s="40"/>
      <c r="KD1951" s="40"/>
      <c r="KE1951" s="40"/>
      <c r="KF1951" s="40"/>
      <c r="KG1951" s="40"/>
      <c r="KH1951" s="40"/>
      <c r="KI1951" s="40"/>
      <c r="KJ1951" s="40"/>
      <c r="KK1951" s="40"/>
      <c r="KL1951" s="40"/>
      <c r="KM1951" s="40"/>
      <c r="KN1951" s="40"/>
      <c r="KO1951" s="40"/>
      <c r="KP1951" s="40"/>
      <c r="KQ1951" s="40"/>
      <c r="KR1951" s="40"/>
      <c r="KS1951" s="40"/>
      <c r="KT1951" s="40"/>
      <c r="KU1951" s="40"/>
      <c r="KV1951" s="40"/>
      <c r="KW1951" s="40"/>
      <c r="KX1951" s="40"/>
    </row>
    <row r="1952" spans="1:310" s="1" customFormat="1" ht="15" customHeight="1">
      <c r="A1952" s="11">
        <v>9000140</v>
      </c>
      <c r="B1952" s="65" t="s">
        <v>1972</v>
      </c>
      <c r="C1952" s="197" t="s">
        <v>183</v>
      </c>
      <c r="D1952" s="89"/>
      <c r="E1952" s="29" t="s">
        <v>2095</v>
      </c>
      <c r="F1952" s="35">
        <f t="shared" si="118"/>
        <v>1396.6942148760331</v>
      </c>
      <c r="G1952" s="147">
        <f t="shared" si="119"/>
        <v>1690</v>
      </c>
      <c r="H1952" s="35">
        <f t="shared" si="120"/>
        <v>1396.6942148760331</v>
      </c>
      <c r="I1952" s="55">
        <v>1690</v>
      </c>
      <c r="HD1952" s="40"/>
      <c r="HE1952" s="40"/>
      <c r="HF1952" s="40"/>
      <c r="HG1952" s="40"/>
      <c r="HH1952" s="40"/>
      <c r="HI1952" s="40"/>
      <c r="HJ1952" s="40"/>
      <c r="HK1952" s="40"/>
      <c r="HL1952" s="40"/>
      <c r="HM1952" s="40"/>
      <c r="HN1952" s="40"/>
      <c r="HO1952" s="40"/>
      <c r="HP1952" s="40"/>
      <c r="HQ1952" s="40"/>
      <c r="HR1952" s="40"/>
      <c r="HS1952" s="40"/>
      <c r="HT1952" s="40"/>
      <c r="HU1952" s="40"/>
      <c r="HV1952" s="40"/>
      <c r="HW1952" s="40"/>
      <c r="HX1952" s="40"/>
      <c r="HY1952" s="40"/>
      <c r="HZ1952" s="40"/>
      <c r="IA1952" s="40"/>
      <c r="IB1952" s="40"/>
      <c r="IC1952" s="40"/>
      <c r="ID1952" s="40"/>
      <c r="IE1952" s="40"/>
      <c r="IF1952" s="40"/>
      <c r="IG1952" s="40"/>
      <c r="IH1952" s="40"/>
      <c r="II1952" s="40"/>
      <c r="IJ1952" s="40"/>
      <c r="IK1952" s="40"/>
      <c r="IL1952" s="40"/>
      <c r="IM1952" s="40"/>
      <c r="IN1952" s="40"/>
      <c r="IO1952" s="40"/>
      <c r="IP1952" s="40"/>
      <c r="IQ1952" s="40"/>
      <c r="IR1952" s="40"/>
      <c r="IS1952" s="40"/>
      <c r="IT1952" s="40"/>
      <c r="IU1952" s="40"/>
      <c r="IV1952" s="40"/>
      <c r="IW1952" s="40"/>
      <c r="IX1952" s="40"/>
      <c r="IY1952" s="40"/>
      <c r="IZ1952" s="40"/>
      <c r="JA1952" s="40"/>
      <c r="JB1952" s="40"/>
      <c r="JC1952" s="40"/>
      <c r="JD1952" s="40"/>
      <c r="JE1952" s="40"/>
      <c r="JF1952" s="40"/>
      <c r="JG1952" s="40"/>
      <c r="JH1952" s="40"/>
      <c r="JI1952" s="40"/>
      <c r="JJ1952" s="40"/>
      <c r="JK1952" s="40"/>
      <c r="JL1952" s="40"/>
      <c r="JM1952" s="40"/>
      <c r="JN1952" s="40"/>
      <c r="JO1952" s="40"/>
      <c r="JP1952" s="40"/>
      <c r="JQ1952" s="40"/>
      <c r="JR1952" s="40"/>
      <c r="JS1952" s="40"/>
      <c r="JT1952" s="40"/>
      <c r="JU1952" s="40"/>
      <c r="JV1952" s="40"/>
      <c r="JW1952" s="40"/>
      <c r="JX1952" s="40"/>
      <c r="JY1952" s="40"/>
      <c r="JZ1952" s="40"/>
      <c r="KA1952" s="40"/>
      <c r="KB1952" s="40"/>
      <c r="KC1952" s="40"/>
      <c r="KD1952" s="40"/>
      <c r="KE1952" s="40"/>
      <c r="KF1952" s="40"/>
      <c r="KG1952" s="40"/>
      <c r="KH1952" s="40"/>
      <c r="KI1952" s="40"/>
      <c r="KJ1952" s="40"/>
      <c r="KK1952" s="40"/>
      <c r="KL1952" s="40"/>
      <c r="KM1952" s="40"/>
      <c r="KN1952" s="40"/>
      <c r="KO1952" s="40"/>
      <c r="KP1952" s="40"/>
      <c r="KQ1952" s="40"/>
      <c r="KR1952" s="40"/>
      <c r="KS1952" s="40"/>
      <c r="KT1952" s="40"/>
      <c r="KU1952" s="40"/>
      <c r="KV1952" s="40"/>
      <c r="KW1952" s="40"/>
      <c r="KX1952" s="40"/>
    </row>
    <row r="1953" spans="1:310" s="1" customFormat="1" ht="15" customHeight="1">
      <c r="A1953" s="11">
        <v>9991467</v>
      </c>
      <c r="B1953" s="65" t="s">
        <v>1973</v>
      </c>
      <c r="C1953" s="199" t="s">
        <v>1993</v>
      </c>
      <c r="D1953" s="89"/>
      <c r="E1953" s="29" t="s">
        <v>3698</v>
      </c>
      <c r="F1953" s="35">
        <f t="shared" si="118"/>
        <v>2479.3388429752067</v>
      </c>
      <c r="G1953" s="147">
        <f t="shared" si="119"/>
        <v>3000</v>
      </c>
      <c r="H1953" s="35">
        <f t="shared" si="120"/>
        <v>2479.3388429752067</v>
      </c>
      <c r="I1953" s="55">
        <v>3000</v>
      </c>
      <c r="HD1953" s="40"/>
      <c r="HE1953" s="40"/>
      <c r="HF1953" s="40"/>
      <c r="HG1953" s="40"/>
      <c r="HH1953" s="40"/>
      <c r="HI1953" s="40"/>
      <c r="HJ1953" s="40"/>
      <c r="HK1953" s="40"/>
      <c r="HL1953" s="40"/>
      <c r="HM1953" s="40"/>
      <c r="HN1953" s="40"/>
      <c r="HO1953" s="40"/>
      <c r="HP1953" s="40"/>
      <c r="HQ1953" s="40"/>
      <c r="HR1953" s="40"/>
      <c r="HS1953" s="40"/>
      <c r="HT1953" s="40"/>
      <c r="HU1953" s="40"/>
      <c r="HV1953" s="40"/>
      <c r="HW1953" s="40"/>
      <c r="HX1953" s="40"/>
      <c r="HY1953" s="40"/>
      <c r="HZ1953" s="40"/>
      <c r="IA1953" s="40"/>
      <c r="IB1953" s="40"/>
      <c r="IC1953" s="40"/>
      <c r="ID1953" s="40"/>
      <c r="IE1953" s="40"/>
      <c r="IF1953" s="40"/>
      <c r="IG1953" s="40"/>
      <c r="IH1953" s="40"/>
      <c r="II1953" s="40"/>
      <c r="IJ1953" s="40"/>
      <c r="IK1953" s="40"/>
      <c r="IL1953" s="40"/>
      <c r="IM1953" s="40"/>
      <c r="IN1953" s="40"/>
      <c r="IO1953" s="40"/>
      <c r="IP1953" s="40"/>
      <c r="IQ1953" s="40"/>
      <c r="IR1953" s="40"/>
      <c r="IS1953" s="40"/>
      <c r="IT1953" s="40"/>
      <c r="IU1953" s="40"/>
      <c r="IV1953" s="40"/>
      <c r="IW1953" s="40"/>
      <c r="IX1953" s="40"/>
      <c r="IY1953" s="40"/>
      <c r="IZ1953" s="40"/>
      <c r="JA1953" s="40"/>
      <c r="JB1953" s="40"/>
      <c r="JC1953" s="40"/>
      <c r="JD1953" s="40"/>
      <c r="JE1953" s="40"/>
      <c r="JF1953" s="40"/>
      <c r="JG1953" s="40"/>
      <c r="JH1953" s="40"/>
      <c r="JI1953" s="40"/>
      <c r="JJ1953" s="40"/>
      <c r="JK1953" s="40"/>
      <c r="JL1953" s="40"/>
      <c r="JM1953" s="40"/>
      <c r="JN1953" s="40"/>
      <c r="JO1953" s="40"/>
      <c r="JP1953" s="40"/>
      <c r="JQ1953" s="40"/>
      <c r="JR1953" s="40"/>
      <c r="JS1953" s="40"/>
      <c r="JT1953" s="40"/>
      <c r="JU1953" s="40"/>
      <c r="JV1953" s="40"/>
      <c r="JW1953" s="40"/>
      <c r="JX1953" s="40"/>
      <c r="JY1953" s="40"/>
      <c r="JZ1953" s="40"/>
      <c r="KA1953" s="40"/>
      <c r="KB1953" s="40"/>
      <c r="KC1953" s="40"/>
      <c r="KD1953" s="40"/>
      <c r="KE1953" s="40"/>
      <c r="KF1953" s="40"/>
      <c r="KG1953" s="40"/>
      <c r="KH1953" s="40"/>
      <c r="KI1953" s="40"/>
      <c r="KJ1953" s="40"/>
      <c r="KK1953" s="40"/>
      <c r="KL1953" s="40"/>
      <c r="KM1953" s="40"/>
      <c r="KN1953" s="40"/>
      <c r="KO1953" s="40"/>
      <c r="KP1953" s="40"/>
      <c r="KQ1953" s="40"/>
      <c r="KR1953" s="40"/>
      <c r="KS1953" s="40"/>
      <c r="KT1953" s="40"/>
      <c r="KU1953" s="40"/>
      <c r="KV1953" s="40"/>
      <c r="KW1953" s="40"/>
      <c r="KX1953" s="40"/>
    </row>
    <row r="1954" spans="1:310" s="1" customFormat="1" ht="15" customHeight="1">
      <c r="A1954" s="11">
        <v>9991468</v>
      </c>
      <c r="B1954" s="65" t="s">
        <v>1974</v>
      </c>
      <c r="C1954" s="199" t="s">
        <v>1975</v>
      </c>
      <c r="D1954" s="89"/>
      <c r="E1954" s="29" t="s">
        <v>2096</v>
      </c>
      <c r="F1954" s="35">
        <f t="shared" si="118"/>
        <v>2933.8842975206612</v>
      </c>
      <c r="G1954" s="147">
        <f t="shared" si="119"/>
        <v>3550</v>
      </c>
      <c r="H1954" s="35">
        <f t="shared" si="120"/>
        <v>2933.8842975206612</v>
      </c>
      <c r="I1954" s="55">
        <v>3550</v>
      </c>
      <c r="HD1954" s="40"/>
      <c r="HE1954" s="40"/>
      <c r="HF1954" s="40"/>
      <c r="HG1954" s="40"/>
      <c r="HH1954" s="40"/>
      <c r="HI1954" s="40"/>
      <c r="HJ1954" s="40"/>
      <c r="HK1954" s="40"/>
      <c r="HL1954" s="40"/>
      <c r="HM1954" s="40"/>
      <c r="HN1954" s="40"/>
      <c r="HO1954" s="40"/>
      <c r="HP1954" s="40"/>
      <c r="HQ1954" s="40"/>
      <c r="HR1954" s="40"/>
      <c r="HS1954" s="40"/>
      <c r="HT1954" s="40"/>
      <c r="HU1954" s="40"/>
      <c r="HV1954" s="40"/>
      <c r="HW1954" s="40"/>
      <c r="HX1954" s="40"/>
      <c r="HY1954" s="40"/>
      <c r="HZ1954" s="40"/>
      <c r="IA1954" s="40"/>
      <c r="IB1954" s="40"/>
      <c r="IC1954" s="40"/>
      <c r="ID1954" s="40"/>
      <c r="IE1954" s="40"/>
      <c r="IF1954" s="40"/>
      <c r="IG1954" s="40"/>
      <c r="IH1954" s="40"/>
      <c r="II1954" s="40"/>
      <c r="IJ1954" s="40"/>
      <c r="IK1954" s="40"/>
      <c r="IL1954" s="40"/>
      <c r="IM1954" s="40"/>
      <c r="IN1954" s="40"/>
      <c r="IO1954" s="40"/>
      <c r="IP1954" s="40"/>
      <c r="IQ1954" s="40"/>
      <c r="IR1954" s="40"/>
      <c r="IS1954" s="40"/>
      <c r="IT1954" s="40"/>
      <c r="IU1954" s="40"/>
      <c r="IV1954" s="40"/>
      <c r="IW1954" s="40"/>
      <c r="IX1954" s="40"/>
      <c r="IY1954" s="40"/>
      <c r="IZ1954" s="40"/>
      <c r="JA1954" s="40"/>
      <c r="JB1954" s="40"/>
      <c r="JC1954" s="40"/>
      <c r="JD1954" s="40"/>
      <c r="JE1954" s="40"/>
      <c r="JF1954" s="40"/>
      <c r="JG1954" s="40"/>
      <c r="JH1954" s="40"/>
      <c r="JI1954" s="40"/>
      <c r="JJ1954" s="40"/>
      <c r="JK1954" s="40"/>
      <c r="JL1954" s="40"/>
      <c r="JM1954" s="40"/>
      <c r="JN1954" s="40"/>
      <c r="JO1954" s="40"/>
      <c r="JP1954" s="40"/>
      <c r="JQ1954" s="40"/>
      <c r="JR1954" s="40"/>
      <c r="JS1954" s="40"/>
      <c r="JT1954" s="40"/>
      <c r="JU1954" s="40"/>
      <c r="JV1954" s="40"/>
      <c r="JW1954" s="40"/>
      <c r="JX1954" s="40"/>
      <c r="JY1954" s="40"/>
      <c r="JZ1954" s="40"/>
      <c r="KA1954" s="40"/>
      <c r="KB1954" s="40"/>
      <c r="KC1954" s="40"/>
      <c r="KD1954" s="40"/>
      <c r="KE1954" s="40"/>
      <c r="KF1954" s="40"/>
      <c r="KG1954" s="40"/>
      <c r="KH1954" s="40"/>
      <c r="KI1954" s="40"/>
      <c r="KJ1954" s="40"/>
      <c r="KK1954" s="40"/>
      <c r="KL1954" s="40"/>
      <c r="KM1954" s="40"/>
      <c r="KN1954" s="40"/>
      <c r="KO1954" s="40"/>
      <c r="KP1954" s="40"/>
      <c r="KQ1954" s="40"/>
      <c r="KR1954" s="40"/>
      <c r="KS1954" s="40"/>
      <c r="KT1954" s="40"/>
      <c r="KU1954" s="40"/>
      <c r="KV1954" s="40"/>
      <c r="KW1954" s="40"/>
      <c r="KX1954" s="40"/>
    </row>
    <row r="1955" spans="1:310" ht="15" customHeight="1">
      <c r="A1955" s="11">
        <v>9992309</v>
      </c>
      <c r="B1955" s="65" t="s">
        <v>3057</v>
      </c>
      <c r="C1955" s="190">
        <v>677</v>
      </c>
      <c r="D1955" s="80"/>
      <c r="E1955" s="195" t="s">
        <v>3513</v>
      </c>
      <c r="F1955" s="35">
        <f t="shared" si="118"/>
        <v>900.82644628099172</v>
      </c>
      <c r="G1955" s="147">
        <f t="shared" si="119"/>
        <v>1090</v>
      </c>
      <c r="H1955" s="35">
        <f t="shared" si="120"/>
        <v>900.82644628099172</v>
      </c>
      <c r="I1955" s="55">
        <v>1090</v>
      </c>
    </row>
    <row r="1956" spans="1:310" ht="15" customHeight="1">
      <c r="A1956" s="11">
        <v>9992310</v>
      </c>
      <c r="B1956" s="65" t="s">
        <v>3058</v>
      </c>
      <c r="C1956" s="190">
        <v>684</v>
      </c>
      <c r="D1956" s="80"/>
      <c r="E1956" s="195" t="s">
        <v>3514</v>
      </c>
      <c r="F1956" s="35">
        <f t="shared" si="118"/>
        <v>1066.1157024793388</v>
      </c>
      <c r="G1956" s="147">
        <f t="shared" si="119"/>
        <v>1290</v>
      </c>
      <c r="H1956" s="35">
        <f t="shared" si="120"/>
        <v>1066.1157024793388</v>
      </c>
      <c r="I1956" s="55">
        <v>1290</v>
      </c>
    </row>
    <row r="1957" spans="1:310" ht="15" customHeight="1">
      <c r="A1957" s="11">
        <v>9992311</v>
      </c>
      <c r="B1957" s="65" t="s">
        <v>3059</v>
      </c>
      <c r="C1957" s="190">
        <v>691</v>
      </c>
      <c r="D1957" s="80"/>
      <c r="E1957" s="195" t="s">
        <v>3515</v>
      </c>
      <c r="F1957" s="35">
        <f t="shared" si="118"/>
        <v>1644.6280991735537</v>
      </c>
      <c r="G1957" s="147">
        <f t="shared" si="119"/>
        <v>1990</v>
      </c>
      <c r="H1957" s="35">
        <f t="shared" si="120"/>
        <v>1644.6280991735537</v>
      </c>
      <c r="I1957" s="55">
        <v>1990</v>
      </c>
    </row>
    <row r="1958" spans="1:310" s="1" customFormat="1" ht="15" customHeight="1">
      <c r="A1958" s="11">
        <v>9004100</v>
      </c>
      <c r="B1958" s="65" t="s">
        <v>10</v>
      </c>
      <c r="C1958" s="193" t="s">
        <v>193</v>
      </c>
      <c r="D1958" s="80"/>
      <c r="E1958" s="31" t="s">
        <v>2203</v>
      </c>
      <c r="F1958" s="35">
        <f t="shared" si="118"/>
        <v>165.28925619834712</v>
      </c>
      <c r="G1958" s="147">
        <f t="shared" si="119"/>
        <v>200</v>
      </c>
      <c r="H1958" s="35">
        <f t="shared" si="120"/>
        <v>165.28925619834712</v>
      </c>
      <c r="I1958" s="55">
        <v>200</v>
      </c>
      <c r="HD1958" s="40"/>
      <c r="HE1958" s="40"/>
      <c r="HF1958" s="40"/>
      <c r="HG1958" s="40"/>
      <c r="HH1958" s="40"/>
      <c r="HI1958" s="40"/>
      <c r="HJ1958" s="40"/>
      <c r="HK1958" s="40"/>
      <c r="HL1958" s="40"/>
      <c r="HM1958" s="40"/>
      <c r="HN1958" s="40"/>
      <c r="HO1958" s="40"/>
      <c r="HP1958" s="40"/>
      <c r="HQ1958" s="40"/>
      <c r="HR1958" s="40"/>
      <c r="HS1958" s="40"/>
      <c r="HT1958" s="40"/>
      <c r="HU1958" s="40"/>
      <c r="HV1958" s="40"/>
      <c r="HW1958" s="40"/>
      <c r="HX1958" s="40"/>
      <c r="HY1958" s="40"/>
      <c r="HZ1958" s="40"/>
      <c r="IA1958" s="40"/>
      <c r="IB1958" s="40"/>
      <c r="IC1958" s="40"/>
      <c r="ID1958" s="40"/>
      <c r="IE1958" s="40"/>
      <c r="IF1958" s="40"/>
      <c r="IG1958" s="40"/>
      <c r="IH1958" s="40"/>
      <c r="II1958" s="40"/>
      <c r="IJ1958" s="40"/>
      <c r="IK1958" s="40"/>
      <c r="IL1958" s="40"/>
      <c r="IM1958" s="40"/>
      <c r="IN1958" s="40"/>
      <c r="IO1958" s="40"/>
      <c r="IP1958" s="40"/>
      <c r="IQ1958" s="40"/>
      <c r="IR1958" s="40"/>
      <c r="IS1958" s="40"/>
      <c r="IT1958" s="40"/>
      <c r="IU1958" s="40"/>
      <c r="IV1958" s="40"/>
      <c r="IW1958" s="40"/>
      <c r="IX1958" s="40"/>
      <c r="IY1958" s="40"/>
      <c r="IZ1958" s="40"/>
      <c r="JA1958" s="40"/>
      <c r="JB1958" s="40"/>
      <c r="JC1958" s="40"/>
      <c r="JD1958" s="40"/>
      <c r="JE1958" s="40"/>
      <c r="JF1958" s="40"/>
      <c r="JG1958" s="40"/>
      <c r="JH1958" s="40"/>
      <c r="JI1958" s="40"/>
      <c r="JJ1958" s="40"/>
      <c r="JK1958" s="40"/>
      <c r="JL1958" s="40"/>
      <c r="JM1958" s="40"/>
      <c r="JN1958" s="40"/>
      <c r="JO1958" s="40"/>
      <c r="JP1958" s="40"/>
      <c r="JQ1958" s="40"/>
      <c r="JR1958" s="40"/>
      <c r="JS1958" s="40"/>
      <c r="JT1958" s="40"/>
      <c r="JU1958" s="40"/>
      <c r="JV1958" s="40"/>
      <c r="JW1958" s="40"/>
      <c r="JX1958" s="40"/>
      <c r="JY1958" s="40"/>
      <c r="JZ1958" s="40"/>
      <c r="KA1958" s="40"/>
      <c r="KB1958" s="40"/>
      <c r="KC1958" s="40"/>
      <c r="KD1958" s="40"/>
      <c r="KE1958" s="40"/>
      <c r="KF1958" s="40"/>
      <c r="KG1958" s="40"/>
      <c r="KH1958" s="40"/>
      <c r="KI1958" s="40"/>
      <c r="KJ1958" s="40"/>
      <c r="KK1958" s="40"/>
      <c r="KL1958" s="40"/>
      <c r="KM1958" s="40"/>
      <c r="KN1958" s="40"/>
      <c r="KO1958" s="40"/>
      <c r="KP1958" s="40"/>
      <c r="KQ1958" s="40"/>
      <c r="KR1958" s="40"/>
      <c r="KS1958" s="40"/>
      <c r="KT1958" s="40"/>
      <c r="KU1958" s="40"/>
      <c r="KV1958" s="40"/>
      <c r="KW1958" s="40"/>
      <c r="KX1958" s="40"/>
    </row>
    <row r="1959" spans="1:310" s="1" customFormat="1" ht="15" customHeight="1">
      <c r="A1959" s="11">
        <v>9004270</v>
      </c>
      <c r="B1959" s="65" t="s">
        <v>221</v>
      </c>
      <c r="C1959" s="193" t="s">
        <v>194</v>
      </c>
      <c r="D1959" s="80"/>
      <c r="E1959" s="32" t="s">
        <v>2204</v>
      </c>
      <c r="F1959" s="35">
        <f t="shared" si="118"/>
        <v>818.18181818181824</v>
      </c>
      <c r="G1959" s="147">
        <f t="shared" si="119"/>
        <v>990</v>
      </c>
      <c r="H1959" s="35">
        <f t="shared" si="120"/>
        <v>818.18181818181824</v>
      </c>
      <c r="I1959" s="55">
        <v>990</v>
      </c>
      <c r="HD1959" s="40"/>
      <c r="HE1959" s="40"/>
      <c r="HF1959" s="40"/>
      <c r="HG1959" s="40"/>
      <c r="HH1959" s="40"/>
      <c r="HI1959" s="40"/>
      <c r="HJ1959" s="40"/>
      <c r="HK1959" s="40"/>
      <c r="HL1959" s="40"/>
      <c r="HM1959" s="40"/>
      <c r="HN1959" s="40"/>
      <c r="HO1959" s="40"/>
      <c r="HP1959" s="40"/>
      <c r="HQ1959" s="40"/>
      <c r="HR1959" s="40"/>
      <c r="HS1959" s="40"/>
      <c r="HT1959" s="40"/>
      <c r="HU1959" s="40"/>
      <c r="HV1959" s="40"/>
      <c r="HW1959" s="40"/>
      <c r="HX1959" s="40"/>
      <c r="HY1959" s="40"/>
      <c r="HZ1959" s="40"/>
      <c r="IA1959" s="40"/>
      <c r="IB1959" s="40"/>
      <c r="IC1959" s="40"/>
      <c r="ID1959" s="40"/>
      <c r="IE1959" s="40"/>
      <c r="IF1959" s="40"/>
      <c r="IG1959" s="40"/>
      <c r="IH1959" s="40"/>
      <c r="II1959" s="40"/>
      <c r="IJ1959" s="40"/>
      <c r="IK1959" s="40"/>
      <c r="IL1959" s="40"/>
      <c r="IM1959" s="40"/>
      <c r="IN1959" s="40"/>
      <c r="IO1959" s="40"/>
      <c r="IP1959" s="40"/>
      <c r="IQ1959" s="40"/>
      <c r="IR1959" s="40"/>
      <c r="IS1959" s="40"/>
      <c r="IT1959" s="40"/>
      <c r="IU1959" s="40"/>
      <c r="IV1959" s="40"/>
      <c r="IW1959" s="40"/>
      <c r="IX1959" s="40"/>
      <c r="IY1959" s="40"/>
      <c r="IZ1959" s="40"/>
      <c r="JA1959" s="40"/>
      <c r="JB1959" s="40"/>
      <c r="JC1959" s="40"/>
      <c r="JD1959" s="40"/>
      <c r="JE1959" s="40"/>
      <c r="JF1959" s="40"/>
      <c r="JG1959" s="40"/>
      <c r="JH1959" s="40"/>
      <c r="JI1959" s="40"/>
      <c r="JJ1959" s="40"/>
      <c r="JK1959" s="40"/>
      <c r="JL1959" s="40"/>
      <c r="JM1959" s="40"/>
      <c r="JN1959" s="40"/>
      <c r="JO1959" s="40"/>
      <c r="JP1959" s="40"/>
      <c r="JQ1959" s="40"/>
      <c r="JR1959" s="40"/>
      <c r="JS1959" s="40"/>
      <c r="JT1959" s="40"/>
      <c r="JU1959" s="40"/>
      <c r="JV1959" s="40"/>
      <c r="JW1959" s="40"/>
      <c r="JX1959" s="40"/>
      <c r="JY1959" s="40"/>
      <c r="JZ1959" s="40"/>
      <c r="KA1959" s="40"/>
      <c r="KB1959" s="40"/>
      <c r="KC1959" s="40"/>
      <c r="KD1959" s="40"/>
      <c r="KE1959" s="40"/>
      <c r="KF1959" s="40"/>
      <c r="KG1959" s="40"/>
      <c r="KH1959" s="40"/>
      <c r="KI1959" s="40"/>
      <c r="KJ1959" s="40"/>
      <c r="KK1959" s="40"/>
      <c r="KL1959" s="40"/>
      <c r="KM1959" s="40"/>
      <c r="KN1959" s="40"/>
      <c r="KO1959" s="40"/>
      <c r="KP1959" s="40"/>
      <c r="KQ1959" s="40"/>
      <c r="KR1959" s="40"/>
      <c r="KS1959" s="40"/>
      <c r="KT1959" s="40"/>
      <c r="KU1959" s="40"/>
      <c r="KV1959" s="40"/>
      <c r="KW1959" s="40"/>
      <c r="KX1959" s="40"/>
    </row>
    <row r="1960" spans="1:310" s="1" customFormat="1" ht="15" customHeight="1">
      <c r="A1960" s="11">
        <v>9004340</v>
      </c>
      <c r="B1960" s="65" t="s">
        <v>222</v>
      </c>
      <c r="C1960" s="193" t="s">
        <v>195</v>
      </c>
      <c r="D1960" s="80"/>
      <c r="E1960" s="32" t="s">
        <v>2205</v>
      </c>
      <c r="F1960" s="35">
        <f t="shared" si="118"/>
        <v>818.18181818181824</v>
      </c>
      <c r="G1960" s="147">
        <f t="shared" si="119"/>
        <v>990</v>
      </c>
      <c r="H1960" s="35">
        <f t="shared" si="120"/>
        <v>818.18181818181824</v>
      </c>
      <c r="I1960" s="55">
        <v>990</v>
      </c>
      <c r="HD1960" s="40"/>
      <c r="HE1960" s="40"/>
      <c r="HF1960" s="40"/>
      <c r="HG1960" s="40"/>
      <c r="HH1960" s="40"/>
      <c r="HI1960" s="40"/>
      <c r="HJ1960" s="40"/>
      <c r="HK1960" s="40"/>
      <c r="HL1960" s="40"/>
      <c r="HM1960" s="40"/>
      <c r="HN1960" s="40"/>
      <c r="HO1960" s="40"/>
      <c r="HP1960" s="40"/>
      <c r="HQ1960" s="40"/>
      <c r="HR1960" s="40"/>
      <c r="HS1960" s="40"/>
      <c r="HT1960" s="40"/>
      <c r="HU1960" s="40"/>
      <c r="HV1960" s="40"/>
      <c r="HW1960" s="40"/>
      <c r="HX1960" s="40"/>
      <c r="HY1960" s="40"/>
      <c r="HZ1960" s="40"/>
      <c r="IA1960" s="40"/>
      <c r="IB1960" s="40"/>
      <c r="IC1960" s="40"/>
      <c r="ID1960" s="40"/>
      <c r="IE1960" s="40"/>
      <c r="IF1960" s="40"/>
      <c r="IG1960" s="40"/>
      <c r="IH1960" s="40"/>
      <c r="II1960" s="40"/>
      <c r="IJ1960" s="40"/>
      <c r="IK1960" s="40"/>
      <c r="IL1960" s="40"/>
      <c r="IM1960" s="40"/>
      <c r="IN1960" s="40"/>
      <c r="IO1960" s="40"/>
      <c r="IP1960" s="40"/>
      <c r="IQ1960" s="40"/>
      <c r="IR1960" s="40"/>
      <c r="IS1960" s="40"/>
      <c r="IT1960" s="40"/>
      <c r="IU1960" s="40"/>
      <c r="IV1960" s="40"/>
      <c r="IW1960" s="40"/>
      <c r="IX1960" s="40"/>
      <c r="IY1960" s="40"/>
      <c r="IZ1960" s="40"/>
      <c r="JA1960" s="40"/>
      <c r="JB1960" s="40"/>
      <c r="JC1960" s="40"/>
      <c r="JD1960" s="40"/>
      <c r="JE1960" s="40"/>
      <c r="JF1960" s="40"/>
      <c r="JG1960" s="40"/>
      <c r="JH1960" s="40"/>
      <c r="JI1960" s="40"/>
      <c r="JJ1960" s="40"/>
      <c r="JK1960" s="40"/>
      <c r="JL1960" s="40"/>
      <c r="JM1960" s="40"/>
      <c r="JN1960" s="40"/>
      <c r="JO1960" s="40"/>
      <c r="JP1960" s="40"/>
      <c r="JQ1960" s="40"/>
      <c r="JR1960" s="40"/>
      <c r="JS1960" s="40"/>
      <c r="JT1960" s="40"/>
      <c r="JU1960" s="40"/>
      <c r="JV1960" s="40"/>
      <c r="JW1960" s="40"/>
      <c r="JX1960" s="40"/>
      <c r="JY1960" s="40"/>
      <c r="JZ1960" s="40"/>
      <c r="KA1960" s="40"/>
      <c r="KB1960" s="40"/>
      <c r="KC1960" s="40"/>
      <c r="KD1960" s="40"/>
      <c r="KE1960" s="40"/>
      <c r="KF1960" s="40"/>
      <c r="KG1960" s="40"/>
      <c r="KH1960" s="40"/>
      <c r="KI1960" s="40"/>
      <c r="KJ1960" s="40"/>
      <c r="KK1960" s="40"/>
      <c r="KL1960" s="40"/>
      <c r="KM1960" s="40"/>
      <c r="KN1960" s="40"/>
      <c r="KO1960" s="40"/>
      <c r="KP1960" s="40"/>
      <c r="KQ1960" s="40"/>
      <c r="KR1960" s="40"/>
      <c r="KS1960" s="40"/>
      <c r="KT1960" s="40"/>
      <c r="KU1960" s="40"/>
      <c r="KV1960" s="40"/>
      <c r="KW1960" s="40"/>
      <c r="KX1960" s="40"/>
    </row>
    <row r="1961" spans="1:310" s="1" customFormat="1" ht="15" customHeight="1">
      <c r="A1961" s="11">
        <v>9001820</v>
      </c>
      <c r="B1961" s="65" t="s">
        <v>865</v>
      </c>
      <c r="C1961" s="194" t="s">
        <v>864</v>
      </c>
      <c r="D1961" s="80"/>
      <c r="E1961" s="32" t="s">
        <v>3848</v>
      </c>
      <c r="F1961" s="35">
        <f t="shared" si="118"/>
        <v>123.14049586776859</v>
      </c>
      <c r="G1961" s="147">
        <f t="shared" si="119"/>
        <v>149</v>
      </c>
      <c r="H1961" s="35">
        <f t="shared" si="120"/>
        <v>123.14049586776859</v>
      </c>
      <c r="I1961" s="55">
        <v>149</v>
      </c>
      <c r="HD1961" s="40"/>
      <c r="HE1961" s="40"/>
      <c r="HF1961" s="40"/>
      <c r="HG1961" s="40"/>
      <c r="HH1961" s="40"/>
      <c r="HI1961" s="40"/>
      <c r="HJ1961" s="40"/>
      <c r="HK1961" s="40"/>
      <c r="HL1961" s="40"/>
      <c r="HM1961" s="40"/>
      <c r="HN1961" s="40"/>
      <c r="HO1961" s="40"/>
      <c r="HP1961" s="40"/>
      <c r="HQ1961" s="40"/>
      <c r="HR1961" s="40"/>
      <c r="HS1961" s="40"/>
      <c r="HT1961" s="40"/>
      <c r="HU1961" s="40"/>
      <c r="HV1961" s="40"/>
      <c r="HW1961" s="40"/>
      <c r="HX1961" s="40"/>
      <c r="HY1961" s="40"/>
      <c r="HZ1961" s="40"/>
      <c r="IA1961" s="40"/>
      <c r="IB1961" s="40"/>
      <c r="IC1961" s="40"/>
      <c r="ID1961" s="40"/>
      <c r="IE1961" s="40"/>
      <c r="IF1961" s="40"/>
      <c r="IG1961" s="40"/>
      <c r="IH1961" s="40"/>
      <c r="II1961" s="40"/>
      <c r="IJ1961" s="40"/>
      <c r="IK1961" s="40"/>
      <c r="IL1961" s="40"/>
      <c r="IM1961" s="40"/>
      <c r="IN1961" s="40"/>
      <c r="IO1961" s="40"/>
      <c r="IP1961" s="40"/>
      <c r="IQ1961" s="40"/>
      <c r="IR1961" s="40"/>
      <c r="IS1961" s="40"/>
      <c r="IT1961" s="40"/>
      <c r="IU1961" s="40"/>
      <c r="IV1961" s="40"/>
      <c r="IW1961" s="40"/>
      <c r="IX1961" s="40"/>
      <c r="IY1961" s="40"/>
      <c r="IZ1961" s="40"/>
      <c r="JA1961" s="40"/>
      <c r="JB1961" s="40"/>
      <c r="JC1961" s="40"/>
      <c r="JD1961" s="40"/>
      <c r="JE1961" s="40"/>
      <c r="JF1961" s="40"/>
      <c r="JG1961" s="40"/>
      <c r="JH1961" s="40"/>
      <c r="JI1961" s="40"/>
      <c r="JJ1961" s="40"/>
      <c r="JK1961" s="40"/>
      <c r="JL1961" s="40"/>
      <c r="JM1961" s="40"/>
      <c r="JN1961" s="40"/>
      <c r="JO1961" s="40"/>
      <c r="JP1961" s="40"/>
      <c r="JQ1961" s="40"/>
      <c r="JR1961" s="40"/>
      <c r="JS1961" s="40"/>
      <c r="JT1961" s="40"/>
      <c r="JU1961" s="40"/>
      <c r="JV1961" s="40"/>
      <c r="JW1961" s="40"/>
      <c r="JX1961" s="40"/>
      <c r="JY1961" s="40"/>
      <c r="JZ1961" s="40"/>
      <c r="KA1961" s="40"/>
      <c r="KB1961" s="40"/>
      <c r="KC1961" s="40"/>
      <c r="KD1961" s="40"/>
      <c r="KE1961" s="40"/>
      <c r="KF1961" s="40"/>
      <c r="KG1961" s="40"/>
      <c r="KH1961" s="40"/>
      <c r="KI1961" s="40"/>
      <c r="KJ1961" s="40"/>
      <c r="KK1961" s="40"/>
      <c r="KL1961" s="40"/>
      <c r="KM1961" s="40"/>
      <c r="KN1961" s="40"/>
      <c r="KO1961" s="40"/>
      <c r="KP1961" s="40"/>
      <c r="KQ1961" s="40"/>
      <c r="KR1961" s="40"/>
      <c r="KS1961" s="40"/>
      <c r="KT1961" s="40"/>
      <c r="KU1961" s="40"/>
      <c r="KV1961" s="40"/>
      <c r="KW1961" s="40"/>
      <c r="KX1961" s="40"/>
    </row>
    <row r="1962" spans="1:310" s="1" customFormat="1" ht="15" customHeight="1">
      <c r="A1962" s="11"/>
      <c r="B1962" s="67"/>
      <c r="C1962" s="82"/>
      <c r="D1962" s="82"/>
      <c r="E1962" s="127" t="s">
        <v>630</v>
      </c>
      <c r="F1962" s="35"/>
      <c r="G1962" s="147"/>
      <c r="H1962" s="37"/>
      <c r="I1962" s="53"/>
      <c r="HD1962" s="40"/>
      <c r="HE1962" s="40"/>
      <c r="HF1962" s="40"/>
      <c r="HG1962" s="40"/>
      <c r="HH1962" s="40"/>
      <c r="HI1962" s="40"/>
      <c r="HJ1962" s="40"/>
      <c r="HK1962" s="40"/>
      <c r="HL1962" s="40"/>
      <c r="HM1962" s="40"/>
      <c r="HN1962" s="40"/>
      <c r="HO1962" s="40"/>
      <c r="HP1962" s="40"/>
      <c r="HQ1962" s="40"/>
      <c r="HR1962" s="40"/>
      <c r="HS1962" s="40"/>
      <c r="HT1962" s="40"/>
      <c r="HU1962" s="40"/>
      <c r="HV1962" s="40"/>
      <c r="HW1962" s="40"/>
      <c r="HX1962" s="40"/>
      <c r="HY1962" s="40"/>
      <c r="HZ1962" s="40"/>
      <c r="IA1962" s="40"/>
      <c r="IB1962" s="40"/>
      <c r="IC1962" s="40"/>
      <c r="ID1962" s="40"/>
      <c r="IE1962" s="40"/>
      <c r="IF1962" s="40"/>
      <c r="IG1962" s="40"/>
      <c r="IH1962" s="40"/>
      <c r="II1962" s="40"/>
      <c r="IJ1962" s="40"/>
      <c r="IK1962" s="40"/>
      <c r="IL1962" s="40"/>
      <c r="IM1962" s="40"/>
      <c r="IN1962" s="40"/>
      <c r="IO1962" s="40"/>
      <c r="IP1962" s="40"/>
      <c r="IQ1962" s="40"/>
      <c r="IR1962" s="40"/>
      <c r="IS1962" s="40"/>
      <c r="IT1962" s="40"/>
      <c r="IU1962" s="40"/>
      <c r="IV1962" s="40"/>
      <c r="IW1962" s="40"/>
      <c r="IX1962" s="40"/>
      <c r="IY1962" s="40"/>
      <c r="IZ1962" s="40"/>
      <c r="JA1962" s="40"/>
      <c r="JB1962" s="40"/>
      <c r="JC1962" s="40"/>
      <c r="JD1962" s="40"/>
      <c r="JE1962" s="40"/>
      <c r="JF1962" s="40"/>
      <c r="JG1962" s="40"/>
      <c r="JH1962" s="40"/>
      <c r="JI1962" s="40"/>
      <c r="JJ1962" s="40"/>
      <c r="JK1962" s="40"/>
      <c r="JL1962" s="40"/>
      <c r="JM1962" s="40"/>
      <c r="JN1962" s="40"/>
      <c r="JO1962" s="40"/>
      <c r="JP1962" s="40"/>
      <c r="JQ1962" s="40"/>
      <c r="JR1962" s="40"/>
      <c r="JS1962" s="40"/>
      <c r="JT1962" s="40"/>
      <c r="JU1962" s="40"/>
      <c r="JV1962" s="40"/>
      <c r="JW1962" s="40"/>
      <c r="JX1962" s="40"/>
      <c r="JY1962" s="40"/>
      <c r="JZ1962" s="40"/>
      <c r="KA1962" s="40"/>
      <c r="KB1962" s="40"/>
      <c r="KC1962" s="40"/>
      <c r="KD1962" s="40"/>
      <c r="KE1962" s="40"/>
      <c r="KF1962" s="40"/>
      <c r="KG1962" s="40"/>
      <c r="KH1962" s="40"/>
      <c r="KI1962" s="40"/>
      <c r="KJ1962" s="40"/>
      <c r="KK1962" s="40"/>
      <c r="KL1962" s="40"/>
      <c r="KM1962" s="40"/>
      <c r="KN1962" s="40"/>
      <c r="KO1962" s="40"/>
      <c r="KP1962" s="40"/>
      <c r="KQ1962" s="40"/>
      <c r="KR1962" s="40"/>
      <c r="KS1962" s="40"/>
      <c r="KT1962" s="40"/>
      <c r="KU1962" s="40"/>
      <c r="KV1962" s="40"/>
      <c r="KW1962" s="40"/>
      <c r="KX1962" s="40"/>
    </row>
    <row r="1963" spans="1:310" s="1" customFormat="1" ht="15" customHeight="1">
      <c r="A1963" s="11">
        <v>9600065</v>
      </c>
      <c r="B1963" s="68" t="s">
        <v>16</v>
      </c>
      <c r="C1963" s="89" t="s">
        <v>224</v>
      </c>
      <c r="D1963" s="89"/>
      <c r="E1963" s="23" t="s">
        <v>202</v>
      </c>
      <c r="F1963" s="35">
        <f t="shared" si="118"/>
        <v>1272.7272727272727</v>
      </c>
      <c r="G1963" s="147">
        <f t="shared" si="119"/>
        <v>1540</v>
      </c>
      <c r="H1963" s="35">
        <f t="shared" si="120"/>
        <v>1272.7272727272727</v>
      </c>
      <c r="I1963" s="55">
        <v>1540</v>
      </c>
      <c r="HD1963" s="40"/>
      <c r="HE1963" s="40"/>
      <c r="HF1963" s="40"/>
      <c r="HG1963" s="40"/>
      <c r="HH1963" s="40"/>
      <c r="HI1963" s="40"/>
      <c r="HJ1963" s="40"/>
      <c r="HK1963" s="40"/>
      <c r="HL1963" s="40"/>
      <c r="HM1963" s="40"/>
      <c r="HN1963" s="40"/>
      <c r="HO1963" s="40"/>
      <c r="HP1963" s="40"/>
      <c r="HQ1963" s="40"/>
      <c r="HR1963" s="40"/>
      <c r="HS1963" s="40"/>
      <c r="HT1963" s="40"/>
      <c r="HU1963" s="40"/>
      <c r="HV1963" s="40"/>
      <c r="HW1963" s="40"/>
      <c r="HX1963" s="40"/>
      <c r="HY1963" s="40"/>
      <c r="HZ1963" s="40"/>
      <c r="IA1963" s="40"/>
      <c r="IB1963" s="40"/>
      <c r="IC1963" s="40"/>
      <c r="ID1963" s="40"/>
      <c r="IE1963" s="40"/>
      <c r="IF1963" s="40"/>
      <c r="IG1963" s="40"/>
      <c r="IH1963" s="40"/>
      <c r="II1963" s="40"/>
      <c r="IJ1963" s="40"/>
      <c r="IK1963" s="40"/>
      <c r="IL1963" s="40"/>
      <c r="IM1963" s="40"/>
      <c r="IN1963" s="40"/>
      <c r="IO1963" s="40"/>
      <c r="IP1963" s="40"/>
      <c r="IQ1963" s="40"/>
      <c r="IR1963" s="40"/>
      <c r="IS1963" s="40"/>
      <c r="IT1963" s="40"/>
      <c r="IU1963" s="40"/>
      <c r="IV1963" s="40"/>
      <c r="IW1963" s="40"/>
      <c r="IX1963" s="40"/>
      <c r="IY1963" s="40"/>
      <c r="IZ1963" s="40"/>
      <c r="JA1963" s="40"/>
      <c r="JB1963" s="40"/>
      <c r="JC1963" s="40"/>
      <c r="JD1963" s="40"/>
      <c r="JE1963" s="40"/>
      <c r="JF1963" s="40"/>
      <c r="JG1963" s="40"/>
      <c r="JH1963" s="40"/>
      <c r="JI1963" s="40"/>
      <c r="JJ1963" s="40"/>
      <c r="JK1963" s="40"/>
      <c r="JL1963" s="40"/>
      <c r="JM1963" s="40"/>
      <c r="JN1963" s="40"/>
      <c r="JO1963" s="40"/>
      <c r="JP1963" s="40"/>
      <c r="JQ1963" s="40"/>
      <c r="JR1963" s="40"/>
      <c r="JS1963" s="40"/>
      <c r="JT1963" s="40"/>
      <c r="JU1963" s="40"/>
      <c r="JV1963" s="40"/>
      <c r="JW1963" s="40"/>
      <c r="JX1963" s="40"/>
      <c r="JY1963" s="40"/>
      <c r="JZ1963" s="40"/>
      <c r="KA1963" s="40"/>
      <c r="KB1963" s="40"/>
      <c r="KC1963" s="40"/>
      <c r="KD1963" s="40"/>
      <c r="KE1963" s="40"/>
      <c r="KF1963" s="40"/>
      <c r="KG1963" s="40"/>
      <c r="KH1963" s="40"/>
      <c r="KI1963" s="40"/>
      <c r="KJ1963" s="40"/>
      <c r="KK1963" s="40"/>
      <c r="KL1963" s="40"/>
      <c r="KM1963" s="40"/>
      <c r="KN1963" s="40"/>
      <c r="KO1963" s="40"/>
      <c r="KP1963" s="40"/>
      <c r="KQ1963" s="40"/>
      <c r="KR1963" s="40"/>
      <c r="KS1963" s="40"/>
      <c r="KT1963" s="40"/>
      <c r="KU1963" s="40"/>
      <c r="KV1963" s="40"/>
      <c r="KW1963" s="40"/>
      <c r="KX1963" s="40"/>
    </row>
    <row r="1964" spans="1:310" s="1" customFormat="1" ht="15" customHeight="1">
      <c r="A1964" s="11">
        <v>9600066</v>
      </c>
      <c r="B1964" s="68" t="s">
        <v>17</v>
      </c>
      <c r="C1964" s="89" t="s">
        <v>225</v>
      </c>
      <c r="D1964" s="89"/>
      <c r="E1964" s="23" t="s">
        <v>203</v>
      </c>
      <c r="F1964" s="35">
        <f t="shared" si="118"/>
        <v>1355.3719008264463</v>
      </c>
      <c r="G1964" s="147">
        <f t="shared" si="119"/>
        <v>1640</v>
      </c>
      <c r="H1964" s="35">
        <f t="shared" si="120"/>
        <v>1355.3719008264463</v>
      </c>
      <c r="I1964" s="55">
        <v>1640</v>
      </c>
      <c r="HD1964" s="40"/>
      <c r="HE1964" s="40"/>
      <c r="HF1964" s="40"/>
      <c r="HG1964" s="40"/>
      <c r="HH1964" s="40"/>
      <c r="HI1964" s="40"/>
      <c r="HJ1964" s="40"/>
      <c r="HK1964" s="40"/>
      <c r="HL1964" s="40"/>
      <c r="HM1964" s="40"/>
      <c r="HN1964" s="40"/>
      <c r="HO1964" s="40"/>
      <c r="HP1964" s="40"/>
      <c r="HQ1964" s="40"/>
      <c r="HR1964" s="40"/>
      <c r="HS1964" s="40"/>
      <c r="HT1964" s="40"/>
      <c r="HU1964" s="40"/>
      <c r="HV1964" s="40"/>
      <c r="HW1964" s="40"/>
      <c r="HX1964" s="40"/>
      <c r="HY1964" s="40"/>
      <c r="HZ1964" s="40"/>
      <c r="IA1964" s="40"/>
      <c r="IB1964" s="40"/>
      <c r="IC1964" s="40"/>
      <c r="ID1964" s="40"/>
      <c r="IE1964" s="40"/>
      <c r="IF1964" s="40"/>
      <c r="IG1964" s="40"/>
      <c r="IH1964" s="40"/>
      <c r="II1964" s="40"/>
      <c r="IJ1964" s="40"/>
      <c r="IK1964" s="40"/>
      <c r="IL1964" s="40"/>
      <c r="IM1964" s="40"/>
      <c r="IN1964" s="40"/>
      <c r="IO1964" s="40"/>
      <c r="IP1964" s="40"/>
      <c r="IQ1964" s="40"/>
      <c r="IR1964" s="40"/>
      <c r="IS1964" s="40"/>
      <c r="IT1964" s="40"/>
      <c r="IU1964" s="40"/>
      <c r="IV1964" s="40"/>
      <c r="IW1964" s="40"/>
      <c r="IX1964" s="40"/>
      <c r="IY1964" s="40"/>
      <c r="IZ1964" s="40"/>
      <c r="JA1964" s="40"/>
      <c r="JB1964" s="40"/>
      <c r="JC1964" s="40"/>
      <c r="JD1964" s="40"/>
      <c r="JE1964" s="40"/>
      <c r="JF1964" s="40"/>
      <c r="JG1964" s="40"/>
      <c r="JH1964" s="40"/>
      <c r="JI1964" s="40"/>
      <c r="JJ1964" s="40"/>
      <c r="JK1964" s="40"/>
      <c r="JL1964" s="40"/>
      <c r="JM1964" s="40"/>
      <c r="JN1964" s="40"/>
      <c r="JO1964" s="40"/>
      <c r="JP1964" s="40"/>
      <c r="JQ1964" s="40"/>
      <c r="JR1964" s="40"/>
      <c r="JS1964" s="40"/>
      <c r="JT1964" s="40"/>
      <c r="JU1964" s="40"/>
      <c r="JV1964" s="40"/>
      <c r="JW1964" s="40"/>
      <c r="JX1964" s="40"/>
      <c r="JY1964" s="40"/>
      <c r="JZ1964" s="40"/>
      <c r="KA1964" s="40"/>
      <c r="KB1964" s="40"/>
      <c r="KC1964" s="40"/>
      <c r="KD1964" s="40"/>
      <c r="KE1964" s="40"/>
      <c r="KF1964" s="40"/>
      <c r="KG1964" s="40"/>
      <c r="KH1964" s="40"/>
      <c r="KI1964" s="40"/>
      <c r="KJ1964" s="40"/>
      <c r="KK1964" s="40"/>
      <c r="KL1964" s="40"/>
      <c r="KM1964" s="40"/>
      <c r="KN1964" s="40"/>
      <c r="KO1964" s="40"/>
      <c r="KP1964" s="40"/>
      <c r="KQ1964" s="40"/>
      <c r="KR1964" s="40"/>
      <c r="KS1964" s="40"/>
      <c r="KT1964" s="40"/>
      <c r="KU1964" s="40"/>
      <c r="KV1964" s="40"/>
      <c r="KW1964" s="40"/>
      <c r="KX1964" s="40"/>
    </row>
    <row r="1965" spans="1:310" s="1" customFormat="1" ht="15" customHeight="1">
      <c r="A1965" s="11">
        <v>9600067</v>
      </c>
      <c r="B1965" s="68" t="s">
        <v>18</v>
      </c>
      <c r="C1965" s="89" t="s">
        <v>226</v>
      </c>
      <c r="D1965" s="89"/>
      <c r="E1965" s="23" t="s">
        <v>204</v>
      </c>
      <c r="F1965" s="35">
        <f t="shared" si="118"/>
        <v>1438.0165289256199</v>
      </c>
      <c r="G1965" s="147">
        <f t="shared" si="119"/>
        <v>1740</v>
      </c>
      <c r="H1965" s="35">
        <f t="shared" si="120"/>
        <v>1438.0165289256199</v>
      </c>
      <c r="I1965" s="55">
        <v>1740</v>
      </c>
      <c r="HD1965" s="40"/>
      <c r="HE1965" s="40"/>
      <c r="HF1965" s="40"/>
      <c r="HG1965" s="40"/>
      <c r="HH1965" s="40"/>
      <c r="HI1965" s="40"/>
      <c r="HJ1965" s="40"/>
      <c r="HK1965" s="40"/>
      <c r="HL1965" s="40"/>
      <c r="HM1965" s="40"/>
      <c r="HN1965" s="40"/>
      <c r="HO1965" s="40"/>
      <c r="HP1965" s="40"/>
      <c r="HQ1965" s="40"/>
      <c r="HR1965" s="40"/>
      <c r="HS1965" s="40"/>
      <c r="HT1965" s="40"/>
      <c r="HU1965" s="40"/>
      <c r="HV1965" s="40"/>
      <c r="HW1965" s="40"/>
      <c r="HX1965" s="40"/>
      <c r="HY1965" s="40"/>
      <c r="HZ1965" s="40"/>
      <c r="IA1965" s="40"/>
      <c r="IB1965" s="40"/>
      <c r="IC1965" s="40"/>
      <c r="ID1965" s="40"/>
      <c r="IE1965" s="40"/>
      <c r="IF1965" s="40"/>
      <c r="IG1965" s="40"/>
      <c r="IH1965" s="40"/>
      <c r="II1965" s="40"/>
      <c r="IJ1965" s="40"/>
      <c r="IK1965" s="40"/>
      <c r="IL1965" s="40"/>
      <c r="IM1965" s="40"/>
      <c r="IN1965" s="40"/>
      <c r="IO1965" s="40"/>
      <c r="IP1965" s="40"/>
      <c r="IQ1965" s="40"/>
      <c r="IR1965" s="40"/>
      <c r="IS1965" s="40"/>
      <c r="IT1965" s="40"/>
      <c r="IU1965" s="40"/>
      <c r="IV1965" s="40"/>
      <c r="IW1965" s="40"/>
      <c r="IX1965" s="40"/>
      <c r="IY1965" s="40"/>
      <c r="IZ1965" s="40"/>
      <c r="JA1965" s="40"/>
      <c r="JB1965" s="40"/>
      <c r="JC1965" s="40"/>
      <c r="JD1965" s="40"/>
      <c r="JE1965" s="40"/>
      <c r="JF1965" s="40"/>
      <c r="JG1965" s="40"/>
      <c r="JH1965" s="40"/>
      <c r="JI1965" s="40"/>
      <c r="JJ1965" s="40"/>
      <c r="JK1965" s="40"/>
      <c r="JL1965" s="40"/>
      <c r="JM1965" s="40"/>
      <c r="JN1965" s="40"/>
      <c r="JO1965" s="40"/>
      <c r="JP1965" s="40"/>
      <c r="JQ1965" s="40"/>
      <c r="JR1965" s="40"/>
      <c r="JS1965" s="40"/>
      <c r="JT1965" s="40"/>
      <c r="JU1965" s="40"/>
      <c r="JV1965" s="40"/>
      <c r="JW1965" s="40"/>
      <c r="JX1965" s="40"/>
      <c r="JY1965" s="40"/>
      <c r="JZ1965" s="40"/>
      <c r="KA1965" s="40"/>
      <c r="KB1965" s="40"/>
      <c r="KC1965" s="40"/>
      <c r="KD1965" s="40"/>
      <c r="KE1965" s="40"/>
      <c r="KF1965" s="40"/>
      <c r="KG1965" s="40"/>
      <c r="KH1965" s="40"/>
      <c r="KI1965" s="40"/>
      <c r="KJ1965" s="40"/>
      <c r="KK1965" s="40"/>
      <c r="KL1965" s="40"/>
      <c r="KM1965" s="40"/>
      <c r="KN1965" s="40"/>
      <c r="KO1965" s="40"/>
      <c r="KP1965" s="40"/>
      <c r="KQ1965" s="40"/>
      <c r="KR1965" s="40"/>
      <c r="KS1965" s="40"/>
      <c r="KT1965" s="40"/>
      <c r="KU1965" s="40"/>
      <c r="KV1965" s="40"/>
      <c r="KW1965" s="40"/>
      <c r="KX1965" s="40"/>
    </row>
    <row r="1966" spans="1:310" s="1" customFormat="1" ht="15" customHeight="1">
      <c r="A1966" s="11">
        <v>9600068</v>
      </c>
      <c r="B1966" s="68" t="s">
        <v>19</v>
      </c>
      <c r="C1966" s="89" t="s">
        <v>227</v>
      </c>
      <c r="D1966" s="89"/>
      <c r="E1966" s="23" t="s">
        <v>205</v>
      </c>
      <c r="F1966" s="35">
        <f t="shared" si="118"/>
        <v>1520.6611570247935</v>
      </c>
      <c r="G1966" s="147">
        <f t="shared" si="119"/>
        <v>1840</v>
      </c>
      <c r="H1966" s="35">
        <f t="shared" si="120"/>
        <v>1520.6611570247935</v>
      </c>
      <c r="I1966" s="55">
        <v>1840</v>
      </c>
      <c r="HD1966" s="40"/>
      <c r="HE1966" s="40"/>
      <c r="HF1966" s="40"/>
      <c r="HG1966" s="40"/>
      <c r="HH1966" s="40"/>
      <c r="HI1966" s="40"/>
      <c r="HJ1966" s="40"/>
      <c r="HK1966" s="40"/>
      <c r="HL1966" s="40"/>
      <c r="HM1966" s="40"/>
      <c r="HN1966" s="40"/>
      <c r="HO1966" s="40"/>
      <c r="HP1966" s="40"/>
      <c r="HQ1966" s="40"/>
      <c r="HR1966" s="40"/>
      <c r="HS1966" s="40"/>
      <c r="HT1966" s="40"/>
      <c r="HU1966" s="40"/>
      <c r="HV1966" s="40"/>
      <c r="HW1966" s="40"/>
      <c r="HX1966" s="40"/>
      <c r="HY1966" s="40"/>
      <c r="HZ1966" s="40"/>
      <c r="IA1966" s="40"/>
      <c r="IB1966" s="40"/>
      <c r="IC1966" s="40"/>
      <c r="ID1966" s="40"/>
      <c r="IE1966" s="40"/>
      <c r="IF1966" s="40"/>
      <c r="IG1966" s="40"/>
      <c r="IH1966" s="40"/>
      <c r="II1966" s="40"/>
      <c r="IJ1966" s="40"/>
      <c r="IK1966" s="40"/>
      <c r="IL1966" s="40"/>
      <c r="IM1966" s="40"/>
      <c r="IN1966" s="40"/>
      <c r="IO1966" s="40"/>
      <c r="IP1966" s="40"/>
      <c r="IQ1966" s="40"/>
      <c r="IR1966" s="40"/>
      <c r="IS1966" s="40"/>
      <c r="IT1966" s="40"/>
      <c r="IU1966" s="40"/>
      <c r="IV1966" s="40"/>
      <c r="IW1966" s="40"/>
      <c r="IX1966" s="40"/>
      <c r="IY1966" s="40"/>
      <c r="IZ1966" s="40"/>
      <c r="JA1966" s="40"/>
      <c r="JB1966" s="40"/>
      <c r="JC1966" s="40"/>
      <c r="JD1966" s="40"/>
      <c r="JE1966" s="40"/>
      <c r="JF1966" s="40"/>
      <c r="JG1966" s="40"/>
      <c r="JH1966" s="40"/>
      <c r="JI1966" s="40"/>
      <c r="JJ1966" s="40"/>
      <c r="JK1966" s="40"/>
      <c r="JL1966" s="40"/>
      <c r="JM1966" s="40"/>
      <c r="JN1966" s="40"/>
      <c r="JO1966" s="40"/>
      <c r="JP1966" s="40"/>
      <c r="JQ1966" s="40"/>
      <c r="JR1966" s="40"/>
      <c r="JS1966" s="40"/>
      <c r="JT1966" s="40"/>
      <c r="JU1966" s="40"/>
      <c r="JV1966" s="40"/>
      <c r="JW1966" s="40"/>
      <c r="JX1966" s="40"/>
      <c r="JY1966" s="40"/>
      <c r="JZ1966" s="40"/>
      <c r="KA1966" s="40"/>
      <c r="KB1966" s="40"/>
      <c r="KC1966" s="40"/>
      <c r="KD1966" s="40"/>
      <c r="KE1966" s="40"/>
      <c r="KF1966" s="40"/>
      <c r="KG1966" s="40"/>
      <c r="KH1966" s="40"/>
      <c r="KI1966" s="40"/>
      <c r="KJ1966" s="40"/>
      <c r="KK1966" s="40"/>
      <c r="KL1966" s="40"/>
      <c r="KM1966" s="40"/>
      <c r="KN1966" s="40"/>
      <c r="KO1966" s="40"/>
      <c r="KP1966" s="40"/>
      <c r="KQ1966" s="40"/>
      <c r="KR1966" s="40"/>
      <c r="KS1966" s="40"/>
      <c r="KT1966" s="40"/>
      <c r="KU1966" s="40"/>
      <c r="KV1966" s="40"/>
      <c r="KW1966" s="40"/>
      <c r="KX1966" s="40"/>
    </row>
    <row r="1967" spans="1:310" s="1" customFormat="1" ht="15" customHeight="1">
      <c r="A1967" s="11">
        <v>9600005</v>
      </c>
      <c r="B1967" s="65" t="s">
        <v>170</v>
      </c>
      <c r="C1967" s="89" t="s">
        <v>228</v>
      </c>
      <c r="D1967" s="89"/>
      <c r="E1967" s="23" t="s">
        <v>206</v>
      </c>
      <c r="F1967" s="35">
        <f t="shared" si="118"/>
        <v>1768.595041322314</v>
      </c>
      <c r="G1967" s="147">
        <f t="shared" si="119"/>
        <v>2140</v>
      </c>
      <c r="H1967" s="35">
        <f t="shared" si="120"/>
        <v>1768.595041322314</v>
      </c>
      <c r="I1967" s="55">
        <v>2140</v>
      </c>
      <c r="HD1967" s="40"/>
      <c r="HE1967" s="40"/>
      <c r="HF1967" s="40"/>
      <c r="HG1967" s="40"/>
      <c r="HH1967" s="40"/>
      <c r="HI1967" s="40"/>
      <c r="HJ1967" s="40"/>
      <c r="HK1967" s="40"/>
      <c r="HL1967" s="40"/>
      <c r="HM1967" s="40"/>
      <c r="HN1967" s="40"/>
      <c r="HO1967" s="40"/>
      <c r="HP1967" s="40"/>
      <c r="HQ1967" s="40"/>
      <c r="HR1967" s="40"/>
      <c r="HS1967" s="40"/>
      <c r="HT1967" s="40"/>
      <c r="HU1967" s="40"/>
      <c r="HV1967" s="40"/>
      <c r="HW1967" s="40"/>
      <c r="HX1967" s="40"/>
      <c r="HY1967" s="40"/>
      <c r="HZ1967" s="40"/>
      <c r="IA1967" s="40"/>
      <c r="IB1967" s="40"/>
      <c r="IC1967" s="40"/>
      <c r="ID1967" s="40"/>
      <c r="IE1967" s="40"/>
      <c r="IF1967" s="40"/>
      <c r="IG1967" s="40"/>
      <c r="IH1967" s="40"/>
      <c r="II1967" s="40"/>
      <c r="IJ1967" s="40"/>
      <c r="IK1967" s="40"/>
      <c r="IL1967" s="40"/>
      <c r="IM1967" s="40"/>
      <c r="IN1967" s="40"/>
      <c r="IO1967" s="40"/>
      <c r="IP1967" s="40"/>
      <c r="IQ1967" s="40"/>
      <c r="IR1967" s="40"/>
      <c r="IS1967" s="40"/>
      <c r="IT1967" s="40"/>
      <c r="IU1967" s="40"/>
      <c r="IV1967" s="40"/>
      <c r="IW1967" s="40"/>
      <c r="IX1967" s="40"/>
      <c r="IY1967" s="40"/>
      <c r="IZ1967" s="40"/>
      <c r="JA1967" s="40"/>
      <c r="JB1967" s="40"/>
      <c r="JC1967" s="40"/>
      <c r="JD1967" s="40"/>
      <c r="JE1967" s="40"/>
      <c r="JF1967" s="40"/>
      <c r="JG1967" s="40"/>
      <c r="JH1967" s="40"/>
      <c r="JI1967" s="40"/>
      <c r="JJ1967" s="40"/>
      <c r="JK1967" s="40"/>
      <c r="JL1967" s="40"/>
      <c r="JM1967" s="40"/>
      <c r="JN1967" s="40"/>
      <c r="JO1967" s="40"/>
      <c r="JP1967" s="40"/>
      <c r="JQ1967" s="40"/>
      <c r="JR1967" s="40"/>
      <c r="JS1967" s="40"/>
      <c r="JT1967" s="40"/>
      <c r="JU1967" s="40"/>
      <c r="JV1967" s="40"/>
      <c r="JW1967" s="40"/>
      <c r="JX1967" s="40"/>
      <c r="JY1967" s="40"/>
      <c r="JZ1967" s="40"/>
      <c r="KA1967" s="40"/>
      <c r="KB1967" s="40"/>
      <c r="KC1967" s="40"/>
      <c r="KD1967" s="40"/>
      <c r="KE1967" s="40"/>
      <c r="KF1967" s="40"/>
      <c r="KG1967" s="40"/>
      <c r="KH1967" s="40"/>
      <c r="KI1967" s="40"/>
      <c r="KJ1967" s="40"/>
      <c r="KK1967" s="40"/>
      <c r="KL1967" s="40"/>
      <c r="KM1967" s="40"/>
      <c r="KN1967" s="40"/>
      <c r="KO1967" s="40"/>
      <c r="KP1967" s="40"/>
      <c r="KQ1967" s="40"/>
      <c r="KR1967" s="40"/>
      <c r="KS1967" s="40"/>
      <c r="KT1967" s="40"/>
      <c r="KU1967" s="40"/>
      <c r="KV1967" s="40"/>
      <c r="KW1967" s="40"/>
      <c r="KX1967" s="40"/>
    </row>
    <row r="1968" spans="1:310" s="1" customFormat="1" ht="15" customHeight="1">
      <c r="A1968" s="11">
        <v>9600007</v>
      </c>
      <c r="B1968" s="65" t="s">
        <v>171</v>
      </c>
      <c r="C1968" s="89" t="s">
        <v>229</v>
      </c>
      <c r="D1968" s="89"/>
      <c r="E1968" s="23" t="s">
        <v>207</v>
      </c>
      <c r="F1968" s="35">
        <f t="shared" si="118"/>
        <v>2429.7520661157027</v>
      </c>
      <c r="G1968" s="147">
        <f t="shared" si="119"/>
        <v>2940</v>
      </c>
      <c r="H1968" s="35">
        <f t="shared" si="120"/>
        <v>2429.7520661157027</v>
      </c>
      <c r="I1968" s="55">
        <v>2940</v>
      </c>
      <c r="HD1968" s="40"/>
      <c r="HE1968" s="40"/>
      <c r="HF1968" s="40"/>
      <c r="HG1968" s="40"/>
      <c r="HH1968" s="40"/>
      <c r="HI1968" s="40"/>
      <c r="HJ1968" s="40"/>
      <c r="HK1968" s="40"/>
      <c r="HL1968" s="40"/>
      <c r="HM1968" s="40"/>
      <c r="HN1968" s="40"/>
      <c r="HO1968" s="40"/>
      <c r="HP1968" s="40"/>
      <c r="HQ1968" s="40"/>
      <c r="HR1968" s="40"/>
      <c r="HS1968" s="40"/>
      <c r="HT1968" s="40"/>
      <c r="HU1968" s="40"/>
      <c r="HV1968" s="40"/>
      <c r="HW1968" s="40"/>
      <c r="HX1968" s="40"/>
      <c r="HY1968" s="40"/>
      <c r="HZ1968" s="40"/>
      <c r="IA1968" s="40"/>
      <c r="IB1968" s="40"/>
      <c r="IC1968" s="40"/>
      <c r="ID1968" s="40"/>
      <c r="IE1968" s="40"/>
      <c r="IF1968" s="40"/>
      <c r="IG1968" s="40"/>
      <c r="IH1968" s="40"/>
      <c r="II1968" s="40"/>
      <c r="IJ1968" s="40"/>
      <c r="IK1968" s="40"/>
      <c r="IL1968" s="40"/>
      <c r="IM1968" s="40"/>
      <c r="IN1968" s="40"/>
      <c r="IO1968" s="40"/>
      <c r="IP1968" s="40"/>
      <c r="IQ1968" s="40"/>
      <c r="IR1968" s="40"/>
      <c r="IS1968" s="40"/>
      <c r="IT1968" s="40"/>
      <c r="IU1968" s="40"/>
      <c r="IV1968" s="40"/>
      <c r="IW1968" s="40"/>
      <c r="IX1968" s="40"/>
      <c r="IY1968" s="40"/>
      <c r="IZ1968" s="40"/>
      <c r="JA1968" s="40"/>
      <c r="JB1968" s="40"/>
      <c r="JC1968" s="40"/>
      <c r="JD1968" s="40"/>
      <c r="JE1968" s="40"/>
      <c r="JF1968" s="40"/>
      <c r="JG1968" s="40"/>
      <c r="JH1968" s="40"/>
      <c r="JI1968" s="40"/>
      <c r="JJ1968" s="40"/>
      <c r="JK1968" s="40"/>
      <c r="JL1968" s="40"/>
      <c r="JM1968" s="40"/>
      <c r="JN1968" s="40"/>
      <c r="JO1968" s="40"/>
      <c r="JP1968" s="40"/>
      <c r="JQ1968" s="40"/>
      <c r="JR1968" s="40"/>
      <c r="JS1968" s="40"/>
      <c r="JT1968" s="40"/>
      <c r="JU1968" s="40"/>
      <c r="JV1968" s="40"/>
      <c r="JW1968" s="40"/>
      <c r="JX1968" s="40"/>
      <c r="JY1968" s="40"/>
      <c r="JZ1968" s="40"/>
      <c r="KA1968" s="40"/>
      <c r="KB1968" s="40"/>
      <c r="KC1968" s="40"/>
      <c r="KD1968" s="40"/>
      <c r="KE1968" s="40"/>
      <c r="KF1968" s="40"/>
      <c r="KG1968" s="40"/>
      <c r="KH1968" s="40"/>
      <c r="KI1968" s="40"/>
      <c r="KJ1968" s="40"/>
      <c r="KK1968" s="40"/>
      <c r="KL1968" s="40"/>
      <c r="KM1968" s="40"/>
      <c r="KN1968" s="40"/>
      <c r="KO1968" s="40"/>
      <c r="KP1968" s="40"/>
      <c r="KQ1968" s="40"/>
      <c r="KR1968" s="40"/>
      <c r="KS1968" s="40"/>
      <c r="KT1968" s="40"/>
      <c r="KU1968" s="40"/>
      <c r="KV1968" s="40"/>
      <c r="KW1968" s="40"/>
      <c r="KX1968" s="40"/>
    </row>
    <row r="1969" spans="1:310" s="1" customFormat="1" ht="15" customHeight="1">
      <c r="A1969" s="11">
        <v>9600008</v>
      </c>
      <c r="B1969" s="65" t="s">
        <v>172</v>
      </c>
      <c r="C1969" s="89" t="s">
        <v>230</v>
      </c>
      <c r="D1969" s="89"/>
      <c r="E1969" s="23" t="s">
        <v>208</v>
      </c>
      <c r="F1969" s="35">
        <f t="shared" si="118"/>
        <v>2719.0082644628101</v>
      </c>
      <c r="G1969" s="147">
        <f t="shared" si="119"/>
        <v>3290</v>
      </c>
      <c r="H1969" s="35">
        <f t="shared" si="120"/>
        <v>2719.0082644628101</v>
      </c>
      <c r="I1969" s="55">
        <v>3290</v>
      </c>
      <c r="HD1969" s="40"/>
      <c r="HE1969" s="40"/>
      <c r="HF1969" s="40"/>
      <c r="HG1969" s="40"/>
      <c r="HH1969" s="40"/>
      <c r="HI1969" s="40"/>
      <c r="HJ1969" s="40"/>
      <c r="HK1969" s="40"/>
      <c r="HL1969" s="40"/>
      <c r="HM1969" s="40"/>
      <c r="HN1969" s="40"/>
      <c r="HO1969" s="40"/>
      <c r="HP1969" s="40"/>
      <c r="HQ1969" s="40"/>
      <c r="HR1969" s="40"/>
      <c r="HS1969" s="40"/>
      <c r="HT1969" s="40"/>
      <c r="HU1969" s="40"/>
      <c r="HV1969" s="40"/>
      <c r="HW1969" s="40"/>
      <c r="HX1969" s="40"/>
      <c r="HY1969" s="40"/>
      <c r="HZ1969" s="40"/>
      <c r="IA1969" s="40"/>
      <c r="IB1969" s="40"/>
      <c r="IC1969" s="40"/>
      <c r="ID1969" s="40"/>
      <c r="IE1969" s="40"/>
      <c r="IF1969" s="40"/>
      <c r="IG1969" s="40"/>
      <c r="IH1969" s="40"/>
      <c r="II1969" s="40"/>
      <c r="IJ1969" s="40"/>
      <c r="IK1969" s="40"/>
      <c r="IL1969" s="40"/>
      <c r="IM1969" s="40"/>
      <c r="IN1969" s="40"/>
      <c r="IO1969" s="40"/>
      <c r="IP1969" s="40"/>
      <c r="IQ1969" s="40"/>
      <c r="IR1969" s="40"/>
      <c r="IS1969" s="40"/>
      <c r="IT1969" s="40"/>
      <c r="IU1969" s="40"/>
      <c r="IV1969" s="40"/>
      <c r="IW1969" s="40"/>
      <c r="IX1969" s="40"/>
      <c r="IY1969" s="40"/>
      <c r="IZ1969" s="40"/>
      <c r="JA1969" s="40"/>
      <c r="JB1969" s="40"/>
      <c r="JC1969" s="40"/>
      <c r="JD1969" s="40"/>
      <c r="JE1969" s="40"/>
      <c r="JF1969" s="40"/>
      <c r="JG1969" s="40"/>
      <c r="JH1969" s="40"/>
      <c r="JI1969" s="40"/>
      <c r="JJ1969" s="40"/>
      <c r="JK1969" s="40"/>
      <c r="JL1969" s="40"/>
      <c r="JM1969" s="40"/>
      <c r="JN1969" s="40"/>
      <c r="JO1969" s="40"/>
      <c r="JP1969" s="40"/>
      <c r="JQ1969" s="40"/>
      <c r="JR1969" s="40"/>
      <c r="JS1969" s="40"/>
      <c r="JT1969" s="40"/>
      <c r="JU1969" s="40"/>
      <c r="JV1969" s="40"/>
      <c r="JW1969" s="40"/>
      <c r="JX1969" s="40"/>
      <c r="JY1969" s="40"/>
      <c r="JZ1969" s="40"/>
      <c r="KA1969" s="40"/>
      <c r="KB1969" s="40"/>
      <c r="KC1969" s="40"/>
      <c r="KD1969" s="40"/>
      <c r="KE1969" s="40"/>
      <c r="KF1969" s="40"/>
      <c r="KG1969" s="40"/>
      <c r="KH1969" s="40"/>
      <c r="KI1969" s="40"/>
      <c r="KJ1969" s="40"/>
      <c r="KK1969" s="40"/>
      <c r="KL1969" s="40"/>
      <c r="KM1969" s="40"/>
      <c r="KN1969" s="40"/>
      <c r="KO1969" s="40"/>
      <c r="KP1969" s="40"/>
      <c r="KQ1969" s="40"/>
      <c r="KR1969" s="40"/>
      <c r="KS1969" s="40"/>
      <c r="KT1969" s="40"/>
      <c r="KU1969" s="40"/>
      <c r="KV1969" s="40"/>
      <c r="KW1969" s="40"/>
      <c r="KX1969" s="40"/>
    </row>
    <row r="1970" spans="1:310" s="1" customFormat="1" ht="15" customHeight="1">
      <c r="A1970" s="11">
        <v>9600009</v>
      </c>
      <c r="B1970" s="65" t="s">
        <v>173</v>
      </c>
      <c r="C1970" s="89" t="s">
        <v>231</v>
      </c>
      <c r="D1970" s="89"/>
      <c r="E1970" s="23" t="s">
        <v>209</v>
      </c>
      <c r="F1970" s="35">
        <f t="shared" si="118"/>
        <v>3099.1735537190084</v>
      </c>
      <c r="G1970" s="147">
        <f t="shared" si="119"/>
        <v>3750</v>
      </c>
      <c r="H1970" s="35">
        <f t="shared" si="120"/>
        <v>3099.1735537190084</v>
      </c>
      <c r="I1970" s="55">
        <v>3750</v>
      </c>
      <c r="HD1970" s="40"/>
      <c r="HE1970" s="40"/>
      <c r="HF1970" s="40"/>
      <c r="HG1970" s="40"/>
      <c r="HH1970" s="40"/>
      <c r="HI1970" s="40"/>
      <c r="HJ1970" s="40"/>
      <c r="HK1970" s="40"/>
      <c r="HL1970" s="40"/>
      <c r="HM1970" s="40"/>
      <c r="HN1970" s="40"/>
      <c r="HO1970" s="40"/>
      <c r="HP1970" s="40"/>
      <c r="HQ1970" s="40"/>
      <c r="HR1970" s="40"/>
      <c r="HS1970" s="40"/>
      <c r="HT1970" s="40"/>
      <c r="HU1970" s="40"/>
      <c r="HV1970" s="40"/>
      <c r="HW1970" s="40"/>
      <c r="HX1970" s="40"/>
      <c r="HY1970" s="40"/>
      <c r="HZ1970" s="40"/>
      <c r="IA1970" s="40"/>
      <c r="IB1970" s="40"/>
      <c r="IC1970" s="40"/>
      <c r="ID1970" s="40"/>
      <c r="IE1970" s="40"/>
      <c r="IF1970" s="40"/>
      <c r="IG1970" s="40"/>
      <c r="IH1970" s="40"/>
      <c r="II1970" s="40"/>
      <c r="IJ1970" s="40"/>
      <c r="IK1970" s="40"/>
      <c r="IL1970" s="40"/>
      <c r="IM1970" s="40"/>
      <c r="IN1970" s="40"/>
      <c r="IO1970" s="40"/>
      <c r="IP1970" s="40"/>
      <c r="IQ1970" s="40"/>
      <c r="IR1970" s="40"/>
      <c r="IS1970" s="40"/>
      <c r="IT1970" s="40"/>
      <c r="IU1970" s="40"/>
      <c r="IV1970" s="40"/>
      <c r="IW1970" s="40"/>
      <c r="IX1970" s="40"/>
      <c r="IY1970" s="40"/>
      <c r="IZ1970" s="40"/>
      <c r="JA1970" s="40"/>
      <c r="JB1970" s="40"/>
      <c r="JC1970" s="40"/>
      <c r="JD1970" s="40"/>
      <c r="JE1970" s="40"/>
      <c r="JF1970" s="40"/>
      <c r="JG1970" s="40"/>
      <c r="JH1970" s="40"/>
      <c r="JI1970" s="40"/>
      <c r="JJ1970" s="40"/>
      <c r="JK1970" s="40"/>
      <c r="JL1970" s="40"/>
      <c r="JM1970" s="40"/>
      <c r="JN1970" s="40"/>
      <c r="JO1970" s="40"/>
      <c r="JP1970" s="40"/>
      <c r="JQ1970" s="40"/>
      <c r="JR1970" s="40"/>
      <c r="JS1970" s="40"/>
      <c r="JT1970" s="40"/>
      <c r="JU1970" s="40"/>
      <c r="JV1970" s="40"/>
      <c r="JW1970" s="40"/>
      <c r="JX1970" s="40"/>
      <c r="JY1970" s="40"/>
      <c r="JZ1970" s="40"/>
      <c r="KA1970" s="40"/>
      <c r="KB1970" s="40"/>
      <c r="KC1970" s="40"/>
      <c r="KD1970" s="40"/>
      <c r="KE1970" s="40"/>
      <c r="KF1970" s="40"/>
      <c r="KG1970" s="40"/>
      <c r="KH1970" s="40"/>
      <c r="KI1970" s="40"/>
      <c r="KJ1970" s="40"/>
      <c r="KK1970" s="40"/>
      <c r="KL1970" s="40"/>
      <c r="KM1970" s="40"/>
      <c r="KN1970" s="40"/>
      <c r="KO1970" s="40"/>
      <c r="KP1970" s="40"/>
      <c r="KQ1970" s="40"/>
      <c r="KR1970" s="40"/>
      <c r="KS1970" s="40"/>
      <c r="KT1970" s="40"/>
      <c r="KU1970" s="40"/>
      <c r="KV1970" s="40"/>
      <c r="KW1970" s="40"/>
      <c r="KX1970" s="40"/>
    </row>
    <row r="1971" spans="1:310" s="1" customFormat="1" ht="15" customHeight="1">
      <c r="A1971" s="11">
        <v>9600010</v>
      </c>
      <c r="B1971" s="13" t="s">
        <v>2144</v>
      </c>
      <c r="C1971" s="120" t="s">
        <v>2145</v>
      </c>
      <c r="D1971" s="17"/>
      <c r="E1971" s="23" t="s">
        <v>2146</v>
      </c>
      <c r="F1971" s="35">
        <f t="shared" si="118"/>
        <v>2297.5206611570247</v>
      </c>
      <c r="G1971" s="147">
        <f t="shared" si="119"/>
        <v>2780</v>
      </c>
      <c r="H1971" s="35">
        <f t="shared" si="120"/>
        <v>2297.5206611570247</v>
      </c>
      <c r="I1971" s="55">
        <v>2780</v>
      </c>
      <c r="HD1971" s="40"/>
      <c r="HE1971" s="40"/>
      <c r="HF1971" s="40"/>
      <c r="HG1971" s="40"/>
      <c r="HH1971" s="40"/>
      <c r="HI1971" s="40"/>
      <c r="HJ1971" s="40"/>
      <c r="HK1971" s="40"/>
      <c r="HL1971" s="40"/>
      <c r="HM1971" s="40"/>
      <c r="HN1971" s="40"/>
      <c r="HO1971" s="40"/>
      <c r="HP1971" s="40"/>
      <c r="HQ1971" s="40"/>
      <c r="HR1971" s="40"/>
      <c r="HS1971" s="40"/>
      <c r="HT1971" s="40"/>
      <c r="HU1971" s="40"/>
      <c r="HV1971" s="40"/>
      <c r="HW1971" s="40"/>
      <c r="HX1971" s="40"/>
      <c r="HY1971" s="40"/>
      <c r="HZ1971" s="40"/>
      <c r="IA1971" s="40"/>
      <c r="IB1971" s="40"/>
      <c r="IC1971" s="40"/>
      <c r="ID1971" s="40"/>
      <c r="IE1971" s="40"/>
      <c r="IF1971" s="40"/>
      <c r="IG1971" s="40"/>
      <c r="IH1971" s="40"/>
      <c r="II1971" s="40"/>
      <c r="IJ1971" s="40"/>
      <c r="IK1971" s="40"/>
      <c r="IL1971" s="40"/>
      <c r="IM1971" s="40"/>
      <c r="IN1971" s="40"/>
      <c r="IO1971" s="40"/>
      <c r="IP1971" s="40"/>
      <c r="IQ1971" s="40"/>
      <c r="IR1971" s="40"/>
      <c r="IS1971" s="40"/>
      <c r="IT1971" s="40"/>
      <c r="IU1971" s="40"/>
      <c r="IV1971" s="40"/>
      <c r="IW1971" s="40"/>
      <c r="IX1971" s="40"/>
      <c r="IY1971" s="40"/>
      <c r="IZ1971" s="40"/>
      <c r="JA1971" s="40"/>
      <c r="JB1971" s="40"/>
      <c r="JC1971" s="40"/>
      <c r="JD1971" s="40"/>
      <c r="JE1971" s="40"/>
      <c r="JF1971" s="40"/>
      <c r="JG1971" s="40"/>
      <c r="JH1971" s="40"/>
      <c r="JI1971" s="40"/>
      <c r="JJ1971" s="40"/>
      <c r="JK1971" s="40"/>
      <c r="JL1971" s="40"/>
      <c r="JM1971" s="40"/>
      <c r="JN1971" s="40"/>
      <c r="JO1971" s="40"/>
      <c r="JP1971" s="40"/>
      <c r="JQ1971" s="40"/>
      <c r="JR1971" s="40"/>
      <c r="JS1971" s="40"/>
      <c r="JT1971" s="40"/>
      <c r="JU1971" s="40"/>
      <c r="JV1971" s="40"/>
      <c r="JW1971" s="40"/>
      <c r="JX1971" s="40"/>
      <c r="JY1971" s="40"/>
      <c r="JZ1971" s="40"/>
      <c r="KA1971" s="40"/>
      <c r="KB1971" s="40"/>
      <c r="KC1971" s="40"/>
      <c r="KD1971" s="40"/>
      <c r="KE1971" s="40"/>
      <c r="KF1971" s="40"/>
      <c r="KG1971" s="40"/>
      <c r="KH1971" s="40"/>
      <c r="KI1971" s="40"/>
      <c r="KJ1971" s="40"/>
      <c r="KK1971" s="40"/>
      <c r="KL1971" s="40"/>
      <c r="KM1971" s="40"/>
      <c r="KN1971" s="40"/>
      <c r="KO1971" s="40"/>
      <c r="KP1971" s="40"/>
      <c r="KQ1971" s="40"/>
      <c r="KR1971" s="40"/>
      <c r="KS1971" s="40"/>
      <c r="KT1971" s="40"/>
      <c r="KU1971" s="40"/>
      <c r="KV1971" s="40"/>
      <c r="KW1971" s="40"/>
      <c r="KX1971" s="40"/>
    </row>
    <row r="1972" spans="1:310" s="1" customFormat="1" ht="15" customHeight="1">
      <c r="A1972" s="11">
        <v>9600011</v>
      </c>
      <c r="B1972" s="13" t="s">
        <v>2147</v>
      </c>
      <c r="C1972" s="120" t="s">
        <v>2148</v>
      </c>
      <c r="D1972" s="17"/>
      <c r="E1972" s="23" t="s">
        <v>2149</v>
      </c>
      <c r="F1972" s="35">
        <f t="shared" si="118"/>
        <v>2553.7190082644629</v>
      </c>
      <c r="G1972" s="147">
        <f t="shared" si="119"/>
        <v>3090</v>
      </c>
      <c r="H1972" s="35">
        <f t="shared" si="120"/>
        <v>2553.7190082644629</v>
      </c>
      <c r="I1972" s="55">
        <v>3090</v>
      </c>
      <c r="HD1972" s="40"/>
      <c r="HE1972" s="40"/>
      <c r="HF1972" s="40"/>
      <c r="HG1972" s="40"/>
      <c r="HH1972" s="40"/>
      <c r="HI1972" s="40"/>
      <c r="HJ1972" s="40"/>
      <c r="HK1972" s="40"/>
      <c r="HL1972" s="40"/>
      <c r="HM1972" s="40"/>
      <c r="HN1972" s="40"/>
      <c r="HO1972" s="40"/>
      <c r="HP1972" s="40"/>
      <c r="HQ1972" s="40"/>
      <c r="HR1972" s="40"/>
      <c r="HS1972" s="40"/>
      <c r="HT1972" s="40"/>
      <c r="HU1972" s="40"/>
      <c r="HV1972" s="40"/>
      <c r="HW1972" s="40"/>
      <c r="HX1972" s="40"/>
      <c r="HY1972" s="40"/>
      <c r="HZ1972" s="40"/>
      <c r="IA1972" s="40"/>
      <c r="IB1972" s="40"/>
      <c r="IC1972" s="40"/>
      <c r="ID1972" s="40"/>
      <c r="IE1972" s="40"/>
      <c r="IF1972" s="40"/>
      <c r="IG1972" s="40"/>
      <c r="IH1972" s="40"/>
      <c r="II1972" s="40"/>
      <c r="IJ1972" s="40"/>
      <c r="IK1972" s="40"/>
      <c r="IL1972" s="40"/>
      <c r="IM1972" s="40"/>
      <c r="IN1972" s="40"/>
      <c r="IO1972" s="40"/>
      <c r="IP1972" s="40"/>
      <c r="IQ1972" s="40"/>
      <c r="IR1972" s="40"/>
      <c r="IS1972" s="40"/>
      <c r="IT1972" s="40"/>
      <c r="IU1972" s="40"/>
      <c r="IV1972" s="40"/>
      <c r="IW1972" s="40"/>
      <c r="IX1972" s="40"/>
      <c r="IY1972" s="40"/>
      <c r="IZ1972" s="40"/>
      <c r="JA1972" s="40"/>
      <c r="JB1972" s="40"/>
      <c r="JC1972" s="40"/>
      <c r="JD1972" s="40"/>
      <c r="JE1972" s="40"/>
      <c r="JF1972" s="40"/>
      <c r="JG1972" s="40"/>
      <c r="JH1972" s="40"/>
      <c r="JI1972" s="40"/>
      <c r="JJ1972" s="40"/>
      <c r="JK1972" s="40"/>
      <c r="JL1972" s="40"/>
      <c r="JM1972" s="40"/>
      <c r="JN1972" s="40"/>
      <c r="JO1972" s="40"/>
      <c r="JP1972" s="40"/>
      <c r="JQ1972" s="40"/>
      <c r="JR1972" s="40"/>
      <c r="JS1972" s="40"/>
      <c r="JT1972" s="40"/>
      <c r="JU1972" s="40"/>
      <c r="JV1972" s="40"/>
      <c r="JW1972" s="40"/>
      <c r="JX1972" s="40"/>
      <c r="JY1972" s="40"/>
      <c r="JZ1972" s="40"/>
      <c r="KA1972" s="40"/>
      <c r="KB1972" s="40"/>
      <c r="KC1972" s="40"/>
      <c r="KD1972" s="40"/>
      <c r="KE1972" s="40"/>
      <c r="KF1972" s="40"/>
      <c r="KG1972" s="40"/>
      <c r="KH1972" s="40"/>
      <c r="KI1972" s="40"/>
      <c r="KJ1972" s="40"/>
      <c r="KK1972" s="40"/>
      <c r="KL1972" s="40"/>
      <c r="KM1972" s="40"/>
      <c r="KN1972" s="40"/>
      <c r="KO1972" s="40"/>
      <c r="KP1972" s="40"/>
      <c r="KQ1972" s="40"/>
      <c r="KR1972" s="40"/>
      <c r="KS1972" s="40"/>
      <c r="KT1972" s="40"/>
      <c r="KU1972" s="40"/>
      <c r="KV1972" s="40"/>
      <c r="KW1972" s="40"/>
      <c r="KX1972" s="40"/>
    </row>
    <row r="1973" spans="1:310" s="1" customFormat="1" ht="15" customHeight="1">
      <c r="A1973" s="11">
        <v>9600012</v>
      </c>
      <c r="B1973" s="13" t="s">
        <v>2150</v>
      </c>
      <c r="C1973" s="119" t="s">
        <v>2151</v>
      </c>
      <c r="D1973" s="15"/>
      <c r="E1973" s="20" t="s">
        <v>2152</v>
      </c>
      <c r="F1973" s="35">
        <f t="shared" si="118"/>
        <v>2727.2727272727275</v>
      </c>
      <c r="G1973" s="147">
        <f t="shared" si="119"/>
        <v>3300</v>
      </c>
      <c r="H1973" s="35">
        <f t="shared" si="120"/>
        <v>2727.2727272727275</v>
      </c>
      <c r="I1973" s="55">
        <v>3300</v>
      </c>
      <c r="HD1973" s="40"/>
      <c r="HE1973" s="40"/>
      <c r="HF1973" s="40"/>
      <c r="HG1973" s="40"/>
      <c r="HH1973" s="40"/>
      <c r="HI1973" s="40"/>
      <c r="HJ1973" s="40"/>
      <c r="HK1973" s="40"/>
      <c r="HL1973" s="40"/>
      <c r="HM1973" s="40"/>
      <c r="HN1973" s="40"/>
      <c r="HO1973" s="40"/>
      <c r="HP1973" s="40"/>
      <c r="HQ1973" s="40"/>
      <c r="HR1973" s="40"/>
      <c r="HS1973" s="40"/>
      <c r="HT1973" s="40"/>
      <c r="HU1973" s="40"/>
      <c r="HV1973" s="40"/>
      <c r="HW1973" s="40"/>
      <c r="HX1973" s="40"/>
      <c r="HY1973" s="40"/>
      <c r="HZ1973" s="40"/>
      <c r="IA1973" s="40"/>
      <c r="IB1973" s="40"/>
      <c r="IC1973" s="40"/>
      <c r="ID1973" s="40"/>
      <c r="IE1973" s="40"/>
      <c r="IF1973" s="40"/>
      <c r="IG1973" s="40"/>
      <c r="IH1973" s="40"/>
      <c r="II1973" s="40"/>
      <c r="IJ1973" s="40"/>
      <c r="IK1973" s="40"/>
      <c r="IL1973" s="40"/>
      <c r="IM1973" s="40"/>
      <c r="IN1973" s="40"/>
      <c r="IO1973" s="40"/>
      <c r="IP1973" s="40"/>
      <c r="IQ1973" s="40"/>
      <c r="IR1973" s="40"/>
      <c r="IS1973" s="40"/>
      <c r="IT1973" s="40"/>
      <c r="IU1973" s="40"/>
      <c r="IV1973" s="40"/>
      <c r="IW1973" s="40"/>
      <c r="IX1973" s="40"/>
      <c r="IY1973" s="40"/>
      <c r="IZ1973" s="40"/>
      <c r="JA1973" s="40"/>
      <c r="JB1973" s="40"/>
      <c r="JC1973" s="40"/>
      <c r="JD1973" s="40"/>
      <c r="JE1973" s="40"/>
      <c r="JF1973" s="40"/>
      <c r="JG1973" s="40"/>
      <c r="JH1973" s="40"/>
      <c r="JI1973" s="40"/>
      <c r="JJ1973" s="40"/>
      <c r="JK1973" s="40"/>
      <c r="JL1973" s="40"/>
      <c r="JM1973" s="40"/>
      <c r="JN1973" s="40"/>
      <c r="JO1973" s="40"/>
      <c r="JP1973" s="40"/>
      <c r="JQ1973" s="40"/>
      <c r="JR1973" s="40"/>
      <c r="JS1973" s="40"/>
      <c r="JT1973" s="40"/>
      <c r="JU1973" s="40"/>
      <c r="JV1973" s="40"/>
      <c r="JW1973" s="40"/>
      <c r="JX1973" s="40"/>
      <c r="JY1973" s="40"/>
      <c r="JZ1973" s="40"/>
      <c r="KA1973" s="40"/>
      <c r="KB1973" s="40"/>
      <c r="KC1973" s="40"/>
      <c r="KD1973" s="40"/>
      <c r="KE1973" s="40"/>
      <c r="KF1973" s="40"/>
      <c r="KG1973" s="40"/>
      <c r="KH1973" s="40"/>
      <c r="KI1973" s="40"/>
      <c r="KJ1973" s="40"/>
      <c r="KK1973" s="40"/>
      <c r="KL1973" s="40"/>
      <c r="KM1973" s="40"/>
      <c r="KN1973" s="40"/>
      <c r="KO1973" s="40"/>
      <c r="KP1973" s="40"/>
      <c r="KQ1973" s="40"/>
      <c r="KR1973" s="40"/>
      <c r="KS1973" s="40"/>
      <c r="KT1973" s="40"/>
      <c r="KU1973" s="40"/>
      <c r="KV1973" s="40"/>
      <c r="KW1973" s="40"/>
      <c r="KX1973" s="40"/>
    </row>
    <row r="1974" spans="1:310" s="1" customFormat="1" ht="15" customHeight="1">
      <c r="A1974" s="11">
        <v>9600013</v>
      </c>
      <c r="B1974" s="13" t="s">
        <v>2153</v>
      </c>
      <c r="C1974" s="119" t="s">
        <v>2154</v>
      </c>
      <c r="D1974" s="15"/>
      <c r="E1974" s="20" t="s">
        <v>2155</v>
      </c>
      <c r="F1974" s="35">
        <f t="shared" si="118"/>
        <v>3090.909090909091</v>
      </c>
      <c r="G1974" s="147">
        <f t="shared" si="119"/>
        <v>3740</v>
      </c>
      <c r="H1974" s="35">
        <f t="shared" si="120"/>
        <v>3090.909090909091</v>
      </c>
      <c r="I1974" s="55">
        <v>3740</v>
      </c>
      <c r="HD1974" s="40"/>
      <c r="HE1974" s="40"/>
      <c r="HF1974" s="40"/>
      <c r="HG1974" s="40"/>
      <c r="HH1974" s="40"/>
      <c r="HI1974" s="40"/>
      <c r="HJ1974" s="40"/>
      <c r="HK1974" s="40"/>
      <c r="HL1974" s="40"/>
      <c r="HM1974" s="40"/>
      <c r="HN1974" s="40"/>
      <c r="HO1974" s="40"/>
      <c r="HP1974" s="40"/>
      <c r="HQ1974" s="40"/>
      <c r="HR1974" s="40"/>
      <c r="HS1974" s="40"/>
      <c r="HT1974" s="40"/>
      <c r="HU1974" s="40"/>
      <c r="HV1974" s="40"/>
      <c r="HW1974" s="40"/>
      <c r="HX1974" s="40"/>
      <c r="HY1974" s="40"/>
      <c r="HZ1974" s="40"/>
      <c r="IA1974" s="40"/>
      <c r="IB1974" s="40"/>
      <c r="IC1974" s="40"/>
      <c r="ID1974" s="40"/>
      <c r="IE1974" s="40"/>
      <c r="IF1974" s="40"/>
      <c r="IG1974" s="40"/>
      <c r="IH1974" s="40"/>
      <c r="II1974" s="40"/>
      <c r="IJ1974" s="40"/>
      <c r="IK1974" s="40"/>
      <c r="IL1974" s="40"/>
      <c r="IM1974" s="40"/>
      <c r="IN1974" s="40"/>
      <c r="IO1974" s="40"/>
      <c r="IP1974" s="40"/>
      <c r="IQ1974" s="40"/>
      <c r="IR1974" s="40"/>
      <c r="IS1974" s="40"/>
      <c r="IT1974" s="40"/>
      <c r="IU1974" s="40"/>
      <c r="IV1974" s="40"/>
      <c r="IW1974" s="40"/>
      <c r="IX1974" s="40"/>
      <c r="IY1974" s="40"/>
      <c r="IZ1974" s="40"/>
      <c r="JA1974" s="40"/>
      <c r="JB1974" s="40"/>
      <c r="JC1974" s="40"/>
      <c r="JD1974" s="40"/>
      <c r="JE1974" s="40"/>
      <c r="JF1974" s="40"/>
      <c r="JG1974" s="40"/>
      <c r="JH1974" s="40"/>
      <c r="JI1974" s="40"/>
      <c r="JJ1974" s="40"/>
      <c r="JK1974" s="40"/>
      <c r="JL1974" s="40"/>
      <c r="JM1974" s="40"/>
      <c r="JN1974" s="40"/>
      <c r="JO1974" s="40"/>
      <c r="JP1974" s="40"/>
      <c r="JQ1974" s="40"/>
      <c r="JR1974" s="40"/>
      <c r="JS1974" s="40"/>
      <c r="JT1974" s="40"/>
      <c r="JU1974" s="40"/>
      <c r="JV1974" s="40"/>
      <c r="JW1974" s="40"/>
      <c r="JX1974" s="40"/>
      <c r="JY1974" s="40"/>
      <c r="JZ1974" s="40"/>
      <c r="KA1974" s="40"/>
      <c r="KB1974" s="40"/>
      <c r="KC1974" s="40"/>
      <c r="KD1974" s="40"/>
      <c r="KE1974" s="40"/>
      <c r="KF1974" s="40"/>
      <c r="KG1974" s="40"/>
      <c r="KH1974" s="40"/>
      <c r="KI1974" s="40"/>
      <c r="KJ1974" s="40"/>
      <c r="KK1974" s="40"/>
      <c r="KL1974" s="40"/>
      <c r="KM1974" s="40"/>
      <c r="KN1974" s="40"/>
      <c r="KO1974" s="40"/>
      <c r="KP1974" s="40"/>
      <c r="KQ1974" s="40"/>
      <c r="KR1974" s="40"/>
      <c r="KS1974" s="40"/>
      <c r="KT1974" s="40"/>
      <c r="KU1974" s="40"/>
      <c r="KV1974" s="40"/>
      <c r="KW1974" s="40"/>
      <c r="KX1974" s="40"/>
    </row>
    <row r="1975" spans="1:310" s="40" customFormat="1" ht="15" customHeight="1">
      <c r="A1975" s="11">
        <v>9992312</v>
      </c>
      <c r="B1975" s="212" t="s">
        <v>3175</v>
      </c>
      <c r="C1975" s="186">
        <v>1247</v>
      </c>
      <c r="D1975" s="213"/>
      <c r="E1975" s="25" t="s">
        <v>3202</v>
      </c>
      <c r="F1975" s="35">
        <f t="shared" si="118"/>
        <v>5363.636363636364</v>
      </c>
      <c r="G1975" s="147">
        <f t="shared" si="119"/>
        <v>6490</v>
      </c>
      <c r="H1975" s="35">
        <f t="shared" si="120"/>
        <v>5363.636363636364</v>
      </c>
      <c r="I1975" s="55">
        <v>6490</v>
      </c>
    </row>
    <row r="1976" spans="1:310" s="1" customFormat="1" ht="15" customHeight="1">
      <c r="A1976" s="11">
        <v>9058420</v>
      </c>
      <c r="B1976" s="47" t="s">
        <v>1184</v>
      </c>
      <c r="C1976" s="94" t="s">
        <v>1185</v>
      </c>
      <c r="D1976" s="81"/>
      <c r="E1976" s="25" t="s">
        <v>1189</v>
      </c>
      <c r="F1976" s="35">
        <f t="shared" si="118"/>
        <v>7512.3966942148763</v>
      </c>
      <c r="G1976" s="147">
        <f t="shared" si="119"/>
        <v>9090</v>
      </c>
      <c r="H1976" s="35">
        <f t="shared" si="120"/>
        <v>7512.3966942148763</v>
      </c>
      <c r="I1976" s="55">
        <v>9090</v>
      </c>
      <c r="HD1976" s="40"/>
      <c r="HE1976" s="40"/>
      <c r="HF1976" s="40"/>
      <c r="HG1976" s="40"/>
      <c r="HH1976" s="40"/>
      <c r="HI1976" s="40"/>
      <c r="HJ1976" s="40"/>
      <c r="HK1976" s="40"/>
      <c r="HL1976" s="40"/>
      <c r="HM1976" s="40"/>
      <c r="HN1976" s="40"/>
      <c r="HO1976" s="40"/>
      <c r="HP1976" s="40"/>
      <c r="HQ1976" s="40"/>
      <c r="HR1976" s="40"/>
      <c r="HS1976" s="40"/>
      <c r="HT1976" s="40"/>
      <c r="HU1976" s="40"/>
      <c r="HV1976" s="40"/>
      <c r="HW1976" s="40"/>
      <c r="HX1976" s="40"/>
      <c r="HY1976" s="40"/>
      <c r="HZ1976" s="40"/>
      <c r="IA1976" s="40"/>
      <c r="IB1976" s="40"/>
      <c r="IC1976" s="40"/>
      <c r="ID1976" s="40"/>
      <c r="IE1976" s="40"/>
      <c r="IF1976" s="40"/>
      <c r="IG1976" s="40"/>
      <c r="IH1976" s="40"/>
      <c r="II1976" s="40"/>
      <c r="IJ1976" s="40"/>
      <c r="IK1976" s="40"/>
      <c r="IL1976" s="40"/>
      <c r="IM1976" s="40"/>
      <c r="IN1976" s="40"/>
      <c r="IO1976" s="40"/>
      <c r="IP1976" s="40"/>
      <c r="IQ1976" s="40"/>
      <c r="IR1976" s="40"/>
      <c r="IS1976" s="40"/>
      <c r="IT1976" s="40"/>
      <c r="IU1976" s="40"/>
      <c r="IV1976" s="40"/>
      <c r="IW1976" s="40"/>
      <c r="IX1976" s="40"/>
      <c r="IY1976" s="40"/>
      <c r="IZ1976" s="40"/>
      <c r="JA1976" s="40"/>
      <c r="JB1976" s="40"/>
      <c r="JC1976" s="40"/>
      <c r="JD1976" s="40"/>
      <c r="JE1976" s="40"/>
      <c r="JF1976" s="40"/>
      <c r="JG1976" s="40"/>
      <c r="JH1976" s="40"/>
      <c r="JI1976" s="40"/>
      <c r="JJ1976" s="40"/>
      <c r="JK1976" s="40"/>
      <c r="JL1976" s="40"/>
      <c r="JM1976" s="40"/>
      <c r="JN1976" s="40"/>
      <c r="JO1976" s="40"/>
      <c r="JP1976" s="40"/>
      <c r="JQ1976" s="40"/>
      <c r="JR1976" s="40"/>
      <c r="JS1976" s="40"/>
      <c r="JT1976" s="40"/>
      <c r="JU1976" s="40"/>
      <c r="JV1976" s="40"/>
      <c r="JW1976" s="40"/>
      <c r="JX1976" s="40"/>
      <c r="JY1976" s="40"/>
      <c r="JZ1976" s="40"/>
      <c r="KA1976" s="40"/>
      <c r="KB1976" s="40"/>
      <c r="KC1976" s="40"/>
      <c r="KD1976" s="40"/>
      <c r="KE1976" s="40"/>
      <c r="KF1976" s="40"/>
      <c r="KG1976" s="40"/>
      <c r="KH1976" s="40"/>
      <c r="KI1976" s="40"/>
      <c r="KJ1976" s="40"/>
      <c r="KK1976" s="40"/>
      <c r="KL1976" s="40"/>
      <c r="KM1976" s="40"/>
      <c r="KN1976" s="40"/>
      <c r="KO1976" s="40"/>
      <c r="KP1976" s="40"/>
      <c r="KQ1976" s="40"/>
      <c r="KR1976" s="40"/>
      <c r="KS1976" s="40"/>
      <c r="KT1976" s="40"/>
      <c r="KU1976" s="40"/>
      <c r="KV1976" s="40"/>
      <c r="KW1976" s="40"/>
      <c r="KX1976" s="40"/>
    </row>
    <row r="1977" spans="1:310" s="1" customFormat="1" ht="15" customHeight="1">
      <c r="A1977" s="11">
        <v>9058590</v>
      </c>
      <c r="B1977" s="65" t="s">
        <v>1190</v>
      </c>
      <c r="C1977" s="95" t="s">
        <v>1186</v>
      </c>
      <c r="D1977" s="80"/>
      <c r="E1977" s="20" t="s">
        <v>1193</v>
      </c>
      <c r="F1977" s="35">
        <f t="shared" si="118"/>
        <v>9578.5123966942156</v>
      </c>
      <c r="G1977" s="147">
        <f t="shared" si="119"/>
        <v>11590</v>
      </c>
      <c r="H1977" s="35">
        <f t="shared" si="120"/>
        <v>9578.5123966942156</v>
      </c>
      <c r="I1977" s="55">
        <v>11590</v>
      </c>
      <c r="HD1977" s="40"/>
      <c r="HE1977" s="40"/>
      <c r="HF1977" s="40"/>
      <c r="HG1977" s="40"/>
      <c r="HH1977" s="40"/>
      <c r="HI1977" s="40"/>
      <c r="HJ1977" s="40"/>
      <c r="HK1977" s="40"/>
      <c r="HL1977" s="40"/>
      <c r="HM1977" s="40"/>
      <c r="HN1977" s="40"/>
      <c r="HO1977" s="40"/>
      <c r="HP1977" s="40"/>
      <c r="HQ1977" s="40"/>
      <c r="HR1977" s="40"/>
      <c r="HS1977" s="40"/>
      <c r="HT1977" s="40"/>
      <c r="HU1977" s="40"/>
      <c r="HV1977" s="40"/>
      <c r="HW1977" s="40"/>
      <c r="HX1977" s="40"/>
      <c r="HY1977" s="40"/>
      <c r="HZ1977" s="40"/>
      <c r="IA1977" s="40"/>
      <c r="IB1977" s="40"/>
      <c r="IC1977" s="40"/>
      <c r="ID1977" s="40"/>
      <c r="IE1977" s="40"/>
      <c r="IF1977" s="40"/>
      <c r="IG1977" s="40"/>
      <c r="IH1977" s="40"/>
      <c r="II1977" s="40"/>
      <c r="IJ1977" s="40"/>
      <c r="IK1977" s="40"/>
      <c r="IL1977" s="40"/>
      <c r="IM1977" s="40"/>
      <c r="IN1977" s="40"/>
      <c r="IO1977" s="40"/>
      <c r="IP1977" s="40"/>
      <c r="IQ1977" s="40"/>
      <c r="IR1977" s="40"/>
      <c r="IS1977" s="40"/>
      <c r="IT1977" s="40"/>
      <c r="IU1977" s="40"/>
      <c r="IV1977" s="40"/>
      <c r="IW1977" s="40"/>
      <c r="IX1977" s="40"/>
      <c r="IY1977" s="40"/>
      <c r="IZ1977" s="40"/>
      <c r="JA1977" s="40"/>
      <c r="JB1977" s="40"/>
      <c r="JC1977" s="40"/>
      <c r="JD1977" s="40"/>
      <c r="JE1977" s="40"/>
      <c r="JF1977" s="40"/>
      <c r="JG1977" s="40"/>
      <c r="JH1977" s="40"/>
      <c r="JI1977" s="40"/>
      <c r="JJ1977" s="40"/>
      <c r="JK1977" s="40"/>
      <c r="JL1977" s="40"/>
      <c r="JM1977" s="40"/>
      <c r="JN1977" s="40"/>
      <c r="JO1977" s="40"/>
      <c r="JP1977" s="40"/>
      <c r="JQ1977" s="40"/>
      <c r="JR1977" s="40"/>
      <c r="JS1977" s="40"/>
      <c r="JT1977" s="40"/>
      <c r="JU1977" s="40"/>
      <c r="JV1977" s="40"/>
      <c r="JW1977" s="40"/>
      <c r="JX1977" s="40"/>
      <c r="JY1977" s="40"/>
      <c r="JZ1977" s="40"/>
      <c r="KA1977" s="40"/>
      <c r="KB1977" s="40"/>
      <c r="KC1977" s="40"/>
      <c r="KD1977" s="40"/>
      <c r="KE1977" s="40"/>
      <c r="KF1977" s="40"/>
      <c r="KG1977" s="40"/>
      <c r="KH1977" s="40"/>
      <c r="KI1977" s="40"/>
      <c r="KJ1977" s="40"/>
      <c r="KK1977" s="40"/>
      <c r="KL1977" s="40"/>
      <c r="KM1977" s="40"/>
      <c r="KN1977" s="40"/>
      <c r="KO1977" s="40"/>
      <c r="KP1977" s="40"/>
      <c r="KQ1977" s="40"/>
      <c r="KR1977" s="40"/>
      <c r="KS1977" s="40"/>
      <c r="KT1977" s="40"/>
      <c r="KU1977" s="40"/>
      <c r="KV1977" s="40"/>
      <c r="KW1977" s="40"/>
      <c r="KX1977" s="40"/>
    </row>
    <row r="1978" spans="1:310" s="1" customFormat="1" ht="15" customHeight="1">
      <c r="A1978" s="11">
        <v>9058660</v>
      </c>
      <c r="B1978" s="65" t="s">
        <v>1191</v>
      </c>
      <c r="C1978" s="95" t="s">
        <v>1187</v>
      </c>
      <c r="D1978" s="80"/>
      <c r="E1978" s="20" t="s">
        <v>1194</v>
      </c>
      <c r="F1978" s="35">
        <f t="shared" si="118"/>
        <v>13752.066115702481</v>
      </c>
      <c r="G1978" s="147">
        <f t="shared" si="119"/>
        <v>16640</v>
      </c>
      <c r="H1978" s="35">
        <f t="shared" si="120"/>
        <v>13752.066115702481</v>
      </c>
      <c r="I1978" s="55">
        <v>16640</v>
      </c>
      <c r="HD1978" s="40"/>
      <c r="HE1978" s="40"/>
      <c r="HF1978" s="40"/>
      <c r="HG1978" s="40"/>
      <c r="HH1978" s="40"/>
      <c r="HI1978" s="40"/>
      <c r="HJ1978" s="40"/>
      <c r="HK1978" s="40"/>
      <c r="HL1978" s="40"/>
      <c r="HM1978" s="40"/>
      <c r="HN1978" s="40"/>
      <c r="HO1978" s="40"/>
      <c r="HP1978" s="40"/>
      <c r="HQ1978" s="40"/>
      <c r="HR1978" s="40"/>
      <c r="HS1978" s="40"/>
      <c r="HT1978" s="40"/>
      <c r="HU1978" s="40"/>
      <c r="HV1978" s="40"/>
      <c r="HW1978" s="40"/>
      <c r="HX1978" s="40"/>
      <c r="HY1978" s="40"/>
      <c r="HZ1978" s="40"/>
      <c r="IA1978" s="40"/>
      <c r="IB1978" s="40"/>
      <c r="IC1978" s="40"/>
      <c r="ID1978" s="40"/>
      <c r="IE1978" s="40"/>
      <c r="IF1978" s="40"/>
      <c r="IG1978" s="40"/>
      <c r="IH1978" s="40"/>
      <c r="II1978" s="40"/>
      <c r="IJ1978" s="40"/>
      <c r="IK1978" s="40"/>
      <c r="IL1978" s="40"/>
      <c r="IM1978" s="40"/>
      <c r="IN1978" s="40"/>
      <c r="IO1978" s="40"/>
      <c r="IP1978" s="40"/>
      <c r="IQ1978" s="40"/>
      <c r="IR1978" s="40"/>
      <c r="IS1978" s="40"/>
      <c r="IT1978" s="40"/>
      <c r="IU1978" s="40"/>
      <c r="IV1978" s="40"/>
      <c r="IW1978" s="40"/>
      <c r="IX1978" s="40"/>
      <c r="IY1978" s="40"/>
      <c r="IZ1978" s="40"/>
      <c r="JA1978" s="40"/>
      <c r="JB1978" s="40"/>
      <c r="JC1978" s="40"/>
      <c r="JD1978" s="40"/>
      <c r="JE1978" s="40"/>
      <c r="JF1978" s="40"/>
      <c r="JG1978" s="40"/>
      <c r="JH1978" s="40"/>
      <c r="JI1978" s="40"/>
      <c r="JJ1978" s="40"/>
      <c r="JK1978" s="40"/>
      <c r="JL1978" s="40"/>
      <c r="JM1978" s="40"/>
      <c r="JN1978" s="40"/>
      <c r="JO1978" s="40"/>
      <c r="JP1978" s="40"/>
      <c r="JQ1978" s="40"/>
      <c r="JR1978" s="40"/>
      <c r="JS1978" s="40"/>
      <c r="JT1978" s="40"/>
      <c r="JU1978" s="40"/>
      <c r="JV1978" s="40"/>
      <c r="JW1978" s="40"/>
      <c r="JX1978" s="40"/>
      <c r="JY1978" s="40"/>
      <c r="JZ1978" s="40"/>
      <c r="KA1978" s="40"/>
      <c r="KB1978" s="40"/>
      <c r="KC1978" s="40"/>
      <c r="KD1978" s="40"/>
      <c r="KE1978" s="40"/>
      <c r="KF1978" s="40"/>
      <c r="KG1978" s="40"/>
      <c r="KH1978" s="40"/>
      <c r="KI1978" s="40"/>
      <c r="KJ1978" s="40"/>
      <c r="KK1978" s="40"/>
      <c r="KL1978" s="40"/>
      <c r="KM1978" s="40"/>
      <c r="KN1978" s="40"/>
      <c r="KO1978" s="40"/>
      <c r="KP1978" s="40"/>
      <c r="KQ1978" s="40"/>
      <c r="KR1978" s="40"/>
      <c r="KS1978" s="40"/>
      <c r="KT1978" s="40"/>
      <c r="KU1978" s="40"/>
      <c r="KV1978" s="40"/>
      <c r="KW1978" s="40"/>
      <c r="KX1978" s="40"/>
    </row>
    <row r="1979" spans="1:310" s="1" customFormat="1" ht="15" customHeight="1">
      <c r="A1979" s="11">
        <v>9058730</v>
      </c>
      <c r="B1979" s="65" t="s">
        <v>1192</v>
      </c>
      <c r="C1979" s="95" t="s">
        <v>1188</v>
      </c>
      <c r="D1979" s="80"/>
      <c r="E1979" s="20" t="s">
        <v>1195</v>
      </c>
      <c r="F1979" s="35">
        <f t="shared" si="118"/>
        <v>16719.008264462809</v>
      </c>
      <c r="G1979" s="147">
        <f t="shared" si="119"/>
        <v>20230</v>
      </c>
      <c r="H1979" s="35">
        <f t="shared" si="120"/>
        <v>16719.008264462809</v>
      </c>
      <c r="I1979" s="55">
        <v>20230</v>
      </c>
      <c r="HD1979" s="40"/>
      <c r="HE1979" s="40"/>
      <c r="HF1979" s="40"/>
      <c r="HG1979" s="40"/>
      <c r="HH1979" s="40"/>
      <c r="HI1979" s="40"/>
      <c r="HJ1979" s="40"/>
      <c r="HK1979" s="40"/>
      <c r="HL1979" s="40"/>
      <c r="HM1979" s="40"/>
      <c r="HN1979" s="40"/>
      <c r="HO1979" s="40"/>
      <c r="HP1979" s="40"/>
      <c r="HQ1979" s="40"/>
      <c r="HR1979" s="40"/>
      <c r="HS1979" s="40"/>
      <c r="HT1979" s="40"/>
      <c r="HU1979" s="40"/>
      <c r="HV1979" s="40"/>
      <c r="HW1979" s="40"/>
      <c r="HX1979" s="40"/>
      <c r="HY1979" s="40"/>
      <c r="HZ1979" s="40"/>
      <c r="IA1979" s="40"/>
      <c r="IB1979" s="40"/>
      <c r="IC1979" s="40"/>
      <c r="ID1979" s="40"/>
      <c r="IE1979" s="40"/>
      <c r="IF1979" s="40"/>
      <c r="IG1979" s="40"/>
      <c r="IH1979" s="40"/>
      <c r="II1979" s="40"/>
      <c r="IJ1979" s="40"/>
      <c r="IK1979" s="40"/>
      <c r="IL1979" s="40"/>
      <c r="IM1979" s="40"/>
      <c r="IN1979" s="40"/>
      <c r="IO1979" s="40"/>
      <c r="IP1979" s="40"/>
      <c r="IQ1979" s="40"/>
      <c r="IR1979" s="40"/>
      <c r="IS1979" s="40"/>
      <c r="IT1979" s="40"/>
      <c r="IU1979" s="40"/>
      <c r="IV1979" s="40"/>
      <c r="IW1979" s="40"/>
      <c r="IX1979" s="40"/>
      <c r="IY1979" s="40"/>
      <c r="IZ1979" s="40"/>
      <c r="JA1979" s="40"/>
      <c r="JB1979" s="40"/>
      <c r="JC1979" s="40"/>
      <c r="JD1979" s="40"/>
      <c r="JE1979" s="40"/>
      <c r="JF1979" s="40"/>
      <c r="JG1979" s="40"/>
      <c r="JH1979" s="40"/>
      <c r="JI1979" s="40"/>
      <c r="JJ1979" s="40"/>
      <c r="JK1979" s="40"/>
      <c r="JL1979" s="40"/>
      <c r="JM1979" s="40"/>
      <c r="JN1979" s="40"/>
      <c r="JO1979" s="40"/>
      <c r="JP1979" s="40"/>
      <c r="JQ1979" s="40"/>
      <c r="JR1979" s="40"/>
      <c r="JS1979" s="40"/>
      <c r="JT1979" s="40"/>
      <c r="JU1979" s="40"/>
      <c r="JV1979" s="40"/>
      <c r="JW1979" s="40"/>
      <c r="JX1979" s="40"/>
      <c r="JY1979" s="40"/>
      <c r="JZ1979" s="40"/>
      <c r="KA1979" s="40"/>
      <c r="KB1979" s="40"/>
      <c r="KC1979" s="40"/>
      <c r="KD1979" s="40"/>
      <c r="KE1979" s="40"/>
      <c r="KF1979" s="40"/>
      <c r="KG1979" s="40"/>
      <c r="KH1979" s="40"/>
      <c r="KI1979" s="40"/>
      <c r="KJ1979" s="40"/>
      <c r="KK1979" s="40"/>
      <c r="KL1979" s="40"/>
      <c r="KM1979" s="40"/>
      <c r="KN1979" s="40"/>
      <c r="KO1979" s="40"/>
      <c r="KP1979" s="40"/>
      <c r="KQ1979" s="40"/>
      <c r="KR1979" s="40"/>
      <c r="KS1979" s="40"/>
      <c r="KT1979" s="40"/>
      <c r="KU1979" s="40"/>
      <c r="KV1979" s="40"/>
      <c r="KW1979" s="40"/>
      <c r="KX1979" s="40"/>
    </row>
    <row r="1980" spans="1:310" s="1" customFormat="1" ht="15" customHeight="1">
      <c r="A1980" s="11">
        <v>9992313</v>
      </c>
      <c r="B1980" s="65" t="s">
        <v>3203</v>
      </c>
      <c r="C1980" s="186">
        <v>554</v>
      </c>
      <c r="D1980" s="80"/>
      <c r="E1980" s="20" t="s">
        <v>3204</v>
      </c>
      <c r="F1980" s="35">
        <f t="shared" si="118"/>
        <v>20578.512396694216</v>
      </c>
      <c r="G1980" s="147">
        <f t="shared" si="119"/>
        <v>24900</v>
      </c>
      <c r="H1980" s="35">
        <f t="shared" si="120"/>
        <v>20578.512396694216</v>
      </c>
      <c r="I1980" s="55">
        <v>24900</v>
      </c>
      <c r="HD1980" s="40"/>
      <c r="HE1980" s="40"/>
      <c r="HF1980" s="40"/>
      <c r="HG1980" s="40"/>
      <c r="HH1980" s="40"/>
      <c r="HI1980" s="40"/>
      <c r="HJ1980" s="40"/>
      <c r="HK1980" s="40"/>
      <c r="HL1980" s="40"/>
      <c r="HM1980" s="40"/>
      <c r="HN1980" s="40"/>
      <c r="HO1980" s="40"/>
      <c r="HP1980" s="40"/>
      <c r="HQ1980" s="40"/>
      <c r="HR1980" s="40"/>
      <c r="HS1980" s="40"/>
      <c r="HT1980" s="40"/>
      <c r="HU1980" s="40"/>
      <c r="HV1980" s="40"/>
      <c r="HW1980" s="40"/>
      <c r="HX1980" s="40"/>
      <c r="HY1980" s="40"/>
      <c r="HZ1980" s="40"/>
      <c r="IA1980" s="40"/>
      <c r="IB1980" s="40"/>
      <c r="IC1980" s="40"/>
      <c r="ID1980" s="40"/>
      <c r="IE1980" s="40"/>
      <c r="IF1980" s="40"/>
      <c r="IG1980" s="40"/>
      <c r="IH1980" s="40"/>
      <c r="II1980" s="40"/>
      <c r="IJ1980" s="40"/>
      <c r="IK1980" s="40"/>
      <c r="IL1980" s="40"/>
      <c r="IM1980" s="40"/>
      <c r="IN1980" s="40"/>
      <c r="IO1980" s="40"/>
      <c r="IP1980" s="40"/>
      <c r="IQ1980" s="40"/>
      <c r="IR1980" s="40"/>
      <c r="IS1980" s="40"/>
      <c r="IT1980" s="40"/>
      <c r="IU1980" s="40"/>
      <c r="IV1980" s="40"/>
      <c r="IW1980" s="40"/>
      <c r="IX1980" s="40"/>
      <c r="IY1980" s="40"/>
      <c r="IZ1980" s="40"/>
      <c r="JA1980" s="40"/>
      <c r="JB1980" s="40"/>
      <c r="JC1980" s="40"/>
      <c r="JD1980" s="40"/>
      <c r="JE1980" s="40"/>
      <c r="JF1980" s="40"/>
      <c r="JG1980" s="40"/>
      <c r="JH1980" s="40"/>
      <c r="JI1980" s="40"/>
      <c r="JJ1980" s="40"/>
      <c r="JK1980" s="40"/>
      <c r="JL1980" s="40"/>
      <c r="JM1980" s="40"/>
      <c r="JN1980" s="40"/>
      <c r="JO1980" s="40"/>
      <c r="JP1980" s="40"/>
      <c r="JQ1980" s="40"/>
      <c r="JR1980" s="40"/>
      <c r="JS1980" s="40"/>
      <c r="JT1980" s="40"/>
      <c r="JU1980" s="40"/>
      <c r="JV1980" s="40"/>
      <c r="JW1980" s="40"/>
      <c r="JX1980" s="40"/>
      <c r="JY1980" s="40"/>
      <c r="JZ1980" s="40"/>
      <c r="KA1980" s="40"/>
      <c r="KB1980" s="40"/>
      <c r="KC1980" s="40"/>
      <c r="KD1980" s="40"/>
      <c r="KE1980" s="40"/>
      <c r="KF1980" s="40"/>
      <c r="KG1980" s="40"/>
      <c r="KH1980" s="40"/>
      <c r="KI1980" s="40"/>
      <c r="KJ1980" s="40"/>
      <c r="KK1980" s="40"/>
      <c r="KL1980" s="40"/>
      <c r="KM1980" s="40"/>
      <c r="KN1980" s="40"/>
      <c r="KO1980" s="40"/>
      <c r="KP1980" s="40"/>
      <c r="KQ1980" s="40"/>
      <c r="KR1980" s="40"/>
      <c r="KS1980" s="40"/>
      <c r="KT1980" s="40"/>
      <c r="KU1980" s="40"/>
      <c r="KV1980" s="40"/>
      <c r="KW1980" s="40"/>
      <c r="KX1980" s="40"/>
    </row>
    <row r="1981" spans="1:310" s="1" customFormat="1" ht="15" customHeight="1">
      <c r="A1981" s="11">
        <v>9056440</v>
      </c>
      <c r="B1981" s="65" t="s">
        <v>582</v>
      </c>
      <c r="C1981" s="96" t="s">
        <v>584</v>
      </c>
      <c r="D1981" s="96"/>
      <c r="E1981" s="20" t="s">
        <v>581</v>
      </c>
      <c r="F1981" s="35">
        <f t="shared" si="118"/>
        <v>1727.2727272727273</v>
      </c>
      <c r="G1981" s="147">
        <f t="shared" si="119"/>
        <v>2090</v>
      </c>
      <c r="H1981" s="35">
        <f t="shared" si="120"/>
        <v>1727.2727272727273</v>
      </c>
      <c r="I1981" s="55">
        <v>2090</v>
      </c>
      <c r="HD1981" s="40"/>
      <c r="HE1981" s="40"/>
      <c r="HF1981" s="40"/>
      <c r="HG1981" s="40"/>
      <c r="HH1981" s="40"/>
      <c r="HI1981" s="40"/>
      <c r="HJ1981" s="40"/>
      <c r="HK1981" s="40"/>
      <c r="HL1981" s="40"/>
      <c r="HM1981" s="40"/>
      <c r="HN1981" s="40"/>
      <c r="HO1981" s="40"/>
      <c r="HP1981" s="40"/>
      <c r="HQ1981" s="40"/>
      <c r="HR1981" s="40"/>
      <c r="HS1981" s="40"/>
      <c r="HT1981" s="40"/>
      <c r="HU1981" s="40"/>
      <c r="HV1981" s="40"/>
      <c r="HW1981" s="40"/>
      <c r="HX1981" s="40"/>
      <c r="HY1981" s="40"/>
      <c r="HZ1981" s="40"/>
      <c r="IA1981" s="40"/>
      <c r="IB1981" s="40"/>
      <c r="IC1981" s="40"/>
      <c r="ID1981" s="40"/>
      <c r="IE1981" s="40"/>
      <c r="IF1981" s="40"/>
      <c r="IG1981" s="40"/>
      <c r="IH1981" s="40"/>
      <c r="II1981" s="40"/>
      <c r="IJ1981" s="40"/>
      <c r="IK1981" s="40"/>
      <c r="IL1981" s="40"/>
      <c r="IM1981" s="40"/>
      <c r="IN1981" s="40"/>
      <c r="IO1981" s="40"/>
      <c r="IP1981" s="40"/>
      <c r="IQ1981" s="40"/>
      <c r="IR1981" s="40"/>
      <c r="IS1981" s="40"/>
      <c r="IT1981" s="40"/>
      <c r="IU1981" s="40"/>
      <c r="IV1981" s="40"/>
      <c r="IW1981" s="40"/>
      <c r="IX1981" s="40"/>
      <c r="IY1981" s="40"/>
      <c r="IZ1981" s="40"/>
      <c r="JA1981" s="40"/>
      <c r="JB1981" s="40"/>
      <c r="JC1981" s="40"/>
      <c r="JD1981" s="40"/>
      <c r="JE1981" s="40"/>
      <c r="JF1981" s="40"/>
      <c r="JG1981" s="40"/>
      <c r="JH1981" s="40"/>
      <c r="JI1981" s="40"/>
      <c r="JJ1981" s="40"/>
      <c r="JK1981" s="40"/>
      <c r="JL1981" s="40"/>
      <c r="JM1981" s="40"/>
      <c r="JN1981" s="40"/>
      <c r="JO1981" s="40"/>
      <c r="JP1981" s="40"/>
      <c r="JQ1981" s="40"/>
      <c r="JR1981" s="40"/>
      <c r="JS1981" s="40"/>
      <c r="JT1981" s="40"/>
      <c r="JU1981" s="40"/>
      <c r="JV1981" s="40"/>
      <c r="JW1981" s="40"/>
      <c r="JX1981" s="40"/>
      <c r="JY1981" s="40"/>
      <c r="JZ1981" s="40"/>
      <c r="KA1981" s="40"/>
      <c r="KB1981" s="40"/>
      <c r="KC1981" s="40"/>
      <c r="KD1981" s="40"/>
      <c r="KE1981" s="40"/>
      <c r="KF1981" s="40"/>
      <c r="KG1981" s="40"/>
      <c r="KH1981" s="40"/>
      <c r="KI1981" s="40"/>
      <c r="KJ1981" s="40"/>
      <c r="KK1981" s="40"/>
      <c r="KL1981" s="40"/>
      <c r="KM1981" s="40"/>
      <c r="KN1981" s="40"/>
      <c r="KO1981" s="40"/>
      <c r="KP1981" s="40"/>
      <c r="KQ1981" s="40"/>
      <c r="KR1981" s="40"/>
      <c r="KS1981" s="40"/>
      <c r="KT1981" s="40"/>
      <c r="KU1981" s="40"/>
      <c r="KV1981" s="40"/>
      <c r="KW1981" s="40"/>
      <c r="KX1981" s="40"/>
    </row>
    <row r="1982" spans="1:310" s="1" customFormat="1" ht="15" customHeight="1">
      <c r="A1982" s="11">
        <v>9600006</v>
      </c>
      <c r="B1982" s="65" t="s">
        <v>174</v>
      </c>
      <c r="C1982" s="80" t="s">
        <v>232</v>
      </c>
      <c r="D1982" s="80"/>
      <c r="E1982" s="20" t="s">
        <v>210</v>
      </c>
      <c r="F1982" s="35">
        <f t="shared" si="118"/>
        <v>1809.9173553719008</v>
      </c>
      <c r="G1982" s="147">
        <f t="shared" si="119"/>
        <v>2190</v>
      </c>
      <c r="H1982" s="35">
        <f t="shared" si="120"/>
        <v>1809.9173553719008</v>
      </c>
      <c r="I1982" s="55">
        <v>2190</v>
      </c>
      <c r="HD1982" s="40"/>
      <c r="HE1982" s="40"/>
      <c r="HF1982" s="40"/>
      <c r="HG1982" s="40"/>
      <c r="HH1982" s="40"/>
      <c r="HI1982" s="40"/>
      <c r="HJ1982" s="40"/>
      <c r="HK1982" s="40"/>
      <c r="HL1982" s="40"/>
      <c r="HM1982" s="40"/>
      <c r="HN1982" s="40"/>
      <c r="HO1982" s="40"/>
      <c r="HP1982" s="40"/>
      <c r="HQ1982" s="40"/>
      <c r="HR1982" s="40"/>
      <c r="HS1982" s="40"/>
      <c r="HT1982" s="40"/>
      <c r="HU1982" s="40"/>
      <c r="HV1982" s="40"/>
      <c r="HW1982" s="40"/>
      <c r="HX1982" s="40"/>
      <c r="HY1982" s="40"/>
      <c r="HZ1982" s="40"/>
      <c r="IA1982" s="40"/>
      <c r="IB1982" s="40"/>
      <c r="IC1982" s="40"/>
      <c r="ID1982" s="40"/>
      <c r="IE1982" s="40"/>
      <c r="IF1982" s="40"/>
      <c r="IG1982" s="40"/>
      <c r="IH1982" s="40"/>
      <c r="II1982" s="40"/>
      <c r="IJ1982" s="40"/>
      <c r="IK1982" s="40"/>
      <c r="IL1982" s="40"/>
      <c r="IM1982" s="40"/>
      <c r="IN1982" s="40"/>
      <c r="IO1982" s="40"/>
      <c r="IP1982" s="40"/>
      <c r="IQ1982" s="40"/>
      <c r="IR1982" s="40"/>
      <c r="IS1982" s="40"/>
      <c r="IT1982" s="40"/>
      <c r="IU1982" s="40"/>
      <c r="IV1982" s="40"/>
      <c r="IW1982" s="40"/>
      <c r="IX1982" s="40"/>
      <c r="IY1982" s="40"/>
      <c r="IZ1982" s="40"/>
      <c r="JA1982" s="40"/>
      <c r="JB1982" s="40"/>
      <c r="JC1982" s="40"/>
      <c r="JD1982" s="40"/>
      <c r="JE1982" s="40"/>
      <c r="JF1982" s="40"/>
      <c r="JG1982" s="40"/>
      <c r="JH1982" s="40"/>
      <c r="JI1982" s="40"/>
      <c r="JJ1982" s="40"/>
      <c r="JK1982" s="40"/>
      <c r="JL1982" s="40"/>
      <c r="JM1982" s="40"/>
      <c r="JN1982" s="40"/>
      <c r="JO1982" s="40"/>
      <c r="JP1982" s="40"/>
      <c r="JQ1982" s="40"/>
      <c r="JR1982" s="40"/>
      <c r="JS1982" s="40"/>
      <c r="JT1982" s="40"/>
      <c r="JU1982" s="40"/>
      <c r="JV1982" s="40"/>
      <c r="JW1982" s="40"/>
      <c r="JX1982" s="40"/>
      <c r="JY1982" s="40"/>
      <c r="JZ1982" s="40"/>
      <c r="KA1982" s="40"/>
      <c r="KB1982" s="40"/>
      <c r="KC1982" s="40"/>
      <c r="KD1982" s="40"/>
      <c r="KE1982" s="40"/>
      <c r="KF1982" s="40"/>
      <c r="KG1982" s="40"/>
      <c r="KH1982" s="40"/>
      <c r="KI1982" s="40"/>
      <c r="KJ1982" s="40"/>
      <c r="KK1982" s="40"/>
      <c r="KL1982" s="40"/>
      <c r="KM1982" s="40"/>
      <c r="KN1982" s="40"/>
      <c r="KO1982" s="40"/>
      <c r="KP1982" s="40"/>
      <c r="KQ1982" s="40"/>
      <c r="KR1982" s="40"/>
      <c r="KS1982" s="40"/>
      <c r="KT1982" s="40"/>
      <c r="KU1982" s="40"/>
      <c r="KV1982" s="40"/>
      <c r="KW1982" s="40"/>
      <c r="KX1982" s="40"/>
    </row>
    <row r="1983" spans="1:310" s="1" customFormat="1" ht="15" customHeight="1">
      <c r="A1983" s="11">
        <v>9991482</v>
      </c>
      <c r="B1983" s="65" t="s">
        <v>1958</v>
      </c>
      <c r="C1983" s="83" t="s">
        <v>1963</v>
      </c>
      <c r="D1983" s="96"/>
      <c r="E1983" s="20" t="s">
        <v>2094</v>
      </c>
      <c r="F1983" s="35">
        <f t="shared" si="118"/>
        <v>3297.5206611570247</v>
      </c>
      <c r="G1983" s="147">
        <f t="shared" si="119"/>
        <v>3990</v>
      </c>
      <c r="H1983" s="35">
        <f t="shared" si="120"/>
        <v>3297.5206611570247</v>
      </c>
      <c r="I1983" s="55">
        <v>3990</v>
      </c>
      <c r="HD1983" s="40"/>
      <c r="HE1983" s="40"/>
      <c r="HF1983" s="40"/>
      <c r="HG1983" s="40"/>
      <c r="HH1983" s="40"/>
      <c r="HI1983" s="40"/>
      <c r="HJ1983" s="40"/>
      <c r="HK1983" s="40"/>
      <c r="HL1983" s="40"/>
      <c r="HM1983" s="40"/>
      <c r="HN1983" s="40"/>
      <c r="HO1983" s="40"/>
      <c r="HP1983" s="40"/>
      <c r="HQ1983" s="40"/>
      <c r="HR1983" s="40"/>
      <c r="HS1983" s="40"/>
      <c r="HT1983" s="40"/>
      <c r="HU1983" s="40"/>
      <c r="HV1983" s="40"/>
      <c r="HW1983" s="40"/>
      <c r="HX1983" s="40"/>
      <c r="HY1983" s="40"/>
      <c r="HZ1983" s="40"/>
      <c r="IA1983" s="40"/>
      <c r="IB1983" s="40"/>
      <c r="IC1983" s="40"/>
      <c r="ID1983" s="40"/>
      <c r="IE1983" s="40"/>
      <c r="IF1983" s="40"/>
      <c r="IG1983" s="40"/>
      <c r="IH1983" s="40"/>
      <c r="II1983" s="40"/>
      <c r="IJ1983" s="40"/>
      <c r="IK1983" s="40"/>
      <c r="IL1983" s="40"/>
      <c r="IM1983" s="40"/>
      <c r="IN1983" s="40"/>
      <c r="IO1983" s="40"/>
      <c r="IP1983" s="40"/>
      <c r="IQ1983" s="40"/>
      <c r="IR1983" s="40"/>
      <c r="IS1983" s="40"/>
      <c r="IT1983" s="40"/>
      <c r="IU1983" s="40"/>
      <c r="IV1983" s="40"/>
      <c r="IW1983" s="40"/>
      <c r="IX1983" s="40"/>
      <c r="IY1983" s="40"/>
      <c r="IZ1983" s="40"/>
      <c r="JA1983" s="40"/>
      <c r="JB1983" s="40"/>
      <c r="JC1983" s="40"/>
      <c r="JD1983" s="40"/>
      <c r="JE1983" s="40"/>
      <c r="JF1983" s="40"/>
      <c r="JG1983" s="40"/>
      <c r="JH1983" s="40"/>
      <c r="JI1983" s="40"/>
      <c r="JJ1983" s="40"/>
      <c r="JK1983" s="40"/>
      <c r="JL1983" s="40"/>
      <c r="JM1983" s="40"/>
      <c r="JN1983" s="40"/>
      <c r="JO1983" s="40"/>
      <c r="JP1983" s="40"/>
      <c r="JQ1983" s="40"/>
      <c r="JR1983" s="40"/>
      <c r="JS1983" s="40"/>
      <c r="JT1983" s="40"/>
      <c r="JU1983" s="40"/>
      <c r="JV1983" s="40"/>
      <c r="JW1983" s="40"/>
      <c r="JX1983" s="40"/>
      <c r="JY1983" s="40"/>
      <c r="JZ1983" s="40"/>
      <c r="KA1983" s="40"/>
      <c r="KB1983" s="40"/>
      <c r="KC1983" s="40"/>
      <c r="KD1983" s="40"/>
      <c r="KE1983" s="40"/>
      <c r="KF1983" s="40"/>
      <c r="KG1983" s="40"/>
      <c r="KH1983" s="40"/>
      <c r="KI1983" s="40"/>
      <c r="KJ1983" s="40"/>
      <c r="KK1983" s="40"/>
      <c r="KL1983" s="40"/>
      <c r="KM1983" s="40"/>
      <c r="KN1983" s="40"/>
      <c r="KO1983" s="40"/>
      <c r="KP1983" s="40"/>
      <c r="KQ1983" s="40"/>
      <c r="KR1983" s="40"/>
      <c r="KS1983" s="40"/>
      <c r="KT1983" s="40"/>
      <c r="KU1983" s="40"/>
      <c r="KV1983" s="40"/>
      <c r="KW1983" s="40"/>
      <c r="KX1983" s="40"/>
    </row>
    <row r="1984" spans="1:310" s="1" customFormat="1" ht="15" customHeight="1">
      <c r="A1984" s="11">
        <v>9991483</v>
      </c>
      <c r="B1984" s="65" t="s">
        <v>1959</v>
      </c>
      <c r="C1984" s="83" t="s">
        <v>1962</v>
      </c>
      <c r="D1984" s="80"/>
      <c r="E1984" s="20" t="s">
        <v>2093</v>
      </c>
      <c r="F1984" s="35">
        <f t="shared" si="118"/>
        <v>4123.9669421487606</v>
      </c>
      <c r="G1984" s="147">
        <f t="shared" si="119"/>
        <v>4990</v>
      </c>
      <c r="H1984" s="35">
        <f t="shared" si="120"/>
        <v>4123.9669421487606</v>
      </c>
      <c r="I1984" s="55">
        <v>4990</v>
      </c>
      <c r="HD1984" s="40"/>
      <c r="HE1984" s="40"/>
      <c r="HF1984" s="40"/>
      <c r="HG1984" s="40"/>
      <c r="HH1984" s="40"/>
      <c r="HI1984" s="40"/>
      <c r="HJ1984" s="40"/>
      <c r="HK1984" s="40"/>
      <c r="HL1984" s="40"/>
      <c r="HM1984" s="40"/>
      <c r="HN1984" s="40"/>
      <c r="HO1984" s="40"/>
      <c r="HP1984" s="40"/>
      <c r="HQ1984" s="40"/>
      <c r="HR1984" s="40"/>
      <c r="HS1984" s="40"/>
      <c r="HT1984" s="40"/>
      <c r="HU1984" s="40"/>
      <c r="HV1984" s="40"/>
      <c r="HW1984" s="40"/>
      <c r="HX1984" s="40"/>
      <c r="HY1984" s="40"/>
      <c r="HZ1984" s="40"/>
      <c r="IA1984" s="40"/>
      <c r="IB1984" s="40"/>
      <c r="IC1984" s="40"/>
      <c r="ID1984" s="40"/>
      <c r="IE1984" s="40"/>
      <c r="IF1984" s="40"/>
      <c r="IG1984" s="40"/>
      <c r="IH1984" s="40"/>
      <c r="II1984" s="40"/>
      <c r="IJ1984" s="40"/>
      <c r="IK1984" s="40"/>
      <c r="IL1984" s="40"/>
      <c r="IM1984" s="40"/>
      <c r="IN1984" s="40"/>
      <c r="IO1984" s="40"/>
      <c r="IP1984" s="40"/>
      <c r="IQ1984" s="40"/>
      <c r="IR1984" s="40"/>
      <c r="IS1984" s="40"/>
      <c r="IT1984" s="40"/>
      <c r="IU1984" s="40"/>
      <c r="IV1984" s="40"/>
      <c r="IW1984" s="40"/>
      <c r="IX1984" s="40"/>
      <c r="IY1984" s="40"/>
      <c r="IZ1984" s="40"/>
      <c r="JA1984" s="40"/>
      <c r="JB1984" s="40"/>
      <c r="JC1984" s="40"/>
      <c r="JD1984" s="40"/>
      <c r="JE1984" s="40"/>
      <c r="JF1984" s="40"/>
      <c r="JG1984" s="40"/>
      <c r="JH1984" s="40"/>
      <c r="JI1984" s="40"/>
      <c r="JJ1984" s="40"/>
      <c r="JK1984" s="40"/>
      <c r="JL1984" s="40"/>
      <c r="JM1984" s="40"/>
      <c r="JN1984" s="40"/>
      <c r="JO1984" s="40"/>
      <c r="JP1984" s="40"/>
      <c r="JQ1984" s="40"/>
      <c r="JR1984" s="40"/>
      <c r="JS1984" s="40"/>
      <c r="JT1984" s="40"/>
      <c r="JU1984" s="40"/>
      <c r="JV1984" s="40"/>
      <c r="JW1984" s="40"/>
      <c r="JX1984" s="40"/>
      <c r="JY1984" s="40"/>
      <c r="JZ1984" s="40"/>
      <c r="KA1984" s="40"/>
      <c r="KB1984" s="40"/>
      <c r="KC1984" s="40"/>
      <c r="KD1984" s="40"/>
      <c r="KE1984" s="40"/>
      <c r="KF1984" s="40"/>
      <c r="KG1984" s="40"/>
      <c r="KH1984" s="40"/>
      <c r="KI1984" s="40"/>
      <c r="KJ1984" s="40"/>
      <c r="KK1984" s="40"/>
      <c r="KL1984" s="40"/>
      <c r="KM1984" s="40"/>
      <c r="KN1984" s="40"/>
      <c r="KO1984" s="40"/>
      <c r="KP1984" s="40"/>
      <c r="KQ1984" s="40"/>
      <c r="KR1984" s="40"/>
      <c r="KS1984" s="40"/>
      <c r="KT1984" s="40"/>
      <c r="KU1984" s="40"/>
      <c r="KV1984" s="40"/>
      <c r="KW1984" s="40"/>
      <c r="KX1984" s="40"/>
    </row>
    <row r="1985" spans="1:310" s="1" customFormat="1" ht="15" customHeight="1">
      <c r="A1985" s="11">
        <v>9992314</v>
      </c>
      <c r="B1985" s="65" t="s">
        <v>3060</v>
      </c>
      <c r="C1985" s="186">
        <v>1254</v>
      </c>
      <c r="D1985" s="96"/>
      <c r="E1985" s="20" t="s">
        <v>3062</v>
      </c>
      <c r="F1985" s="35">
        <f t="shared" si="118"/>
        <v>4950.4132231404956</v>
      </c>
      <c r="G1985" s="147">
        <f t="shared" si="119"/>
        <v>5990</v>
      </c>
      <c r="H1985" s="35">
        <f t="shared" si="120"/>
        <v>4950.4132231404956</v>
      </c>
      <c r="I1985" s="55">
        <v>5990</v>
      </c>
      <c r="HD1985" s="40"/>
      <c r="HE1985" s="40"/>
      <c r="HF1985" s="40"/>
      <c r="HG1985" s="40"/>
      <c r="HH1985" s="40"/>
      <c r="HI1985" s="40"/>
      <c r="HJ1985" s="40"/>
      <c r="HK1985" s="40"/>
      <c r="HL1985" s="40"/>
      <c r="HM1985" s="40"/>
      <c r="HN1985" s="40"/>
      <c r="HO1985" s="40"/>
      <c r="HP1985" s="40"/>
      <c r="HQ1985" s="40"/>
      <c r="HR1985" s="40"/>
      <c r="HS1985" s="40"/>
      <c r="HT1985" s="40"/>
      <c r="HU1985" s="40"/>
      <c r="HV1985" s="40"/>
      <c r="HW1985" s="40"/>
      <c r="HX1985" s="40"/>
      <c r="HY1985" s="40"/>
      <c r="HZ1985" s="40"/>
      <c r="IA1985" s="40"/>
      <c r="IB1985" s="40"/>
      <c r="IC1985" s="40"/>
      <c r="ID1985" s="40"/>
      <c r="IE1985" s="40"/>
      <c r="IF1985" s="40"/>
      <c r="IG1985" s="40"/>
      <c r="IH1985" s="40"/>
      <c r="II1985" s="40"/>
      <c r="IJ1985" s="40"/>
      <c r="IK1985" s="40"/>
      <c r="IL1985" s="40"/>
      <c r="IM1985" s="40"/>
      <c r="IN1985" s="40"/>
      <c r="IO1985" s="40"/>
      <c r="IP1985" s="40"/>
      <c r="IQ1985" s="40"/>
      <c r="IR1985" s="40"/>
      <c r="IS1985" s="40"/>
      <c r="IT1985" s="40"/>
      <c r="IU1985" s="40"/>
      <c r="IV1985" s="40"/>
      <c r="IW1985" s="40"/>
      <c r="IX1985" s="40"/>
      <c r="IY1985" s="40"/>
      <c r="IZ1985" s="40"/>
      <c r="JA1985" s="40"/>
      <c r="JB1985" s="40"/>
      <c r="JC1985" s="40"/>
      <c r="JD1985" s="40"/>
      <c r="JE1985" s="40"/>
      <c r="JF1985" s="40"/>
      <c r="JG1985" s="40"/>
      <c r="JH1985" s="40"/>
      <c r="JI1985" s="40"/>
      <c r="JJ1985" s="40"/>
      <c r="JK1985" s="40"/>
      <c r="JL1985" s="40"/>
      <c r="JM1985" s="40"/>
      <c r="JN1985" s="40"/>
      <c r="JO1985" s="40"/>
      <c r="JP1985" s="40"/>
      <c r="JQ1985" s="40"/>
      <c r="JR1985" s="40"/>
      <c r="JS1985" s="40"/>
      <c r="JT1985" s="40"/>
      <c r="JU1985" s="40"/>
      <c r="JV1985" s="40"/>
      <c r="JW1985" s="40"/>
      <c r="JX1985" s="40"/>
      <c r="JY1985" s="40"/>
      <c r="JZ1985" s="40"/>
      <c r="KA1985" s="40"/>
      <c r="KB1985" s="40"/>
      <c r="KC1985" s="40"/>
      <c r="KD1985" s="40"/>
      <c r="KE1985" s="40"/>
      <c r="KF1985" s="40"/>
      <c r="KG1985" s="40"/>
      <c r="KH1985" s="40"/>
      <c r="KI1985" s="40"/>
      <c r="KJ1985" s="40"/>
      <c r="KK1985" s="40"/>
      <c r="KL1985" s="40"/>
      <c r="KM1985" s="40"/>
      <c r="KN1985" s="40"/>
      <c r="KO1985" s="40"/>
      <c r="KP1985" s="40"/>
      <c r="KQ1985" s="40"/>
      <c r="KR1985" s="40"/>
      <c r="KS1985" s="40"/>
      <c r="KT1985" s="40"/>
      <c r="KU1985" s="40"/>
      <c r="KV1985" s="40"/>
      <c r="KW1985" s="40"/>
      <c r="KX1985" s="40"/>
    </row>
    <row r="1986" spans="1:310" s="1" customFormat="1" ht="15" customHeight="1">
      <c r="A1986" s="11">
        <v>9992315</v>
      </c>
      <c r="B1986" s="65" t="s">
        <v>3061</v>
      </c>
      <c r="C1986" s="186">
        <v>1261</v>
      </c>
      <c r="D1986" s="80"/>
      <c r="E1986" s="20" t="s">
        <v>3899</v>
      </c>
      <c r="F1986" s="35">
        <f t="shared" si="118"/>
        <v>8669.4214876033056</v>
      </c>
      <c r="G1986" s="147">
        <f t="shared" si="119"/>
        <v>10490</v>
      </c>
      <c r="H1986" s="35">
        <f t="shared" si="120"/>
        <v>8669.4214876033056</v>
      </c>
      <c r="I1986" s="55">
        <v>10490</v>
      </c>
      <c r="HD1986" s="40"/>
      <c r="HE1986" s="40"/>
      <c r="HF1986" s="40"/>
      <c r="HG1986" s="40"/>
      <c r="HH1986" s="40"/>
      <c r="HI1986" s="40"/>
      <c r="HJ1986" s="40"/>
      <c r="HK1986" s="40"/>
      <c r="HL1986" s="40"/>
      <c r="HM1986" s="40"/>
      <c r="HN1986" s="40"/>
      <c r="HO1986" s="40"/>
      <c r="HP1986" s="40"/>
      <c r="HQ1986" s="40"/>
      <c r="HR1986" s="40"/>
      <c r="HS1986" s="40"/>
      <c r="HT1986" s="40"/>
      <c r="HU1986" s="40"/>
      <c r="HV1986" s="40"/>
      <c r="HW1986" s="40"/>
      <c r="HX1986" s="40"/>
      <c r="HY1986" s="40"/>
      <c r="HZ1986" s="40"/>
      <c r="IA1986" s="40"/>
      <c r="IB1986" s="40"/>
      <c r="IC1986" s="40"/>
      <c r="ID1986" s="40"/>
      <c r="IE1986" s="40"/>
      <c r="IF1986" s="40"/>
      <c r="IG1986" s="40"/>
      <c r="IH1986" s="40"/>
      <c r="II1986" s="40"/>
      <c r="IJ1986" s="40"/>
      <c r="IK1986" s="40"/>
      <c r="IL1986" s="40"/>
      <c r="IM1986" s="40"/>
      <c r="IN1986" s="40"/>
      <c r="IO1986" s="40"/>
      <c r="IP1986" s="40"/>
      <c r="IQ1986" s="40"/>
      <c r="IR1986" s="40"/>
      <c r="IS1986" s="40"/>
      <c r="IT1986" s="40"/>
      <c r="IU1986" s="40"/>
      <c r="IV1986" s="40"/>
      <c r="IW1986" s="40"/>
      <c r="IX1986" s="40"/>
      <c r="IY1986" s="40"/>
      <c r="IZ1986" s="40"/>
      <c r="JA1986" s="40"/>
      <c r="JB1986" s="40"/>
      <c r="JC1986" s="40"/>
      <c r="JD1986" s="40"/>
      <c r="JE1986" s="40"/>
      <c r="JF1986" s="40"/>
      <c r="JG1986" s="40"/>
      <c r="JH1986" s="40"/>
      <c r="JI1986" s="40"/>
      <c r="JJ1986" s="40"/>
      <c r="JK1986" s="40"/>
      <c r="JL1986" s="40"/>
      <c r="JM1986" s="40"/>
      <c r="JN1986" s="40"/>
      <c r="JO1986" s="40"/>
      <c r="JP1986" s="40"/>
      <c r="JQ1986" s="40"/>
      <c r="JR1986" s="40"/>
      <c r="JS1986" s="40"/>
      <c r="JT1986" s="40"/>
      <c r="JU1986" s="40"/>
      <c r="JV1986" s="40"/>
      <c r="JW1986" s="40"/>
      <c r="JX1986" s="40"/>
      <c r="JY1986" s="40"/>
      <c r="JZ1986" s="40"/>
      <c r="KA1986" s="40"/>
      <c r="KB1986" s="40"/>
      <c r="KC1986" s="40"/>
      <c r="KD1986" s="40"/>
      <c r="KE1986" s="40"/>
      <c r="KF1986" s="40"/>
      <c r="KG1986" s="40"/>
      <c r="KH1986" s="40"/>
      <c r="KI1986" s="40"/>
      <c r="KJ1986" s="40"/>
      <c r="KK1986" s="40"/>
      <c r="KL1986" s="40"/>
      <c r="KM1986" s="40"/>
      <c r="KN1986" s="40"/>
      <c r="KO1986" s="40"/>
      <c r="KP1986" s="40"/>
      <c r="KQ1986" s="40"/>
      <c r="KR1986" s="40"/>
      <c r="KS1986" s="40"/>
      <c r="KT1986" s="40"/>
      <c r="KU1986" s="40"/>
      <c r="KV1986" s="40"/>
      <c r="KW1986" s="40"/>
      <c r="KX1986" s="40"/>
    </row>
    <row r="1987" spans="1:310" s="1" customFormat="1" ht="15" customHeight="1">
      <c r="A1987" s="11">
        <v>9055690</v>
      </c>
      <c r="B1987" s="65" t="s">
        <v>371</v>
      </c>
      <c r="C1987" s="80" t="s">
        <v>365</v>
      </c>
      <c r="D1987" s="80"/>
      <c r="E1987" s="20" t="s">
        <v>372</v>
      </c>
      <c r="F1987" s="35">
        <f t="shared" si="118"/>
        <v>2024.7933884297522</v>
      </c>
      <c r="G1987" s="147">
        <f t="shared" si="119"/>
        <v>2450</v>
      </c>
      <c r="H1987" s="35">
        <f t="shared" si="120"/>
        <v>2024.7933884297522</v>
      </c>
      <c r="I1987" s="55">
        <v>2450</v>
      </c>
      <c r="HD1987" s="40"/>
      <c r="HE1987" s="40"/>
      <c r="HF1987" s="40"/>
      <c r="HG1987" s="40"/>
      <c r="HH1987" s="40"/>
      <c r="HI1987" s="40"/>
      <c r="HJ1987" s="40"/>
      <c r="HK1987" s="40"/>
      <c r="HL1987" s="40"/>
      <c r="HM1987" s="40"/>
      <c r="HN1987" s="40"/>
      <c r="HO1987" s="40"/>
      <c r="HP1987" s="40"/>
      <c r="HQ1987" s="40"/>
      <c r="HR1987" s="40"/>
      <c r="HS1987" s="40"/>
      <c r="HT1987" s="40"/>
      <c r="HU1987" s="40"/>
      <c r="HV1987" s="40"/>
      <c r="HW1987" s="40"/>
      <c r="HX1987" s="40"/>
      <c r="HY1987" s="40"/>
      <c r="HZ1987" s="40"/>
      <c r="IA1987" s="40"/>
      <c r="IB1987" s="40"/>
      <c r="IC1987" s="40"/>
      <c r="ID1987" s="40"/>
      <c r="IE1987" s="40"/>
      <c r="IF1987" s="40"/>
      <c r="IG1987" s="40"/>
      <c r="IH1987" s="40"/>
      <c r="II1987" s="40"/>
      <c r="IJ1987" s="40"/>
      <c r="IK1987" s="40"/>
      <c r="IL1987" s="40"/>
      <c r="IM1987" s="40"/>
      <c r="IN1987" s="40"/>
      <c r="IO1987" s="40"/>
      <c r="IP1987" s="40"/>
      <c r="IQ1987" s="40"/>
      <c r="IR1987" s="40"/>
      <c r="IS1987" s="40"/>
      <c r="IT1987" s="40"/>
      <c r="IU1987" s="40"/>
      <c r="IV1987" s="40"/>
      <c r="IW1987" s="40"/>
      <c r="IX1987" s="40"/>
      <c r="IY1987" s="40"/>
      <c r="IZ1987" s="40"/>
      <c r="JA1987" s="40"/>
      <c r="JB1987" s="40"/>
      <c r="JC1987" s="40"/>
      <c r="JD1987" s="40"/>
      <c r="JE1987" s="40"/>
      <c r="JF1987" s="40"/>
      <c r="JG1987" s="40"/>
      <c r="JH1987" s="40"/>
      <c r="JI1987" s="40"/>
      <c r="JJ1987" s="40"/>
      <c r="JK1987" s="40"/>
      <c r="JL1987" s="40"/>
      <c r="JM1987" s="40"/>
      <c r="JN1987" s="40"/>
      <c r="JO1987" s="40"/>
      <c r="JP1987" s="40"/>
      <c r="JQ1987" s="40"/>
      <c r="JR1987" s="40"/>
      <c r="JS1987" s="40"/>
      <c r="JT1987" s="40"/>
      <c r="JU1987" s="40"/>
      <c r="JV1987" s="40"/>
      <c r="JW1987" s="40"/>
      <c r="JX1987" s="40"/>
      <c r="JY1987" s="40"/>
      <c r="JZ1987" s="40"/>
      <c r="KA1987" s="40"/>
      <c r="KB1987" s="40"/>
      <c r="KC1987" s="40"/>
      <c r="KD1987" s="40"/>
      <c r="KE1987" s="40"/>
      <c r="KF1987" s="40"/>
      <c r="KG1987" s="40"/>
      <c r="KH1987" s="40"/>
      <c r="KI1987" s="40"/>
      <c r="KJ1987" s="40"/>
      <c r="KK1987" s="40"/>
      <c r="KL1987" s="40"/>
      <c r="KM1987" s="40"/>
      <c r="KN1987" s="40"/>
      <c r="KO1987" s="40"/>
      <c r="KP1987" s="40"/>
      <c r="KQ1987" s="40"/>
      <c r="KR1987" s="40"/>
      <c r="KS1987" s="40"/>
      <c r="KT1987" s="40"/>
      <c r="KU1987" s="40"/>
      <c r="KV1987" s="40"/>
      <c r="KW1987" s="40"/>
      <c r="KX1987" s="40"/>
    </row>
    <row r="1988" spans="1:310" s="1" customFormat="1" ht="15" customHeight="1">
      <c r="A1988" s="11">
        <v>9055760</v>
      </c>
      <c r="B1988" s="65" t="s">
        <v>373</v>
      </c>
      <c r="C1988" s="80" t="s">
        <v>366</v>
      </c>
      <c r="D1988" s="80"/>
      <c r="E1988" s="20" t="s">
        <v>374</v>
      </c>
      <c r="F1988" s="35">
        <f t="shared" si="118"/>
        <v>2289.2561983471073</v>
      </c>
      <c r="G1988" s="147">
        <f t="shared" si="119"/>
        <v>2770</v>
      </c>
      <c r="H1988" s="35">
        <f t="shared" si="120"/>
        <v>2289.2561983471073</v>
      </c>
      <c r="I1988" s="55">
        <v>2770</v>
      </c>
      <c r="HD1988" s="40"/>
      <c r="HE1988" s="40"/>
      <c r="HF1988" s="40"/>
      <c r="HG1988" s="40"/>
      <c r="HH1988" s="40"/>
      <c r="HI1988" s="40"/>
      <c r="HJ1988" s="40"/>
      <c r="HK1988" s="40"/>
      <c r="HL1988" s="40"/>
      <c r="HM1988" s="40"/>
      <c r="HN1988" s="40"/>
      <c r="HO1988" s="40"/>
      <c r="HP1988" s="40"/>
      <c r="HQ1988" s="40"/>
      <c r="HR1988" s="40"/>
      <c r="HS1988" s="40"/>
      <c r="HT1988" s="40"/>
      <c r="HU1988" s="40"/>
      <c r="HV1988" s="40"/>
      <c r="HW1988" s="40"/>
      <c r="HX1988" s="40"/>
      <c r="HY1988" s="40"/>
      <c r="HZ1988" s="40"/>
      <c r="IA1988" s="40"/>
      <c r="IB1988" s="40"/>
      <c r="IC1988" s="40"/>
      <c r="ID1988" s="40"/>
      <c r="IE1988" s="40"/>
      <c r="IF1988" s="40"/>
      <c r="IG1988" s="40"/>
      <c r="IH1988" s="40"/>
      <c r="II1988" s="40"/>
      <c r="IJ1988" s="40"/>
      <c r="IK1988" s="40"/>
      <c r="IL1988" s="40"/>
      <c r="IM1988" s="40"/>
      <c r="IN1988" s="40"/>
      <c r="IO1988" s="40"/>
      <c r="IP1988" s="40"/>
      <c r="IQ1988" s="40"/>
      <c r="IR1988" s="40"/>
      <c r="IS1988" s="40"/>
      <c r="IT1988" s="40"/>
      <c r="IU1988" s="40"/>
      <c r="IV1988" s="40"/>
      <c r="IW1988" s="40"/>
      <c r="IX1988" s="40"/>
      <c r="IY1988" s="40"/>
      <c r="IZ1988" s="40"/>
      <c r="JA1988" s="40"/>
      <c r="JB1988" s="40"/>
      <c r="JC1988" s="40"/>
      <c r="JD1988" s="40"/>
      <c r="JE1988" s="40"/>
      <c r="JF1988" s="40"/>
      <c r="JG1988" s="40"/>
      <c r="JH1988" s="40"/>
      <c r="JI1988" s="40"/>
      <c r="JJ1988" s="40"/>
      <c r="JK1988" s="40"/>
      <c r="JL1988" s="40"/>
      <c r="JM1988" s="40"/>
      <c r="JN1988" s="40"/>
      <c r="JO1988" s="40"/>
      <c r="JP1988" s="40"/>
      <c r="JQ1988" s="40"/>
      <c r="JR1988" s="40"/>
      <c r="JS1988" s="40"/>
      <c r="JT1988" s="40"/>
      <c r="JU1988" s="40"/>
      <c r="JV1988" s="40"/>
      <c r="JW1988" s="40"/>
      <c r="JX1988" s="40"/>
      <c r="JY1988" s="40"/>
      <c r="JZ1988" s="40"/>
      <c r="KA1988" s="40"/>
      <c r="KB1988" s="40"/>
      <c r="KC1988" s="40"/>
      <c r="KD1988" s="40"/>
      <c r="KE1988" s="40"/>
      <c r="KF1988" s="40"/>
      <c r="KG1988" s="40"/>
      <c r="KH1988" s="40"/>
      <c r="KI1988" s="40"/>
      <c r="KJ1988" s="40"/>
      <c r="KK1988" s="40"/>
      <c r="KL1988" s="40"/>
      <c r="KM1988" s="40"/>
      <c r="KN1988" s="40"/>
      <c r="KO1988" s="40"/>
      <c r="KP1988" s="40"/>
      <c r="KQ1988" s="40"/>
      <c r="KR1988" s="40"/>
      <c r="KS1988" s="40"/>
      <c r="KT1988" s="40"/>
      <c r="KU1988" s="40"/>
      <c r="KV1988" s="40"/>
      <c r="KW1988" s="40"/>
      <c r="KX1988" s="40"/>
    </row>
    <row r="1989" spans="1:310" s="1" customFormat="1" ht="15" customHeight="1">
      <c r="A1989" s="11">
        <v>9055830</v>
      </c>
      <c r="B1989" s="65" t="s">
        <v>375</v>
      </c>
      <c r="C1989" s="80" t="s">
        <v>367</v>
      </c>
      <c r="D1989" s="80"/>
      <c r="E1989" s="20" t="s">
        <v>376</v>
      </c>
      <c r="F1989" s="35">
        <f t="shared" si="118"/>
        <v>2396.6942148760331</v>
      </c>
      <c r="G1989" s="147">
        <f t="shared" si="119"/>
        <v>2900</v>
      </c>
      <c r="H1989" s="35">
        <f t="shared" si="120"/>
        <v>2396.6942148760331</v>
      </c>
      <c r="I1989" s="55">
        <v>2900</v>
      </c>
      <c r="HD1989" s="40"/>
      <c r="HE1989" s="40"/>
      <c r="HF1989" s="40"/>
      <c r="HG1989" s="40"/>
      <c r="HH1989" s="40"/>
      <c r="HI1989" s="40"/>
      <c r="HJ1989" s="40"/>
      <c r="HK1989" s="40"/>
      <c r="HL1989" s="40"/>
      <c r="HM1989" s="40"/>
      <c r="HN1989" s="40"/>
      <c r="HO1989" s="40"/>
      <c r="HP1989" s="40"/>
      <c r="HQ1989" s="40"/>
      <c r="HR1989" s="40"/>
      <c r="HS1989" s="40"/>
      <c r="HT1989" s="40"/>
      <c r="HU1989" s="40"/>
      <c r="HV1989" s="40"/>
      <c r="HW1989" s="40"/>
      <c r="HX1989" s="40"/>
      <c r="HY1989" s="40"/>
      <c r="HZ1989" s="40"/>
      <c r="IA1989" s="40"/>
      <c r="IB1989" s="40"/>
      <c r="IC1989" s="40"/>
      <c r="ID1989" s="40"/>
      <c r="IE1989" s="40"/>
      <c r="IF1989" s="40"/>
      <c r="IG1989" s="40"/>
      <c r="IH1989" s="40"/>
      <c r="II1989" s="40"/>
      <c r="IJ1989" s="40"/>
      <c r="IK1989" s="40"/>
      <c r="IL1989" s="40"/>
      <c r="IM1989" s="40"/>
      <c r="IN1989" s="40"/>
      <c r="IO1989" s="40"/>
      <c r="IP1989" s="40"/>
      <c r="IQ1989" s="40"/>
      <c r="IR1989" s="40"/>
      <c r="IS1989" s="40"/>
      <c r="IT1989" s="40"/>
      <c r="IU1989" s="40"/>
      <c r="IV1989" s="40"/>
      <c r="IW1989" s="40"/>
      <c r="IX1989" s="40"/>
      <c r="IY1989" s="40"/>
      <c r="IZ1989" s="40"/>
      <c r="JA1989" s="40"/>
      <c r="JB1989" s="40"/>
      <c r="JC1989" s="40"/>
      <c r="JD1989" s="40"/>
      <c r="JE1989" s="40"/>
      <c r="JF1989" s="40"/>
      <c r="JG1989" s="40"/>
      <c r="JH1989" s="40"/>
      <c r="JI1989" s="40"/>
      <c r="JJ1989" s="40"/>
      <c r="JK1989" s="40"/>
      <c r="JL1989" s="40"/>
      <c r="JM1989" s="40"/>
      <c r="JN1989" s="40"/>
      <c r="JO1989" s="40"/>
      <c r="JP1989" s="40"/>
      <c r="JQ1989" s="40"/>
      <c r="JR1989" s="40"/>
      <c r="JS1989" s="40"/>
      <c r="JT1989" s="40"/>
      <c r="JU1989" s="40"/>
      <c r="JV1989" s="40"/>
      <c r="JW1989" s="40"/>
      <c r="JX1989" s="40"/>
      <c r="JY1989" s="40"/>
      <c r="JZ1989" s="40"/>
      <c r="KA1989" s="40"/>
      <c r="KB1989" s="40"/>
      <c r="KC1989" s="40"/>
      <c r="KD1989" s="40"/>
      <c r="KE1989" s="40"/>
      <c r="KF1989" s="40"/>
      <c r="KG1989" s="40"/>
      <c r="KH1989" s="40"/>
      <c r="KI1989" s="40"/>
      <c r="KJ1989" s="40"/>
      <c r="KK1989" s="40"/>
      <c r="KL1989" s="40"/>
      <c r="KM1989" s="40"/>
      <c r="KN1989" s="40"/>
      <c r="KO1989" s="40"/>
      <c r="KP1989" s="40"/>
      <c r="KQ1989" s="40"/>
      <c r="KR1989" s="40"/>
      <c r="KS1989" s="40"/>
      <c r="KT1989" s="40"/>
      <c r="KU1989" s="40"/>
      <c r="KV1989" s="40"/>
      <c r="KW1989" s="40"/>
      <c r="KX1989" s="40"/>
    </row>
    <row r="1990" spans="1:310" s="1" customFormat="1" ht="15" customHeight="1">
      <c r="A1990" s="11">
        <v>9992316</v>
      </c>
      <c r="B1990" s="47" t="s">
        <v>3064</v>
      </c>
      <c r="C1990" s="186">
        <v>1278</v>
      </c>
      <c r="D1990" s="94"/>
      <c r="E1990" s="25" t="s">
        <v>3063</v>
      </c>
      <c r="F1990" s="35">
        <f t="shared" si="118"/>
        <v>4049.5867768595044</v>
      </c>
      <c r="G1990" s="147">
        <f t="shared" si="119"/>
        <v>4900</v>
      </c>
      <c r="H1990" s="35">
        <f t="shared" si="120"/>
        <v>4049.5867768595044</v>
      </c>
      <c r="I1990" s="55">
        <v>4900</v>
      </c>
      <c r="HD1990" s="40"/>
      <c r="HE1990" s="40"/>
      <c r="HF1990" s="40"/>
      <c r="HG1990" s="40"/>
      <c r="HH1990" s="40"/>
      <c r="HI1990" s="40"/>
      <c r="HJ1990" s="40"/>
      <c r="HK1990" s="40"/>
      <c r="HL1990" s="40"/>
      <c r="HM1990" s="40"/>
      <c r="HN1990" s="40"/>
      <c r="HO1990" s="40"/>
      <c r="HP1990" s="40"/>
      <c r="HQ1990" s="40"/>
      <c r="HR1990" s="40"/>
      <c r="HS1990" s="40"/>
      <c r="HT1990" s="40"/>
      <c r="HU1990" s="40"/>
      <c r="HV1990" s="40"/>
      <c r="HW1990" s="40"/>
      <c r="HX1990" s="40"/>
      <c r="HY1990" s="40"/>
      <c r="HZ1990" s="40"/>
      <c r="IA1990" s="40"/>
      <c r="IB1990" s="40"/>
      <c r="IC1990" s="40"/>
      <c r="ID1990" s="40"/>
      <c r="IE1990" s="40"/>
      <c r="IF1990" s="40"/>
      <c r="IG1990" s="40"/>
      <c r="IH1990" s="40"/>
      <c r="II1990" s="40"/>
      <c r="IJ1990" s="40"/>
      <c r="IK1990" s="40"/>
      <c r="IL1990" s="40"/>
      <c r="IM1990" s="40"/>
      <c r="IN1990" s="40"/>
      <c r="IO1990" s="40"/>
      <c r="IP1990" s="40"/>
      <c r="IQ1990" s="40"/>
      <c r="IR1990" s="40"/>
      <c r="IS1990" s="40"/>
      <c r="IT1990" s="40"/>
      <c r="IU1990" s="40"/>
      <c r="IV1990" s="40"/>
      <c r="IW1990" s="40"/>
      <c r="IX1990" s="40"/>
      <c r="IY1990" s="40"/>
      <c r="IZ1990" s="40"/>
      <c r="JA1990" s="40"/>
      <c r="JB1990" s="40"/>
      <c r="JC1990" s="40"/>
      <c r="JD1990" s="40"/>
      <c r="JE1990" s="40"/>
      <c r="JF1990" s="40"/>
      <c r="JG1990" s="40"/>
      <c r="JH1990" s="40"/>
      <c r="JI1990" s="40"/>
      <c r="JJ1990" s="40"/>
      <c r="JK1990" s="40"/>
      <c r="JL1990" s="40"/>
      <c r="JM1990" s="40"/>
      <c r="JN1990" s="40"/>
      <c r="JO1990" s="40"/>
      <c r="JP1990" s="40"/>
      <c r="JQ1990" s="40"/>
      <c r="JR1990" s="40"/>
      <c r="JS1990" s="40"/>
      <c r="JT1990" s="40"/>
      <c r="JU1990" s="40"/>
      <c r="JV1990" s="40"/>
      <c r="JW1990" s="40"/>
      <c r="JX1990" s="40"/>
      <c r="JY1990" s="40"/>
      <c r="JZ1990" s="40"/>
      <c r="KA1990" s="40"/>
      <c r="KB1990" s="40"/>
      <c r="KC1990" s="40"/>
      <c r="KD1990" s="40"/>
      <c r="KE1990" s="40"/>
      <c r="KF1990" s="40"/>
      <c r="KG1990" s="40"/>
      <c r="KH1990" s="40"/>
      <c r="KI1990" s="40"/>
      <c r="KJ1990" s="40"/>
      <c r="KK1990" s="40"/>
      <c r="KL1990" s="40"/>
      <c r="KM1990" s="40"/>
      <c r="KN1990" s="40"/>
      <c r="KO1990" s="40"/>
      <c r="KP1990" s="40"/>
      <c r="KQ1990" s="40"/>
      <c r="KR1990" s="40"/>
      <c r="KS1990" s="40"/>
      <c r="KT1990" s="40"/>
      <c r="KU1990" s="40"/>
      <c r="KV1990" s="40"/>
      <c r="KW1990" s="40"/>
      <c r="KX1990" s="40"/>
    </row>
    <row r="1991" spans="1:310" s="1" customFormat="1" ht="15" customHeight="1">
      <c r="A1991" s="11">
        <v>9992317</v>
      </c>
      <c r="B1991" s="47" t="s">
        <v>3065</v>
      </c>
      <c r="C1991" s="186">
        <v>1285</v>
      </c>
      <c r="D1991" s="94"/>
      <c r="E1991" s="25" t="s">
        <v>3067</v>
      </c>
      <c r="F1991" s="35">
        <f t="shared" si="118"/>
        <v>4876.0330578512394</v>
      </c>
      <c r="G1991" s="147">
        <f t="shared" si="119"/>
        <v>5900</v>
      </c>
      <c r="H1991" s="35">
        <f t="shared" si="120"/>
        <v>4876.0330578512394</v>
      </c>
      <c r="I1991" s="55">
        <v>5900</v>
      </c>
      <c r="HD1991" s="40"/>
      <c r="HE1991" s="40"/>
      <c r="HF1991" s="40"/>
      <c r="HG1991" s="40"/>
      <c r="HH1991" s="40"/>
      <c r="HI1991" s="40"/>
      <c r="HJ1991" s="40"/>
      <c r="HK1991" s="40"/>
      <c r="HL1991" s="40"/>
      <c r="HM1991" s="40"/>
      <c r="HN1991" s="40"/>
      <c r="HO1991" s="40"/>
      <c r="HP1991" s="40"/>
      <c r="HQ1991" s="40"/>
      <c r="HR1991" s="40"/>
      <c r="HS1991" s="40"/>
      <c r="HT1991" s="40"/>
      <c r="HU1991" s="40"/>
      <c r="HV1991" s="40"/>
      <c r="HW1991" s="40"/>
      <c r="HX1991" s="40"/>
      <c r="HY1991" s="40"/>
      <c r="HZ1991" s="40"/>
      <c r="IA1991" s="40"/>
      <c r="IB1991" s="40"/>
      <c r="IC1991" s="40"/>
      <c r="ID1991" s="40"/>
      <c r="IE1991" s="40"/>
      <c r="IF1991" s="40"/>
      <c r="IG1991" s="40"/>
      <c r="IH1991" s="40"/>
      <c r="II1991" s="40"/>
      <c r="IJ1991" s="40"/>
      <c r="IK1991" s="40"/>
      <c r="IL1991" s="40"/>
      <c r="IM1991" s="40"/>
      <c r="IN1991" s="40"/>
      <c r="IO1991" s="40"/>
      <c r="IP1991" s="40"/>
      <c r="IQ1991" s="40"/>
      <c r="IR1991" s="40"/>
      <c r="IS1991" s="40"/>
      <c r="IT1991" s="40"/>
      <c r="IU1991" s="40"/>
      <c r="IV1991" s="40"/>
      <c r="IW1991" s="40"/>
      <c r="IX1991" s="40"/>
      <c r="IY1991" s="40"/>
      <c r="IZ1991" s="40"/>
      <c r="JA1991" s="40"/>
      <c r="JB1991" s="40"/>
      <c r="JC1991" s="40"/>
      <c r="JD1991" s="40"/>
      <c r="JE1991" s="40"/>
      <c r="JF1991" s="40"/>
      <c r="JG1991" s="40"/>
      <c r="JH1991" s="40"/>
      <c r="JI1991" s="40"/>
      <c r="JJ1991" s="40"/>
      <c r="JK1991" s="40"/>
      <c r="JL1991" s="40"/>
      <c r="JM1991" s="40"/>
      <c r="JN1991" s="40"/>
      <c r="JO1991" s="40"/>
      <c r="JP1991" s="40"/>
      <c r="JQ1991" s="40"/>
      <c r="JR1991" s="40"/>
      <c r="JS1991" s="40"/>
      <c r="JT1991" s="40"/>
      <c r="JU1991" s="40"/>
      <c r="JV1991" s="40"/>
      <c r="JW1991" s="40"/>
      <c r="JX1991" s="40"/>
      <c r="JY1991" s="40"/>
      <c r="JZ1991" s="40"/>
      <c r="KA1991" s="40"/>
      <c r="KB1991" s="40"/>
      <c r="KC1991" s="40"/>
      <c r="KD1991" s="40"/>
      <c r="KE1991" s="40"/>
      <c r="KF1991" s="40"/>
      <c r="KG1991" s="40"/>
      <c r="KH1991" s="40"/>
      <c r="KI1991" s="40"/>
      <c r="KJ1991" s="40"/>
      <c r="KK1991" s="40"/>
      <c r="KL1991" s="40"/>
      <c r="KM1991" s="40"/>
      <c r="KN1991" s="40"/>
      <c r="KO1991" s="40"/>
      <c r="KP1991" s="40"/>
      <c r="KQ1991" s="40"/>
      <c r="KR1991" s="40"/>
      <c r="KS1991" s="40"/>
      <c r="KT1991" s="40"/>
      <c r="KU1991" s="40"/>
      <c r="KV1991" s="40"/>
      <c r="KW1991" s="40"/>
      <c r="KX1991" s="40"/>
    </row>
    <row r="1992" spans="1:310" s="1" customFormat="1" ht="15" customHeight="1">
      <c r="A1992" s="11">
        <v>9992318</v>
      </c>
      <c r="B1992" s="47" t="s">
        <v>3066</v>
      </c>
      <c r="C1992" s="186">
        <v>1292</v>
      </c>
      <c r="D1992" s="94"/>
      <c r="E1992" s="25" t="s">
        <v>3068</v>
      </c>
      <c r="F1992" s="35">
        <f t="shared" si="118"/>
        <v>5702.4793388429753</v>
      </c>
      <c r="G1992" s="147">
        <f t="shared" si="119"/>
        <v>6900</v>
      </c>
      <c r="H1992" s="35">
        <f t="shared" si="120"/>
        <v>5702.4793388429753</v>
      </c>
      <c r="I1992" s="55">
        <v>6900</v>
      </c>
      <c r="HD1992" s="40"/>
      <c r="HE1992" s="40"/>
      <c r="HF1992" s="40"/>
      <c r="HG1992" s="40"/>
      <c r="HH1992" s="40"/>
      <c r="HI1992" s="40"/>
      <c r="HJ1992" s="40"/>
      <c r="HK1992" s="40"/>
      <c r="HL1992" s="40"/>
      <c r="HM1992" s="40"/>
      <c r="HN1992" s="40"/>
      <c r="HO1992" s="40"/>
      <c r="HP1992" s="40"/>
      <c r="HQ1992" s="40"/>
      <c r="HR1992" s="40"/>
      <c r="HS1992" s="40"/>
      <c r="HT1992" s="40"/>
      <c r="HU1992" s="40"/>
      <c r="HV1992" s="40"/>
      <c r="HW1992" s="40"/>
      <c r="HX1992" s="40"/>
      <c r="HY1992" s="40"/>
      <c r="HZ1992" s="40"/>
      <c r="IA1992" s="40"/>
      <c r="IB1992" s="40"/>
      <c r="IC1992" s="40"/>
      <c r="ID1992" s="40"/>
      <c r="IE1992" s="40"/>
      <c r="IF1992" s="40"/>
      <c r="IG1992" s="40"/>
      <c r="IH1992" s="40"/>
      <c r="II1992" s="40"/>
      <c r="IJ1992" s="40"/>
      <c r="IK1992" s="40"/>
      <c r="IL1992" s="40"/>
      <c r="IM1992" s="40"/>
      <c r="IN1992" s="40"/>
      <c r="IO1992" s="40"/>
      <c r="IP1992" s="40"/>
      <c r="IQ1992" s="40"/>
      <c r="IR1992" s="40"/>
      <c r="IS1992" s="40"/>
      <c r="IT1992" s="40"/>
      <c r="IU1992" s="40"/>
      <c r="IV1992" s="40"/>
      <c r="IW1992" s="40"/>
      <c r="IX1992" s="40"/>
      <c r="IY1992" s="40"/>
      <c r="IZ1992" s="40"/>
      <c r="JA1992" s="40"/>
      <c r="JB1992" s="40"/>
      <c r="JC1992" s="40"/>
      <c r="JD1992" s="40"/>
      <c r="JE1992" s="40"/>
      <c r="JF1992" s="40"/>
      <c r="JG1992" s="40"/>
      <c r="JH1992" s="40"/>
      <c r="JI1992" s="40"/>
      <c r="JJ1992" s="40"/>
      <c r="JK1992" s="40"/>
      <c r="JL1992" s="40"/>
      <c r="JM1992" s="40"/>
      <c r="JN1992" s="40"/>
      <c r="JO1992" s="40"/>
      <c r="JP1992" s="40"/>
      <c r="JQ1992" s="40"/>
      <c r="JR1992" s="40"/>
      <c r="JS1992" s="40"/>
      <c r="JT1992" s="40"/>
      <c r="JU1992" s="40"/>
      <c r="JV1992" s="40"/>
      <c r="JW1992" s="40"/>
      <c r="JX1992" s="40"/>
      <c r="JY1992" s="40"/>
      <c r="JZ1992" s="40"/>
      <c r="KA1992" s="40"/>
      <c r="KB1992" s="40"/>
      <c r="KC1992" s="40"/>
      <c r="KD1992" s="40"/>
      <c r="KE1992" s="40"/>
      <c r="KF1992" s="40"/>
      <c r="KG1992" s="40"/>
      <c r="KH1992" s="40"/>
      <c r="KI1992" s="40"/>
      <c r="KJ1992" s="40"/>
      <c r="KK1992" s="40"/>
      <c r="KL1992" s="40"/>
      <c r="KM1992" s="40"/>
      <c r="KN1992" s="40"/>
      <c r="KO1992" s="40"/>
      <c r="KP1992" s="40"/>
      <c r="KQ1992" s="40"/>
      <c r="KR1992" s="40"/>
      <c r="KS1992" s="40"/>
      <c r="KT1992" s="40"/>
      <c r="KU1992" s="40"/>
      <c r="KV1992" s="40"/>
      <c r="KW1992" s="40"/>
      <c r="KX1992" s="40"/>
    </row>
    <row r="1993" spans="1:310" s="1" customFormat="1" ht="15" customHeight="1">
      <c r="A1993" s="11">
        <v>9059720</v>
      </c>
      <c r="B1993" s="47" t="s">
        <v>3208</v>
      </c>
      <c r="C1993" s="94" t="s">
        <v>3201</v>
      </c>
      <c r="D1993" s="94"/>
      <c r="E1993" s="25" t="s">
        <v>3200</v>
      </c>
      <c r="F1993" s="35">
        <f t="shared" si="118"/>
        <v>14041.322314049587</v>
      </c>
      <c r="G1993" s="147">
        <f t="shared" si="119"/>
        <v>16990</v>
      </c>
      <c r="H1993" s="35">
        <f t="shared" si="120"/>
        <v>14041.322314049587</v>
      </c>
      <c r="I1993" s="55">
        <v>16990</v>
      </c>
      <c r="HD1993" s="40"/>
      <c r="HE1993" s="40"/>
      <c r="HF1993" s="40"/>
      <c r="HG1993" s="40"/>
      <c r="HH1993" s="40"/>
      <c r="HI1993" s="40"/>
      <c r="HJ1993" s="40"/>
      <c r="HK1993" s="40"/>
      <c r="HL1993" s="40"/>
      <c r="HM1993" s="40"/>
      <c r="HN1993" s="40"/>
      <c r="HO1993" s="40"/>
      <c r="HP1993" s="40"/>
      <c r="HQ1993" s="40"/>
      <c r="HR1993" s="40"/>
      <c r="HS1993" s="40"/>
      <c r="HT1993" s="40"/>
      <c r="HU1993" s="40"/>
      <c r="HV1993" s="40"/>
      <c r="HW1993" s="40"/>
      <c r="HX1993" s="40"/>
      <c r="HY1993" s="40"/>
      <c r="HZ1993" s="40"/>
      <c r="IA1993" s="40"/>
      <c r="IB1993" s="40"/>
      <c r="IC1993" s="40"/>
      <c r="ID1993" s="40"/>
      <c r="IE1993" s="40"/>
      <c r="IF1993" s="40"/>
      <c r="IG1993" s="40"/>
      <c r="IH1993" s="40"/>
      <c r="II1993" s="40"/>
      <c r="IJ1993" s="40"/>
      <c r="IK1993" s="40"/>
      <c r="IL1993" s="40"/>
      <c r="IM1993" s="40"/>
      <c r="IN1993" s="40"/>
      <c r="IO1993" s="40"/>
      <c r="IP1993" s="40"/>
      <c r="IQ1993" s="40"/>
      <c r="IR1993" s="40"/>
      <c r="IS1993" s="40"/>
      <c r="IT1993" s="40"/>
      <c r="IU1993" s="40"/>
      <c r="IV1993" s="40"/>
      <c r="IW1993" s="40"/>
      <c r="IX1993" s="40"/>
      <c r="IY1993" s="40"/>
      <c r="IZ1993" s="40"/>
      <c r="JA1993" s="40"/>
      <c r="JB1993" s="40"/>
      <c r="JC1993" s="40"/>
      <c r="JD1993" s="40"/>
      <c r="JE1993" s="40"/>
      <c r="JF1993" s="40"/>
      <c r="JG1993" s="40"/>
      <c r="JH1993" s="40"/>
      <c r="JI1993" s="40"/>
      <c r="JJ1993" s="40"/>
      <c r="JK1993" s="40"/>
      <c r="JL1993" s="40"/>
      <c r="JM1993" s="40"/>
      <c r="JN1993" s="40"/>
      <c r="JO1993" s="40"/>
      <c r="JP1993" s="40"/>
      <c r="JQ1993" s="40"/>
      <c r="JR1993" s="40"/>
      <c r="JS1993" s="40"/>
      <c r="JT1993" s="40"/>
      <c r="JU1993" s="40"/>
      <c r="JV1993" s="40"/>
      <c r="JW1993" s="40"/>
      <c r="JX1993" s="40"/>
      <c r="JY1993" s="40"/>
      <c r="JZ1993" s="40"/>
      <c r="KA1993" s="40"/>
      <c r="KB1993" s="40"/>
      <c r="KC1993" s="40"/>
      <c r="KD1993" s="40"/>
      <c r="KE1993" s="40"/>
      <c r="KF1993" s="40"/>
      <c r="KG1993" s="40"/>
      <c r="KH1993" s="40"/>
      <c r="KI1993" s="40"/>
      <c r="KJ1993" s="40"/>
      <c r="KK1993" s="40"/>
      <c r="KL1993" s="40"/>
      <c r="KM1993" s="40"/>
      <c r="KN1993" s="40"/>
      <c r="KO1993" s="40"/>
      <c r="KP1993" s="40"/>
      <c r="KQ1993" s="40"/>
      <c r="KR1993" s="40"/>
      <c r="KS1993" s="40"/>
      <c r="KT1993" s="40"/>
      <c r="KU1993" s="40"/>
      <c r="KV1993" s="40"/>
      <c r="KW1993" s="40"/>
      <c r="KX1993" s="40"/>
    </row>
    <row r="1994" spans="1:310" s="1" customFormat="1" ht="15" customHeight="1">
      <c r="A1994" s="11">
        <v>9600058</v>
      </c>
      <c r="B1994" s="65" t="s">
        <v>3205</v>
      </c>
      <c r="C1994" s="80" t="s">
        <v>3206</v>
      </c>
      <c r="D1994" s="80"/>
      <c r="E1994" s="21" t="s">
        <v>3207</v>
      </c>
      <c r="F1994" s="35">
        <f t="shared" si="118"/>
        <v>8669.4214876033056</v>
      </c>
      <c r="G1994" s="147">
        <f t="shared" si="119"/>
        <v>10490</v>
      </c>
      <c r="H1994" s="35">
        <f t="shared" si="120"/>
        <v>8669.4214876033056</v>
      </c>
      <c r="I1994" s="55">
        <v>10490</v>
      </c>
      <c r="HD1994" s="40"/>
      <c r="HE1994" s="40"/>
      <c r="HF1994" s="40"/>
      <c r="HG1994" s="40"/>
      <c r="HH1994" s="40"/>
      <c r="HI1994" s="40"/>
      <c r="HJ1994" s="40"/>
      <c r="HK1994" s="40"/>
      <c r="HL1994" s="40"/>
      <c r="HM1994" s="40"/>
      <c r="HN1994" s="40"/>
      <c r="HO1994" s="40"/>
      <c r="HP1994" s="40"/>
      <c r="HQ1994" s="40"/>
      <c r="HR1994" s="40"/>
      <c r="HS1994" s="40"/>
      <c r="HT1994" s="40"/>
      <c r="HU1994" s="40"/>
      <c r="HV1994" s="40"/>
      <c r="HW1994" s="40"/>
      <c r="HX1994" s="40"/>
      <c r="HY1994" s="40"/>
      <c r="HZ1994" s="40"/>
      <c r="IA1994" s="40"/>
      <c r="IB1994" s="40"/>
      <c r="IC1994" s="40"/>
      <c r="ID1994" s="40"/>
      <c r="IE1994" s="40"/>
      <c r="IF1994" s="40"/>
      <c r="IG1994" s="40"/>
      <c r="IH1994" s="40"/>
      <c r="II1994" s="40"/>
      <c r="IJ1994" s="40"/>
      <c r="IK1994" s="40"/>
      <c r="IL1994" s="40"/>
      <c r="IM1994" s="40"/>
      <c r="IN1994" s="40"/>
      <c r="IO1994" s="40"/>
      <c r="IP1994" s="40"/>
      <c r="IQ1994" s="40"/>
      <c r="IR1994" s="40"/>
      <c r="IS1994" s="40"/>
      <c r="IT1994" s="40"/>
      <c r="IU1994" s="40"/>
      <c r="IV1994" s="40"/>
      <c r="IW1994" s="40"/>
      <c r="IX1994" s="40"/>
      <c r="IY1994" s="40"/>
      <c r="IZ1994" s="40"/>
      <c r="JA1994" s="40"/>
      <c r="JB1994" s="40"/>
      <c r="JC1994" s="40"/>
      <c r="JD1994" s="40"/>
      <c r="JE1994" s="40"/>
      <c r="JF1994" s="40"/>
      <c r="JG1994" s="40"/>
      <c r="JH1994" s="40"/>
      <c r="JI1994" s="40"/>
      <c r="JJ1994" s="40"/>
      <c r="JK1994" s="40"/>
      <c r="JL1994" s="40"/>
      <c r="JM1994" s="40"/>
      <c r="JN1994" s="40"/>
      <c r="JO1994" s="40"/>
      <c r="JP1994" s="40"/>
      <c r="JQ1994" s="40"/>
      <c r="JR1994" s="40"/>
      <c r="JS1994" s="40"/>
      <c r="JT1994" s="40"/>
      <c r="JU1994" s="40"/>
      <c r="JV1994" s="40"/>
      <c r="JW1994" s="40"/>
      <c r="JX1994" s="40"/>
      <c r="JY1994" s="40"/>
      <c r="JZ1994" s="40"/>
      <c r="KA1994" s="40"/>
      <c r="KB1994" s="40"/>
      <c r="KC1994" s="40"/>
      <c r="KD1994" s="40"/>
      <c r="KE1994" s="40"/>
      <c r="KF1994" s="40"/>
      <c r="KG1994" s="40"/>
      <c r="KH1994" s="40"/>
      <c r="KI1994" s="40"/>
      <c r="KJ1994" s="40"/>
      <c r="KK1994" s="40"/>
      <c r="KL1994" s="40"/>
      <c r="KM1994" s="40"/>
      <c r="KN1994" s="40"/>
      <c r="KO1994" s="40"/>
      <c r="KP1994" s="40"/>
      <c r="KQ1994" s="40"/>
      <c r="KR1994" s="40"/>
      <c r="KS1994" s="40"/>
      <c r="KT1994" s="40"/>
      <c r="KU1994" s="40"/>
      <c r="KV1994" s="40"/>
      <c r="KW1994" s="40"/>
      <c r="KX1994" s="40"/>
    </row>
    <row r="1995" spans="1:310" s="1" customFormat="1" ht="15" customHeight="1">
      <c r="A1995" s="11">
        <v>9059960</v>
      </c>
      <c r="B1995" s="68" t="s">
        <v>1196</v>
      </c>
      <c r="C1995" s="97" t="s">
        <v>1197</v>
      </c>
      <c r="D1995" s="97"/>
      <c r="E1995" s="25" t="s">
        <v>1198</v>
      </c>
      <c r="F1995" s="35">
        <f t="shared" si="118"/>
        <v>7355.3719008264461</v>
      </c>
      <c r="G1995" s="147">
        <f t="shared" si="119"/>
        <v>8900</v>
      </c>
      <c r="H1995" s="35">
        <f t="shared" si="120"/>
        <v>7355.3719008264461</v>
      </c>
      <c r="I1995" s="55">
        <v>8900</v>
      </c>
      <c r="HD1995" s="40"/>
      <c r="HE1995" s="40"/>
      <c r="HF1995" s="40"/>
      <c r="HG1995" s="40"/>
      <c r="HH1995" s="40"/>
      <c r="HI1995" s="40"/>
      <c r="HJ1995" s="40"/>
      <c r="HK1995" s="40"/>
      <c r="HL1995" s="40"/>
      <c r="HM1995" s="40"/>
      <c r="HN1995" s="40"/>
      <c r="HO1995" s="40"/>
      <c r="HP1995" s="40"/>
      <c r="HQ1995" s="40"/>
      <c r="HR1995" s="40"/>
      <c r="HS1995" s="40"/>
      <c r="HT1995" s="40"/>
      <c r="HU1995" s="40"/>
      <c r="HV1995" s="40"/>
      <c r="HW1995" s="40"/>
      <c r="HX1995" s="40"/>
      <c r="HY1995" s="40"/>
      <c r="HZ1995" s="40"/>
      <c r="IA1995" s="40"/>
      <c r="IB1995" s="40"/>
      <c r="IC1995" s="40"/>
      <c r="ID1995" s="40"/>
      <c r="IE1995" s="40"/>
      <c r="IF1995" s="40"/>
      <c r="IG1995" s="40"/>
      <c r="IH1995" s="40"/>
      <c r="II1995" s="40"/>
      <c r="IJ1995" s="40"/>
      <c r="IK1995" s="40"/>
      <c r="IL1995" s="40"/>
      <c r="IM1995" s="40"/>
      <c r="IN1995" s="40"/>
      <c r="IO1995" s="40"/>
      <c r="IP1995" s="40"/>
      <c r="IQ1995" s="40"/>
      <c r="IR1995" s="40"/>
      <c r="IS1995" s="40"/>
      <c r="IT1995" s="40"/>
      <c r="IU1995" s="40"/>
      <c r="IV1995" s="40"/>
      <c r="IW1995" s="40"/>
      <c r="IX1995" s="40"/>
      <c r="IY1995" s="40"/>
      <c r="IZ1995" s="40"/>
      <c r="JA1995" s="40"/>
      <c r="JB1995" s="40"/>
      <c r="JC1995" s="40"/>
      <c r="JD1995" s="40"/>
      <c r="JE1995" s="40"/>
      <c r="JF1995" s="40"/>
      <c r="JG1995" s="40"/>
      <c r="JH1995" s="40"/>
      <c r="JI1995" s="40"/>
      <c r="JJ1995" s="40"/>
      <c r="JK1995" s="40"/>
      <c r="JL1995" s="40"/>
      <c r="JM1995" s="40"/>
      <c r="JN1995" s="40"/>
      <c r="JO1995" s="40"/>
      <c r="JP1995" s="40"/>
      <c r="JQ1995" s="40"/>
      <c r="JR1995" s="40"/>
      <c r="JS1995" s="40"/>
      <c r="JT1995" s="40"/>
      <c r="JU1995" s="40"/>
      <c r="JV1995" s="40"/>
      <c r="JW1995" s="40"/>
      <c r="JX1995" s="40"/>
      <c r="JY1995" s="40"/>
      <c r="JZ1995" s="40"/>
      <c r="KA1995" s="40"/>
      <c r="KB1995" s="40"/>
      <c r="KC1995" s="40"/>
      <c r="KD1995" s="40"/>
      <c r="KE1995" s="40"/>
      <c r="KF1995" s="40"/>
      <c r="KG1995" s="40"/>
      <c r="KH1995" s="40"/>
      <c r="KI1995" s="40"/>
      <c r="KJ1995" s="40"/>
      <c r="KK1995" s="40"/>
      <c r="KL1995" s="40"/>
      <c r="KM1995" s="40"/>
      <c r="KN1995" s="40"/>
      <c r="KO1995" s="40"/>
      <c r="KP1995" s="40"/>
      <c r="KQ1995" s="40"/>
      <c r="KR1995" s="40"/>
      <c r="KS1995" s="40"/>
      <c r="KT1995" s="40"/>
      <c r="KU1995" s="40"/>
      <c r="KV1995" s="40"/>
      <c r="KW1995" s="40"/>
      <c r="KX1995" s="40"/>
    </row>
    <row r="1996" spans="1:310" s="1" customFormat="1" ht="15" customHeight="1">
      <c r="A1996" s="11">
        <v>9059890</v>
      </c>
      <c r="B1996" s="47" t="s">
        <v>589</v>
      </c>
      <c r="C1996" s="94" t="s">
        <v>586</v>
      </c>
      <c r="D1996" s="94"/>
      <c r="E1996" s="25" t="s">
        <v>590</v>
      </c>
      <c r="F1996" s="35">
        <f t="shared" si="118"/>
        <v>8181.818181818182</v>
      </c>
      <c r="G1996" s="147">
        <f t="shared" si="119"/>
        <v>9900</v>
      </c>
      <c r="H1996" s="35">
        <f t="shared" si="120"/>
        <v>8181.818181818182</v>
      </c>
      <c r="I1996" s="55">
        <v>9900</v>
      </c>
      <c r="HD1996" s="40"/>
      <c r="HE1996" s="40"/>
      <c r="HF1996" s="40"/>
      <c r="HG1996" s="40"/>
      <c r="HH1996" s="40"/>
      <c r="HI1996" s="40"/>
      <c r="HJ1996" s="40"/>
      <c r="HK1996" s="40"/>
      <c r="HL1996" s="40"/>
      <c r="HM1996" s="40"/>
      <c r="HN1996" s="40"/>
      <c r="HO1996" s="40"/>
      <c r="HP1996" s="40"/>
      <c r="HQ1996" s="40"/>
      <c r="HR1996" s="40"/>
      <c r="HS1996" s="40"/>
      <c r="HT1996" s="40"/>
      <c r="HU1996" s="40"/>
      <c r="HV1996" s="40"/>
      <c r="HW1996" s="40"/>
      <c r="HX1996" s="40"/>
      <c r="HY1996" s="40"/>
      <c r="HZ1996" s="40"/>
      <c r="IA1996" s="40"/>
      <c r="IB1996" s="40"/>
      <c r="IC1996" s="40"/>
      <c r="ID1996" s="40"/>
      <c r="IE1996" s="40"/>
      <c r="IF1996" s="40"/>
      <c r="IG1996" s="40"/>
      <c r="IH1996" s="40"/>
      <c r="II1996" s="40"/>
      <c r="IJ1996" s="40"/>
      <c r="IK1996" s="40"/>
      <c r="IL1996" s="40"/>
      <c r="IM1996" s="40"/>
      <c r="IN1996" s="40"/>
      <c r="IO1996" s="40"/>
      <c r="IP1996" s="40"/>
      <c r="IQ1996" s="40"/>
      <c r="IR1996" s="40"/>
      <c r="IS1996" s="40"/>
      <c r="IT1996" s="40"/>
      <c r="IU1996" s="40"/>
      <c r="IV1996" s="40"/>
      <c r="IW1996" s="40"/>
      <c r="IX1996" s="40"/>
      <c r="IY1996" s="40"/>
      <c r="IZ1996" s="40"/>
      <c r="JA1996" s="40"/>
      <c r="JB1996" s="40"/>
      <c r="JC1996" s="40"/>
      <c r="JD1996" s="40"/>
      <c r="JE1996" s="40"/>
      <c r="JF1996" s="40"/>
      <c r="JG1996" s="40"/>
      <c r="JH1996" s="40"/>
      <c r="JI1996" s="40"/>
      <c r="JJ1996" s="40"/>
      <c r="JK1996" s="40"/>
      <c r="JL1996" s="40"/>
      <c r="JM1996" s="40"/>
      <c r="JN1996" s="40"/>
      <c r="JO1996" s="40"/>
      <c r="JP1996" s="40"/>
      <c r="JQ1996" s="40"/>
      <c r="JR1996" s="40"/>
      <c r="JS1996" s="40"/>
      <c r="JT1996" s="40"/>
      <c r="JU1996" s="40"/>
      <c r="JV1996" s="40"/>
      <c r="JW1996" s="40"/>
      <c r="JX1996" s="40"/>
      <c r="JY1996" s="40"/>
      <c r="JZ1996" s="40"/>
      <c r="KA1996" s="40"/>
      <c r="KB1996" s="40"/>
      <c r="KC1996" s="40"/>
      <c r="KD1996" s="40"/>
      <c r="KE1996" s="40"/>
      <c r="KF1996" s="40"/>
      <c r="KG1996" s="40"/>
      <c r="KH1996" s="40"/>
      <c r="KI1996" s="40"/>
      <c r="KJ1996" s="40"/>
      <c r="KK1996" s="40"/>
      <c r="KL1996" s="40"/>
      <c r="KM1996" s="40"/>
      <c r="KN1996" s="40"/>
      <c r="KO1996" s="40"/>
      <c r="KP1996" s="40"/>
      <c r="KQ1996" s="40"/>
      <c r="KR1996" s="40"/>
      <c r="KS1996" s="40"/>
      <c r="KT1996" s="40"/>
      <c r="KU1996" s="40"/>
      <c r="KV1996" s="40"/>
      <c r="KW1996" s="40"/>
      <c r="KX1996" s="40"/>
    </row>
    <row r="1997" spans="1:310" s="1" customFormat="1" ht="15" customHeight="1">
      <c r="A1997" s="11">
        <v>9055140</v>
      </c>
      <c r="B1997" s="65" t="s">
        <v>179</v>
      </c>
      <c r="C1997" s="80" t="s">
        <v>234</v>
      </c>
      <c r="D1997" s="80"/>
      <c r="E1997" s="20" t="s">
        <v>215</v>
      </c>
      <c r="F1997" s="35">
        <f t="shared" ref="F1997:F2012" si="122">H1997*(1-$I$3)</f>
        <v>2057.8512396694214</v>
      </c>
      <c r="G1997" s="147">
        <f t="shared" ref="G1997:G2012" si="123">I1997*(1-$I$3)</f>
        <v>2490</v>
      </c>
      <c r="H1997" s="35">
        <f t="shared" si="120"/>
        <v>2057.8512396694214</v>
      </c>
      <c r="I1997" s="55">
        <v>2490</v>
      </c>
      <c r="HD1997" s="40"/>
      <c r="HE1997" s="40"/>
      <c r="HF1997" s="40"/>
      <c r="HG1997" s="40"/>
      <c r="HH1997" s="40"/>
      <c r="HI1997" s="40"/>
      <c r="HJ1997" s="40"/>
      <c r="HK1997" s="40"/>
      <c r="HL1997" s="40"/>
      <c r="HM1997" s="40"/>
      <c r="HN1997" s="40"/>
      <c r="HO1997" s="40"/>
      <c r="HP1997" s="40"/>
      <c r="HQ1997" s="40"/>
      <c r="HR1997" s="40"/>
      <c r="HS1997" s="40"/>
      <c r="HT1997" s="40"/>
      <c r="HU1997" s="40"/>
      <c r="HV1997" s="40"/>
      <c r="HW1997" s="40"/>
      <c r="HX1997" s="40"/>
      <c r="HY1997" s="40"/>
      <c r="HZ1997" s="40"/>
      <c r="IA1997" s="40"/>
      <c r="IB1997" s="40"/>
      <c r="IC1997" s="40"/>
      <c r="ID1997" s="40"/>
      <c r="IE1997" s="40"/>
      <c r="IF1997" s="40"/>
      <c r="IG1997" s="40"/>
      <c r="IH1997" s="40"/>
      <c r="II1997" s="40"/>
      <c r="IJ1997" s="40"/>
      <c r="IK1997" s="40"/>
      <c r="IL1997" s="40"/>
      <c r="IM1997" s="40"/>
      <c r="IN1997" s="40"/>
      <c r="IO1997" s="40"/>
      <c r="IP1997" s="40"/>
      <c r="IQ1997" s="40"/>
      <c r="IR1997" s="40"/>
      <c r="IS1997" s="40"/>
      <c r="IT1997" s="40"/>
      <c r="IU1997" s="40"/>
      <c r="IV1997" s="40"/>
      <c r="IW1997" s="40"/>
      <c r="IX1997" s="40"/>
      <c r="IY1997" s="40"/>
      <c r="IZ1997" s="40"/>
      <c r="JA1997" s="40"/>
      <c r="JB1997" s="40"/>
      <c r="JC1997" s="40"/>
      <c r="JD1997" s="40"/>
      <c r="JE1997" s="40"/>
      <c r="JF1997" s="40"/>
      <c r="JG1997" s="40"/>
      <c r="JH1997" s="40"/>
      <c r="JI1997" s="40"/>
      <c r="JJ1997" s="40"/>
      <c r="JK1997" s="40"/>
      <c r="JL1997" s="40"/>
      <c r="JM1997" s="40"/>
      <c r="JN1997" s="40"/>
      <c r="JO1997" s="40"/>
      <c r="JP1997" s="40"/>
      <c r="JQ1997" s="40"/>
      <c r="JR1997" s="40"/>
      <c r="JS1997" s="40"/>
      <c r="JT1997" s="40"/>
      <c r="JU1997" s="40"/>
      <c r="JV1997" s="40"/>
      <c r="JW1997" s="40"/>
      <c r="JX1997" s="40"/>
      <c r="JY1997" s="40"/>
      <c r="JZ1997" s="40"/>
      <c r="KA1997" s="40"/>
      <c r="KB1997" s="40"/>
      <c r="KC1997" s="40"/>
      <c r="KD1997" s="40"/>
      <c r="KE1997" s="40"/>
      <c r="KF1997" s="40"/>
      <c r="KG1997" s="40"/>
      <c r="KH1997" s="40"/>
      <c r="KI1997" s="40"/>
      <c r="KJ1997" s="40"/>
      <c r="KK1997" s="40"/>
      <c r="KL1997" s="40"/>
      <c r="KM1997" s="40"/>
      <c r="KN1997" s="40"/>
      <c r="KO1997" s="40"/>
      <c r="KP1997" s="40"/>
      <c r="KQ1997" s="40"/>
      <c r="KR1997" s="40"/>
      <c r="KS1997" s="40"/>
      <c r="KT1997" s="40"/>
      <c r="KU1997" s="40"/>
      <c r="KV1997" s="40"/>
      <c r="KW1997" s="40"/>
      <c r="KX1997" s="40"/>
    </row>
    <row r="1998" spans="1:310" s="1" customFormat="1" ht="15" customHeight="1">
      <c r="A1998" s="11">
        <v>9055210</v>
      </c>
      <c r="B1998" s="65" t="s">
        <v>377</v>
      </c>
      <c r="C1998" s="80" t="s">
        <v>235</v>
      </c>
      <c r="D1998" s="80"/>
      <c r="E1998" s="20" t="s">
        <v>378</v>
      </c>
      <c r="F1998" s="35">
        <f t="shared" si="122"/>
        <v>2289.2561983471073</v>
      </c>
      <c r="G1998" s="147">
        <f t="shared" si="123"/>
        <v>2770</v>
      </c>
      <c r="H1998" s="35">
        <f t="shared" si="120"/>
        <v>2289.2561983471073</v>
      </c>
      <c r="I1998" s="55">
        <v>2770</v>
      </c>
      <c r="HD1998" s="40"/>
      <c r="HE1998" s="40"/>
      <c r="HF1998" s="40"/>
      <c r="HG1998" s="40"/>
      <c r="HH1998" s="40"/>
      <c r="HI1998" s="40"/>
      <c r="HJ1998" s="40"/>
      <c r="HK1998" s="40"/>
      <c r="HL1998" s="40"/>
      <c r="HM1998" s="40"/>
      <c r="HN1998" s="40"/>
      <c r="HO1998" s="40"/>
      <c r="HP1998" s="40"/>
      <c r="HQ1998" s="40"/>
      <c r="HR1998" s="40"/>
      <c r="HS1998" s="40"/>
      <c r="HT1998" s="40"/>
      <c r="HU1998" s="40"/>
      <c r="HV1998" s="40"/>
      <c r="HW1998" s="40"/>
      <c r="HX1998" s="40"/>
      <c r="HY1998" s="40"/>
      <c r="HZ1998" s="40"/>
      <c r="IA1998" s="40"/>
      <c r="IB1998" s="40"/>
      <c r="IC1998" s="40"/>
      <c r="ID1998" s="40"/>
      <c r="IE1998" s="40"/>
      <c r="IF1998" s="40"/>
      <c r="IG1998" s="40"/>
      <c r="IH1998" s="40"/>
      <c r="II1998" s="40"/>
      <c r="IJ1998" s="40"/>
      <c r="IK1998" s="40"/>
      <c r="IL1998" s="40"/>
      <c r="IM1998" s="40"/>
      <c r="IN1998" s="40"/>
      <c r="IO1998" s="40"/>
      <c r="IP1998" s="40"/>
      <c r="IQ1998" s="40"/>
      <c r="IR1998" s="40"/>
      <c r="IS1998" s="40"/>
      <c r="IT1998" s="40"/>
      <c r="IU1998" s="40"/>
      <c r="IV1998" s="40"/>
      <c r="IW1998" s="40"/>
      <c r="IX1998" s="40"/>
      <c r="IY1998" s="40"/>
      <c r="IZ1998" s="40"/>
      <c r="JA1998" s="40"/>
      <c r="JB1998" s="40"/>
      <c r="JC1998" s="40"/>
      <c r="JD1998" s="40"/>
      <c r="JE1998" s="40"/>
      <c r="JF1998" s="40"/>
      <c r="JG1998" s="40"/>
      <c r="JH1998" s="40"/>
      <c r="JI1998" s="40"/>
      <c r="JJ1998" s="40"/>
      <c r="JK1998" s="40"/>
      <c r="JL1998" s="40"/>
      <c r="JM1998" s="40"/>
      <c r="JN1998" s="40"/>
      <c r="JO1998" s="40"/>
      <c r="JP1998" s="40"/>
      <c r="JQ1998" s="40"/>
      <c r="JR1998" s="40"/>
      <c r="JS1998" s="40"/>
      <c r="JT1998" s="40"/>
      <c r="JU1998" s="40"/>
      <c r="JV1998" s="40"/>
      <c r="JW1998" s="40"/>
      <c r="JX1998" s="40"/>
      <c r="JY1998" s="40"/>
      <c r="JZ1998" s="40"/>
      <c r="KA1998" s="40"/>
      <c r="KB1998" s="40"/>
      <c r="KC1998" s="40"/>
      <c r="KD1998" s="40"/>
      <c r="KE1998" s="40"/>
      <c r="KF1998" s="40"/>
      <c r="KG1998" s="40"/>
      <c r="KH1998" s="40"/>
      <c r="KI1998" s="40"/>
      <c r="KJ1998" s="40"/>
      <c r="KK1998" s="40"/>
      <c r="KL1998" s="40"/>
      <c r="KM1998" s="40"/>
      <c r="KN1998" s="40"/>
      <c r="KO1998" s="40"/>
      <c r="KP1998" s="40"/>
      <c r="KQ1998" s="40"/>
      <c r="KR1998" s="40"/>
      <c r="KS1998" s="40"/>
      <c r="KT1998" s="40"/>
      <c r="KU1998" s="40"/>
      <c r="KV1998" s="40"/>
      <c r="KW1998" s="40"/>
      <c r="KX1998" s="40"/>
    </row>
    <row r="1999" spans="1:310" s="1" customFormat="1" ht="15" customHeight="1">
      <c r="A1999" s="11">
        <v>9600014</v>
      </c>
      <c r="B1999" s="65" t="s">
        <v>7</v>
      </c>
      <c r="C1999" s="89" t="s">
        <v>236</v>
      </c>
      <c r="D1999" s="89"/>
      <c r="E1999" s="23" t="s">
        <v>212</v>
      </c>
      <c r="F1999" s="35">
        <f t="shared" si="122"/>
        <v>2396.6942148760331</v>
      </c>
      <c r="G1999" s="147">
        <f t="shared" si="123"/>
        <v>2900</v>
      </c>
      <c r="H1999" s="35">
        <f t="shared" ref="H1999:H2012" si="124">I1999/1.21</f>
        <v>2396.6942148760331</v>
      </c>
      <c r="I1999" s="55">
        <v>2900</v>
      </c>
      <c r="HD1999" s="40"/>
      <c r="HE1999" s="40"/>
      <c r="HF1999" s="40"/>
      <c r="HG1999" s="40"/>
      <c r="HH1999" s="40"/>
      <c r="HI1999" s="40"/>
      <c r="HJ1999" s="40"/>
      <c r="HK1999" s="40"/>
      <c r="HL1999" s="40"/>
      <c r="HM1999" s="40"/>
      <c r="HN1999" s="40"/>
      <c r="HO1999" s="40"/>
      <c r="HP1999" s="40"/>
      <c r="HQ1999" s="40"/>
      <c r="HR1999" s="40"/>
      <c r="HS1999" s="40"/>
      <c r="HT1999" s="40"/>
      <c r="HU1999" s="40"/>
      <c r="HV1999" s="40"/>
      <c r="HW1999" s="40"/>
      <c r="HX1999" s="40"/>
      <c r="HY1999" s="40"/>
      <c r="HZ1999" s="40"/>
      <c r="IA1999" s="40"/>
      <c r="IB1999" s="40"/>
      <c r="IC1999" s="40"/>
      <c r="ID1999" s="40"/>
      <c r="IE1999" s="40"/>
      <c r="IF1999" s="40"/>
      <c r="IG1999" s="40"/>
      <c r="IH1999" s="40"/>
      <c r="II1999" s="40"/>
      <c r="IJ1999" s="40"/>
      <c r="IK1999" s="40"/>
      <c r="IL1999" s="40"/>
      <c r="IM1999" s="40"/>
      <c r="IN1999" s="40"/>
      <c r="IO1999" s="40"/>
      <c r="IP1999" s="40"/>
      <c r="IQ1999" s="40"/>
      <c r="IR1999" s="40"/>
      <c r="IS1999" s="40"/>
      <c r="IT1999" s="40"/>
      <c r="IU1999" s="40"/>
      <c r="IV1999" s="40"/>
      <c r="IW1999" s="40"/>
      <c r="IX1999" s="40"/>
      <c r="IY1999" s="40"/>
      <c r="IZ1999" s="40"/>
      <c r="JA1999" s="40"/>
      <c r="JB1999" s="40"/>
      <c r="JC1999" s="40"/>
      <c r="JD1999" s="40"/>
      <c r="JE1999" s="40"/>
      <c r="JF1999" s="40"/>
      <c r="JG1999" s="40"/>
      <c r="JH1999" s="40"/>
      <c r="JI1999" s="40"/>
      <c r="JJ1999" s="40"/>
      <c r="JK1999" s="40"/>
      <c r="JL1999" s="40"/>
      <c r="JM1999" s="40"/>
      <c r="JN1999" s="40"/>
      <c r="JO1999" s="40"/>
      <c r="JP1999" s="40"/>
      <c r="JQ1999" s="40"/>
      <c r="JR1999" s="40"/>
      <c r="JS1999" s="40"/>
      <c r="JT1999" s="40"/>
      <c r="JU1999" s="40"/>
      <c r="JV1999" s="40"/>
      <c r="JW1999" s="40"/>
      <c r="JX1999" s="40"/>
      <c r="JY1999" s="40"/>
      <c r="JZ1999" s="40"/>
      <c r="KA1999" s="40"/>
      <c r="KB1999" s="40"/>
      <c r="KC1999" s="40"/>
      <c r="KD1999" s="40"/>
      <c r="KE1999" s="40"/>
      <c r="KF1999" s="40"/>
      <c r="KG1999" s="40"/>
      <c r="KH1999" s="40"/>
      <c r="KI1999" s="40"/>
      <c r="KJ1999" s="40"/>
      <c r="KK1999" s="40"/>
      <c r="KL1999" s="40"/>
      <c r="KM1999" s="40"/>
      <c r="KN1999" s="40"/>
      <c r="KO1999" s="40"/>
      <c r="KP1999" s="40"/>
      <c r="KQ1999" s="40"/>
      <c r="KR1999" s="40"/>
      <c r="KS1999" s="40"/>
      <c r="KT1999" s="40"/>
      <c r="KU1999" s="40"/>
      <c r="KV1999" s="40"/>
      <c r="KW1999" s="40"/>
      <c r="KX1999" s="40"/>
    </row>
    <row r="2000" spans="1:310" s="1" customFormat="1" ht="15" customHeight="1">
      <c r="A2000" s="11">
        <v>9600015</v>
      </c>
      <c r="B2000" s="65" t="s">
        <v>8</v>
      </c>
      <c r="C2000" s="89" t="s">
        <v>237</v>
      </c>
      <c r="D2000" s="89"/>
      <c r="E2000" s="23" t="s">
        <v>213</v>
      </c>
      <c r="F2000" s="35">
        <f t="shared" si="122"/>
        <v>2644.6280991735539</v>
      </c>
      <c r="G2000" s="147">
        <f t="shared" si="123"/>
        <v>3200</v>
      </c>
      <c r="H2000" s="35">
        <f t="shared" si="124"/>
        <v>2644.6280991735539</v>
      </c>
      <c r="I2000" s="55">
        <v>3200</v>
      </c>
      <c r="HD2000" s="40"/>
      <c r="HE2000" s="40"/>
      <c r="HF2000" s="40"/>
      <c r="HG2000" s="40"/>
      <c r="HH2000" s="40"/>
      <c r="HI2000" s="40"/>
      <c r="HJ2000" s="40"/>
      <c r="HK2000" s="40"/>
      <c r="HL2000" s="40"/>
      <c r="HM2000" s="40"/>
      <c r="HN2000" s="40"/>
      <c r="HO2000" s="40"/>
      <c r="HP2000" s="40"/>
      <c r="HQ2000" s="40"/>
      <c r="HR2000" s="40"/>
      <c r="HS2000" s="40"/>
      <c r="HT2000" s="40"/>
      <c r="HU2000" s="40"/>
      <c r="HV2000" s="40"/>
      <c r="HW2000" s="40"/>
      <c r="HX2000" s="40"/>
      <c r="HY2000" s="40"/>
      <c r="HZ2000" s="40"/>
      <c r="IA2000" s="40"/>
      <c r="IB2000" s="40"/>
      <c r="IC2000" s="40"/>
      <c r="ID2000" s="40"/>
      <c r="IE2000" s="40"/>
      <c r="IF2000" s="40"/>
      <c r="IG2000" s="40"/>
      <c r="IH2000" s="40"/>
      <c r="II2000" s="40"/>
      <c r="IJ2000" s="40"/>
      <c r="IK2000" s="40"/>
      <c r="IL2000" s="40"/>
      <c r="IM2000" s="40"/>
      <c r="IN2000" s="40"/>
      <c r="IO2000" s="40"/>
      <c r="IP2000" s="40"/>
      <c r="IQ2000" s="40"/>
      <c r="IR2000" s="40"/>
      <c r="IS2000" s="40"/>
      <c r="IT2000" s="40"/>
      <c r="IU2000" s="40"/>
      <c r="IV2000" s="40"/>
      <c r="IW2000" s="40"/>
      <c r="IX2000" s="40"/>
      <c r="IY2000" s="40"/>
      <c r="IZ2000" s="40"/>
      <c r="JA2000" s="40"/>
      <c r="JB2000" s="40"/>
      <c r="JC2000" s="40"/>
      <c r="JD2000" s="40"/>
      <c r="JE2000" s="40"/>
      <c r="JF2000" s="40"/>
      <c r="JG2000" s="40"/>
      <c r="JH2000" s="40"/>
      <c r="JI2000" s="40"/>
      <c r="JJ2000" s="40"/>
      <c r="JK2000" s="40"/>
      <c r="JL2000" s="40"/>
      <c r="JM2000" s="40"/>
      <c r="JN2000" s="40"/>
      <c r="JO2000" s="40"/>
      <c r="JP2000" s="40"/>
      <c r="JQ2000" s="40"/>
      <c r="JR2000" s="40"/>
      <c r="JS2000" s="40"/>
      <c r="JT2000" s="40"/>
      <c r="JU2000" s="40"/>
      <c r="JV2000" s="40"/>
      <c r="JW2000" s="40"/>
      <c r="JX2000" s="40"/>
      <c r="JY2000" s="40"/>
      <c r="JZ2000" s="40"/>
      <c r="KA2000" s="40"/>
      <c r="KB2000" s="40"/>
      <c r="KC2000" s="40"/>
      <c r="KD2000" s="40"/>
      <c r="KE2000" s="40"/>
      <c r="KF2000" s="40"/>
      <c r="KG2000" s="40"/>
      <c r="KH2000" s="40"/>
      <c r="KI2000" s="40"/>
      <c r="KJ2000" s="40"/>
      <c r="KK2000" s="40"/>
      <c r="KL2000" s="40"/>
      <c r="KM2000" s="40"/>
      <c r="KN2000" s="40"/>
      <c r="KO2000" s="40"/>
      <c r="KP2000" s="40"/>
      <c r="KQ2000" s="40"/>
      <c r="KR2000" s="40"/>
      <c r="KS2000" s="40"/>
      <c r="KT2000" s="40"/>
      <c r="KU2000" s="40"/>
      <c r="KV2000" s="40"/>
      <c r="KW2000" s="40"/>
      <c r="KX2000" s="40"/>
    </row>
    <row r="2001" spans="1:310" s="1" customFormat="1" ht="15" customHeight="1">
      <c r="A2001" s="11">
        <v>9600026</v>
      </c>
      <c r="B2001" s="65" t="s">
        <v>9</v>
      </c>
      <c r="C2001" s="89" t="s">
        <v>238</v>
      </c>
      <c r="D2001" s="89"/>
      <c r="E2001" s="23" t="s">
        <v>214</v>
      </c>
      <c r="F2001" s="35">
        <f t="shared" si="122"/>
        <v>3537.1900826446281</v>
      </c>
      <c r="G2001" s="147">
        <f t="shared" si="123"/>
        <v>4280</v>
      </c>
      <c r="H2001" s="35">
        <f t="shared" si="124"/>
        <v>3537.1900826446281</v>
      </c>
      <c r="I2001" s="55">
        <v>4280</v>
      </c>
      <c r="HD2001" s="40"/>
      <c r="HE2001" s="40"/>
      <c r="HF2001" s="40"/>
      <c r="HG2001" s="40"/>
      <c r="HH2001" s="40"/>
      <c r="HI2001" s="40"/>
      <c r="HJ2001" s="40"/>
      <c r="HK2001" s="40"/>
      <c r="HL2001" s="40"/>
      <c r="HM2001" s="40"/>
      <c r="HN2001" s="40"/>
      <c r="HO2001" s="40"/>
      <c r="HP2001" s="40"/>
      <c r="HQ2001" s="40"/>
      <c r="HR2001" s="40"/>
      <c r="HS2001" s="40"/>
      <c r="HT2001" s="40"/>
      <c r="HU2001" s="40"/>
      <c r="HV2001" s="40"/>
      <c r="HW2001" s="40"/>
      <c r="HX2001" s="40"/>
      <c r="HY2001" s="40"/>
      <c r="HZ2001" s="40"/>
      <c r="IA2001" s="40"/>
      <c r="IB2001" s="40"/>
      <c r="IC2001" s="40"/>
      <c r="ID2001" s="40"/>
      <c r="IE2001" s="40"/>
      <c r="IF2001" s="40"/>
      <c r="IG2001" s="40"/>
      <c r="IH2001" s="40"/>
      <c r="II2001" s="40"/>
      <c r="IJ2001" s="40"/>
      <c r="IK2001" s="40"/>
      <c r="IL2001" s="40"/>
      <c r="IM2001" s="40"/>
      <c r="IN2001" s="40"/>
      <c r="IO2001" s="40"/>
      <c r="IP2001" s="40"/>
      <c r="IQ2001" s="40"/>
      <c r="IR2001" s="40"/>
      <c r="IS2001" s="40"/>
      <c r="IT2001" s="40"/>
      <c r="IU2001" s="40"/>
      <c r="IV2001" s="40"/>
      <c r="IW2001" s="40"/>
      <c r="IX2001" s="40"/>
      <c r="IY2001" s="40"/>
      <c r="IZ2001" s="40"/>
      <c r="JA2001" s="40"/>
      <c r="JB2001" s="40"/>
      <c r="JC2001" s="40"/>
      <c r="JD2001" s="40"/>
      <c r="JE2001" s="40"/>
      <c r="JF2001" s="40"/>
      <c r="JG2001" s="40"/>
      <c r="JH2001" s="40"/>
      <c r="JI2001" s="40"/>
      <c r="JJ2001" s="40"/>
      <c r="JK2001" s="40"/>
      <c r="JL2001" s="40"/>
      <c r="JM2001" s="40"/>
      <c r="JN2001" s="40"/>
      <c r="JO2001" s="40"/>
      <c r="JP2001" s="40"/>
      <c r="JQ2001" s="40"/>
      <c r="JR2001" s="40"/>
      <c r="JS2001" s="40"/>
      <c r="JT2001" s="40"/>
      <c r="JU2001" s="40"/>
      <c r="JV2001" s="40"/>
      <c r="JW2001" s="40"/>
      <c r="JX2001" s="40"/>
      <c r="JY2001" s="40"/>
      <c r="JZ2001" s="40"/>
      <c r="KA2001" s="40"/>
      <c r="KB2001" s="40"/>
      <c r="KC2001" s="40"/>
      <c r="KD2001" s="40"/>
      <c r="KE2001" s="40"/>
      <c r="KF2001" s="40"/>
      <c r="KG2001" s="40"/>
      <c r="KH2001" s="40"/>
      <c r="KI2001" s="40"/>
      <c r="KJ2001" s="40"/>
      <c r="KK2001" s="40"/>
      <c r="KL2001" s="40"/>
      <c r="KM2001" s="40"/>
      <c r="KN2001" s="40"/>
      <c r="KO2001" s="40"/>
      <c r="KP2001" s="40"/>
      <c r="KQ2001" s="40"/>
      <c r="KR2001" s="40"/>
      <c r="KS2001" s="40"/>
      <c r="KT2001" s="40"/>
      <c r="KU2001" s="40"/>
      <c r="KV2001" s="40"/>
      <c r="KW2001" s="40"/>
      <c r="KX2001" s="40"/>
    </row>
    <row r="2002" spans="1:310" s="1" customFormat="1" ht="15" customHeight="1">
      <c r="A2002" s="11">
        <v>9992319</v>
      </c>
      <c r="B2002" s="65" t="s">
        <v>3070</v>
      </c>
      <c r="C2002" s="186">
        <v>1308</v>
      </c>
      <c r="D2002" s="89"/>
      <c r="E2002" s="23" t="s">
        <v>3071</v>
      </c>
      <c r="F2002" s="35">
        <f t="shared" si="122"/>
        <v>1900.8264462809918</v>
      </c>
      <c r="G2002" s="147">
        <f t="shared" si="123"/>
        <v>2300</v>
      </c>
      <c r="H2002" s="35">
        <f>I2002/1.21</f>
        <v>1900.8264462809918</v>
      </c>
      <c r="I2002" s="55">
        <v>2300</v>
      </c>
      <c r="HD2002" s="40"/>
      <c r="HE2002" s="40"/>
      <c r="HF2002" s="40"/>
      <c r="HG2002" s="40"/>
      <c r="HH2002" s="40"/>
      <c r="HI2002" s="40"/>
      <c r="HJ2002" s="40"/>
      <c r="HK2002" s="40"/>
      <c r="HL2002" s="40"/>
      <c r="HM2002" s="40"/>
      <c r="HN2002" s="40"/>
      <c r="HO2002" s="40"/>
      <c r="HP2002" s="40"/>
      <c r="HQ2002" s="40"/>
      <c r="HR2002" s="40"/>
      <c r="HS2002" s="40"/>
      <c r="HT2002" s="40"/>
      <c r="HU2002" s="40"/>
      <c r="HV2002" s="40"/>
      <c r="HW2002" s="40"/>
      <c r="HX2002" s="40"/>
      <c r="HY2002" s="40"/>
      <c r="HZ2002" s="40"/>
      <c r="IA2002" s="40"/>
      <c r="IB2002" s="40"/>
      <c r="IC2002" s="40"/>
      <c r="ID2002" s="40"/>
      <c r="IE2002" s="40"/>
      <c r="IF2002" s="40"/>
      <c r="IG2002" s="40"/>
      <c r="IH2002" s="40"/>
      <c r="II2002" s="40"/>
      <c r="IJ2002" s="40"/>
      <c r="IK2002" s="40"/>
      <c r="IL2002" s="40"/>
      <c r="IM2002" s="40"/>
      <c r="IN2002" s="40"/>
      <c r="IO2002" s="40"/>
      <c r="IP2002" s="40"/>
      <c r="IQ2002" s="40"/>
      <c r="IR2002" s="40"/>
      <c r="IS2002" s="40"/>
      <c r="IT2002" s="40"/>
      <c r="IU2002" s="40"/>
      <c r="IV2002" s="40"/>
      <c r="IW2002" s="40"/>
      <c r="IX2002" s="40"/>
      <c r="IY2002" s="40"/>
      <c r="IZ2002" s="40"/>
      <c r="JA2002" s="40"/>
      <c r="JB2002" s="40"/>
      <c r="JC2002" s="40"/>
      <c r="JD2002" s="40"/>
      <c r="JE2002" s="40"/>
      <c r="JF2002" s="40"/>
      <c r="JG2002" s="40"/>
      <c r="JH2002" s="40"/>
      <c r="JI2002" s="40"/>
      <c r="JJ2002" s="40"/>
      <c r="JK2002" s="40"/>
      <c r="JL2002" s="40"/>
      <c r="JM2002" s="40"/>
      <c r="JN2002" s="40"/>
      <c r="JO2002" s="40"/>
      <c r="JP2002" s="40"/>
      <c r="JQ2002" s="40"/>
      <c r="JR2002" s="40"/>
      <c r="JS2002" s="40"/>
      <c r="JT2002" s="40"/>
      <c r="JU2002" s="40"/>
      <c r="JV2002" s="40"/>
      <c r="JW2002" s="40"/>
      <c r="JX2002" s="40"/>
      <c r="JY2002" s="40"/>
      <c r="JZ2002" s="40"/>
      <c r="KA2002" s="40"/>
      <c r="KB2002" s="40"/>
      <c r="KC2002" s="40"/>
      <c r="KD2002" s="40"/>
      <c r="KE2002" s="40"/>
      <c r="KF2002" s="40"/>
      <c r="KG2002" s="40"/>
      <c r="KH2002" s="40"/>
      <c r="KI2002" s="40"/>
      <c r="KJ2002" s="40"/>
      <c r="KK2002" s="40"/>
      <c r="KL2002" s="40"/>
      <c r="KM2002" s="40"/>
      <c r="KN2002" s="40"/>
      <c r="KO2002" s="40"/>
      <c r="KP2002" s="40"/>
      <c r="KQ2002" s="40"/>
      <c r="KR2002" s="40"/>
      <c r="KS2002" s="40"/>
      <c r="KT2002" s="40"/>
      <c r="KU2002" s="40"/>
      <c r="KV2002" s="40"/>
      <c r="KW2002" s="40"/>
      <c r="KX2002" s="40"/>
    </row>
    <row r="2003" spans="1:310" s="1" customFormat="1" ht="15" customHeight="1">
      <c r="A2003" s="11">
        <v>9992320</v>
      </c>
      <c r="B2003" s="65" t="s">
        <v>3073</v>
      </c>
      <c r="C2003" s="186">
        <v>745</v>
      </c>
      <c r="D2003" s="89"/>
      <c r="E2003" s="23" t="s">
        <v>3074</v>
      </c>
      <c r="F2003" s="35">
        <f t="shared" si="122"/>
        <v>10743.801652892562</v>
      </c>
      <c r="G2003" s="147">
        <f t="shared" si="123"/>
        <v>13000</v>
      </c>
      <c r="H2003" s="35">
        <f>I2003/1.21</f>
        <v>10743.801652892562</v>
      </c>
      <c r="I2003" s="55">
        <v>13000</v>
      </c>
      <c r="HD2003" s="40"/>
      <c r="HE2003" s="40"/>
      <c r="HF2003" s="40"/>
      <c r="HG2003" s="40"/>
      <c r="HH2003" s="40"/>
      <c r="HI2003" s="40"/>
      <c r="HJ2003" s="40"/>
      <c r="HK2003" s="40"/>
      <c r="HL2003" s="40"/>
      <c r="HM2003" s="40"/>
      <c r="HN2003" s="40"/>
      <c r="HO2003" s="40"/>
      <c r="HP2003" s="40"/>
      <c r="HQ2003" s="40"/>
      <c r="HR2003" s="40"/>
      <c r="HS2003" s="40"/>
      <c r="HT2003" s="40"/>
      <c r="HU2003" s="40"/>
      <c r="HV2003" s="40"/>
      <c r="HW2003" s="40"/>
      <c r="HX2003" s="40"/>
      <c r="HY2003" s="40"/>
      <c r="HZ2003" s="40"/>
      <c r="IA2003" s="40"/>
      <c r="IB2003" s="40"/>
      <c r="IC2003" s="40"/>
      <c r="ID2003" s="40"/>
      <c r="IE2003" s="40"/>
      <c r="IF2003" s="40"/>
      <c r="IG2003" s="40"/>
      <c r="IH2003" s="40"/>
      <c r="II2003" s="40"/>
      <c r="IJ2003" s="40"/>
      <c r="IK2003" s="40"/>
      <c r="IL2003" s="40"/>
      <c r="IM2003" s="40"/>
      <c r="IN2003" s="40"/>
      <c r="IO2003" s="40"/>
      <c r="IP2003" s="40"/>
      <c r="IQ2003" s="40"/>
      <c r="IR2003" s="40"/>
      <c r="IS2003" s="40"/>
      <c r="IT2003" s="40"/>
      <c r="IU2003" s="40"/>
      <c r="IV2003" s="40"/>
      <c r="IW2003" s="40"/>
      <c r="IX2003" s="40"/>
      <c r="IY2003" s="40"/>
      <c r="IZ2003" s="40"/>
      <c r="JA2003" s="40"/>
      <c r="JB2003" s="40"/>
      <c r="JC2003" s="40"/>
      <c r="JD2003" s="40"/>
      <c r="JE2003" s="40"/>
      <c r="JF2003" s="40"/>
      <c r="JG2003" s="40"/>
      <c r="JH2003" s="40"/>
      <c r="JI2003" s="40"/>
      <c r="JJ2003" s="40"/>
      <c r="JK2003" s="40"/>
      <c r="JL2003" s="40"/>
      <c r="JM2003" s="40"/>
      <c r="JN2003" s="40"/>
      <c r="JO2003" s="40"/>
      <c r="JP2003" s="40"/>
      <c r="JQ2003" s="40"/>
      <c r="JR2003" s="40"/>
      <c r="JS2003" s="40"/>
      <c r="JT2003" s="40"/>
      <c r="JU2003" s="40"/>
      <c r="JV2003" s="40"/>
      <c r="JW2003" s="40"/>
      <c r="JX2003" s="40"/>
      <c r="JY2003" s="40"/>
      <c r="JZ2003" s="40"/>
      <c r="KA2003" s="40"/>
      <c r="KB2003" s="40"/>
      <c r="KC2003" s="40"/>
      <c r="KD2003" s="40"/>
      <c r="KE2003" s="40"/>
      <c r="KF2003" s="40"/>
      <c r="KG2003" s="40"/>
      <c r="KH2003" s="40"/>
      <c r="KI2003" s="40"/>
      <c r="KJ2003" s="40"/>
      <c r="KK2003" s="40"/>
      <c r="KL2003" s="40"/>
      <c r="KM2003" s="40"/>
      <c r="KN2003" s="40"/>
      <c r="KO2003" s="40"/>
      <c r="KP2003" s="40"/>
      <c r="KQ2003" s="40"/>
      <c r="KR2003" s="40"/>
      <c r="KS2003" s="40"/>
      <c r="KT2003" s="40"/>
      <c r="KU2003" s="40"/>
      <c r="KV2003" s="40"/>
      <c r="KW2003" s="40"/>
      <c r="KX2003" s="40"/>
    </row>
    <row r="2004" spans="1:310" s="1" customFormat="1" ht="15" customHeight="1">
      <c r="A2004" s="11">
        <v>9992321</v>
      </c>
      <c r="B2004" s="65" t="s">
        <v>3069</v>
      </c>
      <c r="C2004" s="186">
        <v>752</v>
      </c>
      <c r="D2004" s="89"/>
      <c r="E2004" s="23" t="s">
        <v>3072</v>
      </c>
      <c r="F2004" s="35">
        <f t="shared" si="122"/>
        <v>17867.768595041322</v>
      </c>
      <c r="G2004" s="147">
        <f t="shared" si="123"/>
        <v>21620</v>
      </c>
      <c r="H2004" s="35">
        <f t="shared" si="124"/>
        <v>17867.768595041322</v>
      </c>
      <c r="I2004" s="55">
        <v>21620</v>
      </c>
      <c r="HD2004" s="40"/>
      <c r="HE2004" s="40"/>
      <c r="HF2004" s="40"/>
      <c r="HG2004" s="40"/>
      <c r="HH2004" s="40"/>
      <c r="HI2004" s="40"/>
      <c r="HJ2004" s="40"/>
      <c r="HK2004" s="40"/>
      <c r="HL2004" s="40"/>
      <c r="HM2004" s="40"/>
      <c r="HN2004" s="40"/>
      <c r="HO2004" s="40"/>
      <c r="HP2004" s="40"/>
      <c r="HQ2004" s="40"/>
      <c r="HR2004" s="40"/>
      <c r="HS2004" s="40"/>
      <c r="HT2004" s="40"/>
      <c r="HU2004" s="40"/>
      <c r="HV2004" s="40"/>
      <c r="HW2004" s="40"/>
      <c r="HX2004" s="40"/>
      <c r="HY2004" s="40"/>
      <c r="HZ2004" s="40"/>
      <c r="IA2004" s="40"/>
      <c r="IB2004" s="40"/>
      <c r="IC2004" s="40"/>
      <c r="ID2004" s="40"/>
      <c r="IE2004" s="40"/>
      <c r="IF2004" s="40"/>
      <c r="IG2004" s="40"/>
      <c r="IH2004" s="40"/>
      <c r="II2004" s="40"/>
      <c r="IJ2004" s="40"/>
      <c r="IK2004" s="40"/>
      <c r="IL2004" s="40"/>
      <c r="IM2004" s="40"/>
      <c r="IN2004" s="40"/>
      <c r="IO2004" s="40"/>
      <c r="IP2004" s="40"/>
      <c r="IQ2004" s="40"/>
      <c r="IR2004" s="40"/>
      <c r="IS2004" s="40"/>
      <c r="IT2004" s="40"/>
      <c r="IU2004" s="40"/>
      <c r="IV2004" s="40"/>
      <c r="IW2004" s="40"/>
      <c r="IX2004" s="40"/>
      <c r="IY2004" s="40"/>
      <c r="IZ2004" s="40"/>
      <c r="JA2004" s="40"/>
      <c r="JB2004" s="40"/>
      <c r="JC2004" s="40"/>
      <c r="JD2004" s="40"/>
      <c r="JE2004" s="40"/>
      <c r="JF2004" s="40"/>
      <c r="JG2004" s="40"/>
      <c r="JH2004" s="40"/>
      <c r="JI2004" s="40"/>
      <c r="JJ2004" s="40"/>
      <c r="JK2004" s="40"/>
      <c r="JL2004" s="40"/>
      <c r="JM2004" s="40"/>
      <c r="JN2004" s="40"/>
      <c r="JO2004" s="40"/>
      <c r="JP2004" s="40"/>
      <c r="JQ2004" s="40"/>
      <c r="JR2004" s="40"/>
      <c r="JS2004" s="40"/>
      <c r="JT2004" s="40"/>
      <c r="JU2004" s="40"/>
      <c r="JV2004" s="40"/>
      <c r="JW2004" s="40"/>
      <c r="JX2004" s="40"/>
      <c r="JY2004" s="40"/>
      <c r="JZ2004" s="40"/>
      <c r="KA2004" s="40"/>
      <c r="KB2004" s="40"/>
      <c r="KC2004" s="40"/>
      <c r="KD2004" s="40"/>
      <c r="KE2004" s="40"/>
      <c r="KF2004" s="40"/>
      <c r="KG2004" s="40"/>
      <c r="KH2004" s="40"/>
      <c r="KI2004" s="40"/>
      <c r="KJ2004" s="40"/>
      <c r="KK2004" s="40"/>
      <c r="KL2004" s="40"/>
      <c r="KM2004" s="40"/>
      <c r="KN2004" s="40"/>
      <c r="KO2004" s="40"/>
      <c r="KP2004" s="40"/>
      <c r="KQ2004" s="40"/>
      <c r="KR2004" s="40"/>
      <c r="KS2004" s="40"/>
      <c r="KT2004" s="40"/>
      <c r="KU2004" s="40"/>
      <c r="KV2004" s="40"/>
      <c r="KW2004" s="40"/>
      <c r="KX2004" s="40"/>
    </row>
    <row r="2005" spans="1:310" s="1" customFormat="1" ht="15" customHeight="1">
      <c r="A2005" s="11">
        <v>9056200</v>
      </c>
      <c r="B2005" s="65" t="s">
        <v>169</v>
      </c>
      <c r="C2005" s="80" t="s">
        <v>233</v>
      </c>
      <c r="D2005" s="80"/>
      <c r="E2005" s="20" t="s">
        <v>211</v>
      </c>
      <c r="F2005" s="35">
        <f t="shared" si="122"/>
        <v>1438.0165289256199</v>
      </c>
      <c r="G2005" s="147">
        <f t="shared" si="123"/>
        <v>1740</v>
      </c>
      <c r="H2005" s="35">
        <f t="shared" si="124"/>
        <v>1438.0165289256199</v>
      </c>
      <c r="I2005" s="55">
        <v>1740</v>
      </c>
      <c r="HD2005" s="40"/>
      <c r="HE2005" s="40"/>
      <c r="HF2005" s="40"/>
      <c r="HG2005" s="40"/>
      <c r="HH2005" s="40"/>
      <c r="HI2005" s="40"/>
      <c r="HJ2005" s="40"/>
      <c r="HK2005" s="40"/>
      <c r="HL2005" s="40"/>
      <c r="HM2005" s="40"/>
      <c r="HN2005" s="40"/>
      <c r="HO2005" s="40"/>
      <c r="HP2005" s="40"/>
      <c r="HQ2005" s="40"/>
      <c r="HR2005" s="40"/>
      <c r="HS2005" s="40"/>
      <c r="HT2005" s="40"/>
      <c r="HU2005" s="40"/>
      <c r="HV2005" s="40"/>
      <c r="HW2005" s="40"/>
      <c r="HX2005" s="40"/>
      <c r="HY2005" s="40"/>
      <c r="HZ2005" s="40"/>
      <c r="IA2005" s="40"/>
      <c r="IB2005" s="40"/>
      <c r="IC2005" s="40"/>
      <c r="ID2005" s="40"/>
      <c r="IE2005" s="40"/>
      <c r="IF2005" s="40"/>
      <c r="IG2005" s="40"/>
      <c r="IH2005" s="40"/>
      <c r="II2005" s="40"/>
      <c r="IJ2005" s="40"/>
      <c r="IK2005" s="40"/>
      <c r="IL2005" s="40"/>
      <c r="IM2005" s="40"/>
      <c r="IN2005" s="40"/>
      <c r="IO2005" s="40"/>
      <c r="IP2005" s="40"/>
      <c r="IQ2005" s="40"/>
      <c r="IR2005" s="40"/>
      <c r="IS2005" s="40"/>
      <c r="IT2005" s="40"/>
      <c r="IU2005" s="40"/>
      <c r="IV2005" s="40"/>
      <c r="IW2005" s="40"/>
      <c r="IX2005" s="40"/>
      <c r="IY2005" s="40"/>
      <c r="IZ2005" s="40"/>
      <c r="JA2005" s="40"/>
      <c r="JB2005" s="40"/>
      <c r="JC2005" s="40"/>
      <c r="JD2005" s="40"/>
      <c r="JE2005" s="40"/>
      <c r="JF2005" s="40"/>
      <c r="JG2005" s="40"/>
      <c r="JH2005" s="40"/>
      <c r="JI2005" s="40"/>
      <c r="JJ2005" s="40"/>
      <c r="JK2005" s="40"/>
      <c r="JL2005" s="40"/>
      <c r="JM2005" s="40"/>
      <c r="JN2005" s="40"/>
      <c r="JO2005" s="40"/>
      <c r="JP2005" s="40"/>
      <c r="JQ2005" s="40"/>
      <c r="JR2005" s="40"/>
      <c r="JS2005" s="40"/>
      <c r="JT2005" s="40"/>
      <c r="JU2005" s="40"/>
      <c r="JV2005" s="40"/>
      <c r="JW2005" s="40"/>
      <c r="JX2005" s="40"/>
      <c r="JY2005" s="40"/>
      <c r="JZ2005" s="40"/>
      <c r="KA2005" s="40"/>
      <c r="KB2005" s="40"/>
      <c r="KC2005" s="40"/>
      <c r="KD2005" s="40"/>
      <c r="KE2005" s="40"/>
      <c r="KF2005" s="40"/>
      <c r="KG2005" s="40"/>
      <c r="KH2005" s="40"/>
      <c r="KI2005" s="40"/>
      <c r="KJ2005" s="40"/>
      <c r="KK2005" s="40"/>
      <c r="KL2005" s="40"/>
      <c r="KM2005" s="40"/>
      <c r="KN2005" s="40"/>
      <c r="KO2005" s="40"/>
      <c r="KP2005" s="40"/>
      <c r="KQ2005" s="40"/>
      <c r="KR2005" s="40"/>
      <c r="KS2005" s="40"/>
      <c r="KT2005" s="40"/>
      <c r="KU2005" s="40"/>
      <c r="KV2005" s="40"/>
      <c r="KW2005" s="40"/>
      <c r="KX2005" s="40"/>
    </row>
    <row r="2006" spans="1:310" s="1" customFormat="1" ht="15" customHeight="1">
      <c r="A2006" s="11"/>
      <c r="B2006" s="67"/>
      <c r="C2006" s="82"/>
      <c r="D2006" s="82"/>
      <c r="E2006" s="18" t="s">
        <v>622</v>
      </c>
      <c r="F2006" s="35"/>
      <c r="G2006" s="147"/>
      <c r="H2006" s="37"/>
      <c r="I2006" s="38"/>
      <c r="HD2006" s="40"/>
      <c r="HE2006" s="40"/>
      <c r="HF2006" s="40"/>
      <c r="HG2006" s="40"/>
      <c r="HH2006" s="40"/>
      <c r="HI2006" s="40"/>
      <c r="HJ2006" s="40"/>
      <c r="HK2006" s="40"/>
      <c r="HL2006" s="40"/>
      <c r="HM2006" s="40"/>
      <c r="HN2006" s="40"/>
      <c r="HO2006" s="40"/>
      <c r="HP2006" s="40"/>
      <c r="HQ2006" s="40"/>
      <c r="HR2006" s="40"/>
      <c r="HS2006" s="40"/>
      <c r="HT2006" s="40"/>
      <c r="HU2006" s="40"/>
      <c r="HV2006" s="40"/>
      <c r="HW2006" s="40"/>
      <c r="HX2006" s="40"/>
      <c r="HY2006" s="40"/>
      <c r="HZ2006" s="40"/>
      <c r="IA2006" s="40"/>
      <c r="IB2006" s="40"/>
      <c r="IC2006" s="40"/>
      <c r="ID2006" s="40"/>
      <c r="IE2006" s="40"/>
      <c r="IF2006" s="40"/>
      <c r="IG2006" s="40"/>
      <c r="IH2006" s="40"/>
      <c r="II2006" s="40"/>
      <c r="IJ2006" s="40"/>
      <c r="IK2006" s="40"/>
      <c r="IL2006" s="40"/>
      <c r="IM2006" s="40"/>
      <c r="IN2006" s="40"/>
      <c r="IO2006" s="40"/>
      <c r="IP2006" s="40"/>
      <c r="IQ2006" s="40"/>
      <c r="IR2006" s="40"/>
      <c r="IS2006" s="40"/>
      <c r="IT2006" s="40"/>
      <c r="IU2006" s="40"/>
      <c r="IV2006" s="40"/>
      <c r="IW2006" s="40"/>
      <c r="IX2006" s="40"/>
      <c r="IY2006" s="40"/>
      <c r="IZ2006" s="40"/>
      <c r="JA2006" s="40"/>
      <c r="JB2006" s="40"/>
      <c r="JC2006" s="40"/>
      <c r="JD2006" s="40"/>
      <c r="JE2006" s="40"/>
      <c r="JF2006" s="40"/>
      <c r="JG2006" s="40"/>
      <c r="JH2006" s="40"/>
      <c r="JI2006" s="40"/>
      <c r="JJ2006" s="40"/>
      <c r="JK2006" s="40"/>
      <c r="JL2006" s="40"/>
      <c r="JM2006" s="40"/>
      <c r="JN2006" s="40"/>
      <c r="JO2006" s="40"/>
      <c r="JP2006" s="40"/>
      <c r="JQ2006" s="40"/>
      <c r="JR2006" s="40"/>
      <c r="JS2006" s="40"/>
      <c r="JT2006" s="40"/>
      <c r="JU2006" s="40"/>
      <c r="JV2006" s="40"/>
      <c r="JW2006" s="40"/>
      <c r="JX2006" s="40"/>
      <c r="JY2006" s="40"/>
      <c r="JZ2006" s="40"/>
      <c r="KA2006" s="40"/>
      <c r="KB2006" s="40"/>
      <c r="KC2006" s="40"/>
      <c r="KD2006" s="40"/>
      <c r="KE2006" s="40"/>
      <c r="KF2006" s="40"/>
      <c r="KG2006" s="40"/>
      <c r="KH2006" s="40"/>
      <c r="KI2006" s="40"/>
      <c r="KJ2006" s="40"/>
      <c r="KK2006" s="40"/>
      <c r="KL2006" s="40"/>
      <c r="KM2006" s="40"/>
      <c r="KN2006" s="40"/>
      <c r="KO2006" s="40"/>
      <c r="KP2006" s="40"/>
      <c r="KQ2006" s="40"/>
      <c r="KR2006" s="40"/>
      <c r="KS2006" s="40"/>
      <c r="KT2006" s="40"/>
      <c r="KU2006" s="40"/>
      <c r="KV2006" s="40"/>
      <c r="KW2006" s="40"/>
      <c r="KX2006" s="40"/>
    </row>
    <row r="2007" spans="1:310" s="1" customFormat="1" ht="15" customHeight="1">
      <c r="A2007" s="11">
        <v>9992322</v>
      </c>
      <c r="B2007" s="65" t="s">
        <v>3177</v>
      </c>
      <c r="C2007" s="186">
        <v>1315</v>
      </c>
      <c r="D2007" s="89"/>
      <c r="E2007" s="23" t="s">
        <v>3176</v>
      </c>
      <c r="F2007" s="35">
        <f t="shared" si="122"/>
        <v>2884.2975206611573</v>
      </c>
      <c r="G2007" s="147">
        <f t="shared" si="123"/>
        <v>3490</v>
      </c>
      <c r="H2007" s="35">
        <f t="shared" si="124"/>
        <v>2884.2975206611573</v>
      </c>
      <c r="I2007" s="55">
        <v>3490</v>
      </c>
      <c r="HD2007" s="40"/>
      <c r="HE2007" s="40"/>
      <c r="HF2007" s="40"/>
      <c r="HG2007" s="40"/>
      <c r="HH2007" s="40"/>
      <c r="HI2007" s="40"/>
      <c r="HJ2007" s="40"/>
      <c r="HK2007" s="40"/>
      <c r="HL2007" s="40"/>
      <c r="HM2007" s="40"/>
      <c r="HN2007" s="40"/>
      <c r="HO2007" s="40"/>
      <c r="HP2007" s="40"/>
      <c r="HQ2007" s="40"/>
      <c r="HR2007" s="40"/>
      <c r="HS2007" s="40"/>
      <c r="HT2007" s="40"/>
      <c r="HU2007" s="40"/>
      <c r="HV2007" s="40"/>
      <c r="HW2007" s="40"/>
      <c r="HX2007" s="40"/>
      <c r="HY2007" s="40"/>
      <c r="HZ2007" s="40"/>
      <c r="IA2007" s="40"/>
      <c r="IB2007" s="40"/>
      <c r="IC2007" s="40"/>
      <c r="ID2007" s="40"/>
      <c r="IE2007" s="40"/>
      <c r="IF2007" s="40"/>
      <c r="IG2007" s="40"/>
      <c r="IH2007" s="40"/>
      <c r="II2007" s="40"/>
      <c r="IJ2007" s="40"/>
      <c r="IK2007" s="40"/>
      <c r="IL2007" s="40"/>
      <c r="IM2007" s="40"/>
      <c r="IN2007" s="40"/>
      <c r="IO2007" s="40"/>
      <c r="IP2007" s="40"/>
      <c r="IQ2007" s="40"/>
      <c r="IR2007" s="40"/>
      <c r="IS2007" s="40"/>
      <c r="IT2007" s="40"/>
      <c r="IU2007" s="40"/>
      <c r="IV2007" s="40"/>
      <c r="IW2007" s="40"/>
      <c r="IX2007" s="40"/>
      <c r="IY2007" s="40"/>
      <c r="IZ2007" s="40"/>
      <c r="JA2007" s="40"/>
      <c r="JB2007" s="40"/>
      <c r="JC2007" s="40"/>
      <c r="JD2007" s="40"/>
      <c r="JE2007" s="40"/>
      <c r="JF2007" s="40"/>
      <c r="JG2007" s="40"/>
      <c r="JH2007" s="40"/>
      <c r="JI2007" s="40"/>
      <c r="JJ2007" s="40"/>
      <c r="JK2007" s="40"/>
      <c r="JL2007" s="40"/>
      <c r="JM2007" s="40"/>
      <c r="JN2007" s="40"/>
      <c r="JO2007" s="40"/>
      <c r="JP2007" s="40"/>
      <c r="JQ2007" s="40"/>
      <c r="JR2007" s="40"/>
      <c r="JS2007" s="40"/>
      <c r="JT2007" s="40"/>
      <c r="JU2007" s="40"/>
      <c r="JV2007" s="40"/>
      <c r="JW2007" s="40"/>
      <c r="JX2007" s="40"/>
      <c r="JY2007" s="40"/>
      <c r="JZ2007" s="40"/>
      <c r="KA2007" s="40"/>
      <c r="KB2007" s="40"/>
      <c r="KC2007" s="40"/>
      <c r="KD2007" s="40"/>
      <c r="KE2007" s="40"/>
      <c r="KF2007" s="40"/>
      <c r="KG2007" s="40"/>
      <c r="KH2007" s="40"/>
      <c r="KI2007" s="40"/>
      <c r="KJ2007" s="40"/>
      <c r="KK2007" s="40"/>
      <c r="KL2007" s="40"/>
      <c r="KM2007" s="40"/>
      <c r="KN2007" s="40"/>
      <c r="KO2007" s="40"/>
      <c r="KP2007" s="40"/>
      <c r="KQ2007" s="40"/>
      <c r="KR2007" s="40"/>
      <c r="KS2007" s="40"/>
      <c r="KT2007" s="40"/>
      <c r="KU2007" s="40"/>
      <c r="KV2007" s="40"/>
      <c r="KW2007" s="40"/>
      <c r="KX2007" s="40"/>
    </row>
    <row r="2008" spans="1:310" s="1" customFormat="1" ht="15" customHeight="1">
      <c r="A2008" s="11">
        <v>9059100</v>
      </c>
      <c r="B2008" s="65" t="s">
        <v>585</v>
      </c>
      <c r="C2008" s="97" t="s">
        <v>583</v>
      </c>
      <c r="D2008" s="97"/>
      <c r="E2008" s="20" t="s">
        <v>621</v>
      </c>
      <c r="F2008" s="35">
        <f t="shared" si="122"/>
        <v>4950.4132231404956</v>
      </c>
      <c r="G2008" s="147">
        <f t="shared" si="123"/>
        <v>5990</v>
      </c>
      <c r="H2008" s="35">
        <f t="shared" si="124"/>
        <v>4950.4132231404956</v>
      </c>
      <c r="I2008" s="55">
        <v>5990</v>
      </c>
      <c r="HD2008" s="40"/>
      <c r="HE2008" s="40"/>
      <c r="HF2008" s="40"/>
      <c r="HG2008" s="40"/>
      <c r="HH2008" s="40"/>
      <c r="HI2008" s="40"/>
      <c r="HJ2008" s="40"/>
      <c r="HK2008" s="40"/>
      <c r="HL2008" s="40"/>
      <c r="HM2008" s="40"/>
      <c r="HN2008" s="40"/>
      <c r="HO2008" s="40"/>
      <c r="HP2008" s="40"/>
      <c r="HQ2008" s="40"/>
      <c r="HR2008" s="40"/>
      <c r="HS2008" s="40"/>
      <c r="HT2008" s="40"/>
      <c r="HU2008" s="40"/>
      <c r="HV2008" s="40"/>
      <c r="HW2008" s="40"/>
      <c r="HX2008" s="40"/>
      <c r="HY2008" s="40"/>
      <c r="HZ2008" s="40"/>
      <c r="IA2008" s="40"/>
      <c r="IB2008" s="40"/>
      <c r="IC2008" s="40"/>
      <c r="ID2008" s="40"/>
      <c r="IE2008" s="40"/>
      <c r="IF2008" s="40"/>
      <c r="IG2008" s="40"/>
      <c r="IH2008" s="40"/>
      <c r="II2008" s="40"/>
      <c r="IJ2008" s="40"/>
      <c r="IK2008" s="40"/>
      <c r="IL2008" s="40"/>
      <c r="IM2008" s="40"/>
      <c r="IN2008" s="40"/>
      <c r="IO2008" s="40"/>
      <c r="IP2008" s="40"/>
      <c r="IQ2008" s="40"/>
      <c r="IR2008" s="40"/>
      <c r="IS2008" s="40"/>
      <c r="IT2008" s="40"/>
      <c r="IU2008" s="40"/>
      <c r="IV2008" s="40"/>
      <c r="IW2008" s="40"/>
      <c r="IX2008" s="40"/>
      <c r="IY2008" s="40"/>
      <c r="IZ2008" s="40"/>
      <c r="JA2008" s="40"/>
      <c r="JB2008" s="40"/>
      <c r="JC2008" s="40"/>
      <c r="JD2008" s="40"/>
      <c r="JE2008" s="40"/>
      <c r="JF2008" s="40"/>
      <c r="JG2008" s="40"/>
      <c r="JH2008" s="40"/>
      <c r="JI2008" s="40"/>
      <c r="JJ2008" s="40"/>
      <c r="JK2008" s="40"/>
      <c r="JL2008" s="40"/>
      <c r="JM2008" s="40"/>
      <c r="JN2008" s="40"/>
      <c r="JO2008" s="40"/>
      <c r="JP2008" s="40"/>
      <c r="JQ2008" s="40"/>
      <c r="JR2008" s="40"/>
      <c r="JS2008" s="40"/>
      <c r="JT2008" s="40"/>
      <c r="JU2008" s="40"/>
      <c r="JV2008" s="40"/>
      <c r="JW2008" s="40"/>
      <c r="JX2008" s="40"/>
      <c r="JY2008" s="40"/>
      <c r="JZ2008" s="40"/>
      <c r="KA2008" s="40"/>
      <c r="KB2008" s="40"/>
      <c r="KC2008" s="40"/>
      <c r="KD2008" s="40"/>
      <c r="KE2008" s="40"/>
      <c r="KF2008" s="40"/>
      <c r="KG2008" s="40"/>
      <c r="KH2008" s="40"/>
      <c r="KI2008" s="40"/>
      <c r="KJ2008" s="40"/>
      <c r="KK2008" s="40"/>
      <c r="KL2008" s="40"/>
      <c r="KM2008" s="40"/>
      <c r="KN2008" s="40"/>
      <c r="KO2008" s="40"/>
      <c r="KP2008" s="40"/>
      <c r="KQ2008" s="40"/>
      <c r="KR2008" s="40"/>
      <c r="KS2008" s="40"/>
      <c r="KT2008" s="40"/>
      <c r="KU2008" s="40"/>
      <c r="KV2008" s="40"/>
      <c r="KW2008" s="40"/>
      <c r="KX2008" s="40"/>
    </row>
    <row r="2009" spans="1:310" s="1" customFormat="1" ht="15" customHeight="1">
      <c r="A2009" s="11"/>
      <c r="B2009" s="67"/>
      <c r="C2009" s="82"/>
      <c r="D2009" s="82"/>
      <c r="E2009" s="18" t="s">
        <v>866</v>
      </c>
      <c r="F2009" s="35"/>
      <c r="G2009" s="147"/>
      <c r="H2009" s="37"/>
      <c r="I2009" s="38"/>
      <c r="HD2009" s="40"/>
      <c r="HE2009" s="40"/>
      <c r="HF2009" s="40"/>
      <c r="HG2009" s="40"/>
      <c r="HH2009" s="40"/>
      <c r="HI2009" s="40"/>
      <c r="HJ2009" s="40"/>
      <c r="HK2009" s="40"/>
      <c r="HL2009" s="40"/>
      <c r="HM2009" s="40"/>
      <c r="HN2009" s="40"/>
      <c r="HO2009" s="40"/>
      <c r="HP2009" s="40"/>
      <c r="HQ2009" s="40"/>
      <c r="HR2009" s="40"/>
      <c r="HS2009" s="40"/>
      <c r="HT2009" s="40"/>
      <c r="HU2009" s="40"/>
      <c r="HV2009" s="40"/>
      <c r="HW2009" s="40"/>
      <c r="HX2009" s="40"/>
      <c r="HY2009" s="40"/>
      <c r="HZ2009" s="40"/>
      <c r="IA2009" s="40"/>
      <c r="IB2009" s="40"/>
      <c r="IC2009" s="40"/>
      <c r="ID2009" s="40"/>
      <c r="IE2009" s="40"/>
      <c r="IF2009" s="40"/>
      <c r="IG2009" s="40"/>
      <c r="IH2009" s="40"/>
      <c r="II2009" s="40"/>
      <c r="IJ2009" s="40"/>
      <c r="IK2009" s="40"/>
      <c r="IL2009" s="40"/>
      <c r="IM2009" s="40"/>
      <c r="IN2009" s="40"/>
      <c r="IO2009" s="40"/>
      <c r="IP2009" s="40"/>
      <c r="IQ2009" s="40"/>
      <c r="IR2009" s="40"/>
      <c r="IS2009" s="40"/>
      <c r="IT2009" s="40"/>
      <c r="IU2009" s="40"/>
      <c r="IV2009" s="40"/>
      <c r="IW2009" s="40"/>
      <c r="IX2009" s="40"/>
      <c r="IY2009" s="40"/>
      <c r="IZ2009" s="40"/>
      <c r="JA2009" s="40"/>
      <c r="JB2009" s="40"/>
      <c r="JC2009" s="40"/>
      <c r="JD2009" s="40"/>
      <c r="JE2009" s="40"/>
      <c r="JF2009" s="40"/>
      <c r="JG2009" s="40"/>
      <c r="JH2009" s="40"/>
      <c r="JI2009" s="40"/>
      <c r="JJ2009" s="40"/>
      <c r="JK2009" s="40"/>
      <c r="JL2009" s="40"/>
      <c r="JM2009" s="40"/>
      <c r="JN2009" s="40"/>
      <c r="JO2009" s="40"/>
      <c r="JP2009" s="40"/>
      <c r="JQ2009" s="40"/>
      <c r="JR2009" s="40"/>
      <c r="JS2009" s="40"/>
      <c r="JT2009" s="40"/>
      <c r="JU2009" s="40"/>
      <c r="JV2009" s="40"/>
      <c r="JW2009" s="40"/>
      <c r="JX2009" s="40"/>
      <c r="JY2009" s="40"/>
      <c r="JZ2009" s="40"/>
      <c r="KA2009" s="40"/>
      <c r="KB2009" s="40"/>
      <c r="KC2009" s="40"/>
      <c r="KD2009" s="40"/>
      <c r="KE2009" s="40"/>
      <c r="KF2009" s="40"/>
      <c r="KG2009" s="40"/>
      <c r="KH2009" s="40"/>
      <c r="KI2009" s="40"/>
      <c r="KJ2009" s="40"/>
      <c r="KK2009" s="40"/>
      <c r="KL2009" s="40"/>
      <c r="KM2009" s="40"/>
      <c r="KN2009" s="40"/>
      <c r="KO2009" s="40"/>
      <c r="KP2009" s="40"/>
      <c r="KQ2009" s="40"/>
      <c r="KR2009" s="40"/>
      <c r="KS2009" s="40"/>
      <c r="KT2009" s="40"/>
      <c r="KU2009" s="40"/>
      <c r="KV2009" s="40"/>
      <c r="KW2009" s="40"/>
      <c r="KX2009" s="40"/>
    </row>
    <row r="2010" spans="1:310" s="40" customFormat="1" ht="15" customHeight="1">
      <c r="A2010" s="11">
        <v>9002360</v>
      </c>
      <c r="B2010" s="47" t="s">
        <v>1965</v>
      </c>
      <c r="C2010" s="100" t="s">
        <v>419</v>
      </c>
      <c r="D2010" s="81"/>
      <c r="E2010" s="125" t="s">
        <v>1964</v>
      </c>
      <c r="F2010" s="35">
        <f t="shared" si="122"/>
        <v>818.18181818181824</v>
      </c>
      <c r="G2010" s="147">
        <f t="shared" si="123"/>
        <v>990</v>
      </c>
      <c r="H2010" s="35">
        <f t="shared" si="124"/>
        <v>818.18181818181824</v>
      </c>
      <c r="I2010" s="55">
        <v>990</v>
      </c>
    </row>
    <row r="2011" spans="1:310" s="1" customFormat="1" ht="15" customHeight="1">
      <c r="A2011" s="11">
        <v>9002500</v>
      </c>
      <c r="B2011" s="47" t="s">
        <v>591</v>
      </c>
      <c r="C2011" s="77" t="s">
        <v>620</v>
      </c>
      <c r="D2011" s="77"/>
      <c r="E2011" s="22" t="s">
        <v>623</v>
      </c>
      <c r="F2011" s="35">
        <f t="shared" si="122"/>
        <v>818.18181818181824</v>
      </c>
      <c r="G2011" s="147">
        <f t="shared" si="123"/>
        <v>990</v>
      </c>
      <c r="H2011" s="35">
        <f t="shared" si="124"/>
        <v>818.18181818181824</v>
      </c>
      <c r="I2011" s="55">
        <v>990</v>
      </c>
      <c r="HD2011" s="40"/>
      <c r="HE2011" s="40"/>
      <c r="HF2011" s="40"/>
      <c r="HG2011" s="40"/>
      <c r="HH2011" s="40"/>
      <c r="HI2011" s="40"/>
      <c r="HJ2011" s="40"/>
      <c r="HK2011" s="40"/>
      <c r="HL2011" s="40"/>
      <c r="HM2011" s="40"/>
      <c r="HN2011" s="40"/>
      <c r="HO2011" s="40"/>
      <c r="HP2011" s="40"/>
      <c r="HQ2011" s="40"/>
      <c r="HR2011" s="40"/>
      <c r="HS2011" s="40"/>
      <c r="HT2011" s="40"/>
      <c r="HU2011" s="40"/>
      <c r="HV2011" s="40"/>
      <c r="HW2011" s="40"/>
      <c r="HX2011" s="40"/>
      <c r="HY2011" s="40"/>
      <c r="HZ2011" s="40"/>
      <c r="IA2011" s="40"/>
      <c r="IB2011" s="40"/>
      <c r="IC2011" s="40"/>
      <c r="ID2011" s="40"/>
      <c r="IE2011" s="40"/>
      <c r="IF2011" s="40"/>
      <c r="IG2011" s="40"/>
      <c r="IH2011" s="40"/>
      <c r="II2011" s="40"/>
      <c r="IJ2011" s="40"/>
      <c r="IK2011" s="40"/>
      <c r="IL2011" s="40"/>
      <c r="IM2011" s="40"/>
      <c r="IN2011" s="40"/>
      <c r="IO2011" s="40"/>
      <c r="IP2011" s="40"/>
      <c r="IQ2011" s="40"/>
      <c r="IR2011" s="40"/>
      <c r="IS2011" s="40"/>
      <c r="IT2011" s="40"/>
      <c r="IU2011" s="40"/>
      <c r="IV2011" s="40"/>
      <c r="IW2011" s="40"/>
      <c r="IX2011" s="40"/>
      <c r="IY2011" s="40"/>
      <c r="IZ2011" s="40"/>
      <c r="JA2011" s="40"/>
      <c r="JB2011" s="40"/>
      <c r="JC2011" s="40"/>
      <c r="JD2011" s="40"/>
      <c r="JE2011" s="40"/>
      <c r="JF2011" s="40"/>
      <c r="JG2011" s="40"/>
      <c r="JH2011" s="40"/>
      <c r="JI2011" s="40"/>
      <c r="JJ2011" s="40"/>
      <c r="JK2011" s="40"/>
      <c r="JL2011" s="40"/>
      <c r="JM2011" s="40"/>
      <c r="JN2011" s="40"/>
      <c r="JO2011" s="40"/>
      <c r="JP2011" s="40"/>
      <c r="JQ2011" s="40"/>
      <c r="JR2011" s="40"/>
      <c r="JS2011" s="40"/>
      <c r="JT2011" s="40"/>
      <c r="JU2011" s="40"/>
      <c r="JV2011" s="40"/>
      <c r="JW2011" s="40"/>
      <c r="JX2011" s="40"/>
      <c r="JY2011" s="40"/>
      <c r="JZ2011" s="40"/>
      <c r="KA2011" s="40"/>
      <c r="KB2011" s="40"/>
      <c r="KC2011" s="40"/>
      <c r="KD2011" s="40"/>
      <c r="KE2011" s="40"/>
      <c r="KF2011" s="40"/>
      <c r="KG2011" s="40"/>
      <c r="KH2011" s="40"/>
      <c r="KI2011" s="40"/>
      <c r="KJ2011" s="40"/>
      <c r="KK2011" s="40"/>
      <c r="KL2011" s="40"/>
      <c r="KM2011" s="40"/>
      <c r="KN2011" s="40"/>
      <c r="KO2011" s="40"/>
      <c r="KP2011" s="40"/>
      <c r="KQ2011" s="40"/>
      <c r="KR2011" s="40"/>
      <c r="KS2011" s="40"/>
      <c r="KT2011" s="40"/>
      <c r="KU2011" s="40"/>
      <c r="KV2011" s="40"/>
      <c r="KW2011" s="40"/>
      <c r="KX2011" s="40"/>
    </row>
    <row r="2012" spans="1:310" s="1" customFormat="1" ht="15" customHeight="1">
      <c r="A2012" s="11">
        <v>9001680</v>
      </c>
      <c r="B2012" s="47" t="s">
        <v>867</v>
      </c>
      <c r="C2012" s="76" t="s">
        <v>868</v>
      </c>
      <c r="D2012" s="77"/>
      <c r="E2012" s="19" t="s">
        <v>869</v>
      </c>
      <c r="F2012" s="35">
        <f t="shared" si="122"/>
        <v>363.63636363636363</v>
      </c>
      <c r="G2012" s="147">
        <f t="shared" si="123"/>
        <v>440</v>
      </c>
      <c r="H2012" s="35">
        <f t="shared" si="124"/>
        <v>363.63636363636363</v>
      </c>
      <c r="I2012" s="55">
        <v>440</v>
      </c>
      <c r="HD2012" s="40"/>
      <c r="HE2012" s="40"/>
      <c r="HF2012" s="40"/>
      <c r="HG2012" s="40"/>
      <c r="HH2012" s="40"/>
      <c r="HI2012" s="40"/>
      <c r="HJ2012" s="40"/>
      <c r="HK2012" s="40"/>
      <c r="HL2012" s="40"/>
      <c r="HM2012" s="40"/>
      <c r="HN2012" s="40"/>
      <c r="HO2012" s="40"/>
      <c r="HP2012" s="40"/>
      <c r="HQ2012" s="40"/>
      <c r="HR2012" s="40"/>
      <c r="HS2012" s="40"/>
      <c r="HT2012" s="40"/>
      <c r="HU2012" s="40"/>
      <c r="HV2012" s="40"/>
      <c r="HW2012" s="40"/>
      <c r="HX2012" s="40"/>
      <c r="HY2012" s="40"/>
      <c r="HZ2012" s="40"/>
      <c r="IA2012" s="40"/>
      <c r="IB2012" s="40"/>
      <c r="IC2012" s="40"/>
      <c r="ID2012" s="40"/>
      <c r="IE2012" s="40"/>
      <c r="IF2012" s="40"/>
      <c r="IG2012" s="40"/>
      <c r="IH2012" s="40"/>
      <c r="II2012" s="40"/>
      <c r="IJ2012" s="40"/>
      <c r="IK2012" s="40"/>
      <c r="IL2012" s="40"/>
      <c r="IM2012" s="40"/>
      <c r="IN2012" s="40"/>
      <c r="IO2012" s="40"/>
      <c r="IP2012" s="40"/>
      <c r="IQ2012" s="40"/>
      <c r="IR2012" s="40"/>
      <c r="IS2012" s="40"/>
      <c r="IT2012" s="40"/>
      <c r="IU2012" s="40"/>
      <c r="IV2012" s="40"/>
      <c r="IW2012" s="40"/>
      <c r="IX2012" s="40"/>
      <c r="IY2012" s="40"/>
      <c r="IZ2012" s="40"/>
      <c r="JA2012" s="40"/>
      <c r="JB2012" s="40"/>
      <c r="JC2012" s="40"/>
      <c r="JD2012" s="40"/>
      <c r="JE2012" s="40"/>
      <c r="JF2012" s="40"/>
      <c r="JG2012" s="40"/>
      <c r="JH2012" s="40"/>
      <c r="JI2012" s="40"/>
      <c r="JJ2012" s="40"/>
      <c r="JK2012" s="40"/>
      <c r="JL2012" s="40"/>
      <c r="JM2012" s="40"/>
      <c r="JN2012" s="40"/>
      <c r="JO2012" s="40"/>
      <c r="JP2012" s="40"/>
      <c r="JQ2012" s="40"/>
      <c r="JR2012" s="40"/>
      <c r="JS2012" s="40"/>
      <c r="JT2012" s="40"/>
      <c r="JU2012" s="40"/>
      <c r="JV2012" s="40"/>
      <c r="JW2012" s="40"/>
      <c r="JX2012" s="40"/>
      <c r="JY2012" s="40"/>
      <c r="JZ2012" s="40"/>
      <c r="KA2012" s="40"/>
      <c r="KB2012" s="40"/>
      <c r="KC2012" s="40"/>
      <c r="KD2012" s="40"/>
      <c r="KE2012" s="40"/>
      <c r="KF2012" s="40"/>
      <c r="KG2012" s="40"/>
      <c r="KH2012" s="40"/>
      <c r="KI2012" s="40"/>
      <c r="KJ2012" s="40"/>
      <c r="KK2012" s="40"/>
      <c r="KL2012" s="40"/>
      <c r="KM2012" s="40"/>
      <c r="KN2012" s="40"/>
      <c r="KO2012" s="40"/>
      <c r="KP2012" s="40"/>
      <c r="KQ2012" s="40"/>
      <c r="KR2012" s="40"/>
      <c r="KS2012" s="40"/>
      <c r="KT2012" s="40"/>
      <c r="KU2012" s="40"/>
      <c r="KV2012" s="40"/>
      <c r="KW2012" s="40"/>
      <c r="KX2012" s="40"/>
    </row>
    <row r="2013" spans="1:310" s="1" customFormat="1" ht="15" customHeight="1">
      <c r="B2013" s="6"/>
      <c r="C2013" s="98"/>
      <c r="D2013" s="98"/>
      <c r="E2013" s="2"/>
      <c r="F2013" s="9"/>
      <c r="G2013" s="8"/>
      <c r="H2013" s="40"/>
      <c r="I2013" s="40"/>
      <c r="HD2013" s="40"/>
      <c r="HE2013" s="40"/>
      <c r="HF2013" s="40"/>
      <c r="HG2013" s="40"/>
      <c r="HH2013" s="40"/>
      <c r="HI2013" s="40"/>
      <c r="HJ2013" s="40"/>
      <c r="HK2013" s="40"/>
      <c r="HL2013" s="40"/>
      <c r="HM2013" s="40"/>
      <c r="HN2013" s="40"/>
      <c r="HO2013" s="40"/>
      <c r="HP2013" s="40"/>
      <c r="HQ2013" s="40"/>
      <c r="HR2013" s="40"/>
      <c r="HS2013" s="40"/>
      <c r="HT2013" s="40"/>
      <c r="HU2013" s="40"/>
      <c r="HV2013" s="40"/>
      <c r="HW2013" s="40"/>
      <c r="HX2013" s="40"/>
      <c r="HY2013" s="40"/>
      <c r="HZ2013" s="40"/>
      <c r="IA2013" s="40"/>
      <c r="IB2013" s="40"/>
      <c r="IC2013" s="40"/>
      <c r="ID2013" s="40"/>
      <c r="IE2013" s="40"/>
      <c r="IF2013" s="40"/>
      <c r="IG2013" s="40"/>
      <c r="IH2013" s="40"/>
      <c r="II2013" s="40"/>
      <c r="IJ2013" s="40"/>
      <c r="IK2013" s="40"/>
      <c r="IL2013" s="40"/>
      <c r="IM2013" s="40"/>
      <c r="IN2013" s="40"/>
      <c r="IO2013" s="40"/>
      <c r="IP2013" s="40"/>
      <c r="IQ2013" s="40"/>
      <c r="IR2013" s="40"/>
      <c r="IS2013" s="40"/>
      <c r="IT2013" s="40"/>
      <c r="IU2013" s="40"/>
      <c r="IV2013" s="40"/>
      <c r="IW2013" s="40"/>
      <c r="IX2013" s="40"/>
      <c r="IY2013" s="40"/>
      <c r="IZ2013" s="40"/>
      <c r="JA2013" s="40"/>
      <c r="JB2013" s="40"/>
      <c r="JC2013" s="40"/>
      <c r="JD2013" s="40"/>
      <c r="JE2013" s="40"/>
      <c r="JF2013" s="40"/>
      <c r="JG2013" s="40"/>
      <c r="JH2013" s="40"/>
      <c r="JI2013" s="40"/>
      <c r="JJ2013" s="40"/>
      <c r="JK2013" s="40"/>
      <c r="JL2013" s="40"/>
      <c r="JM2013" s="40"/>
      <c r="JN2013" s="40"/>
      <c r="JO2013" s="40"/>
      <c r="JP2013" s="40"/>
      <c r="JQ2013" s="40"/>
      <c r="JR2013" s="40"/>
      <c r="JS2013" s="40"/>
      <c r="JT2013" s="40"/>
      <c r="JU2013" s="40"/>
      <c r="JV2013" s="40"/>
      <c r="JW2013" s="40"/>
      <c r="JX2013" s="40"/>
      <c r="JY2013" s="40"/>
      <c r="JZ2013" s="40"/>
      <c r="KA2013" s="40"/>
      <c r="KB2013" s="40"/>
      <c r="KC2013" s="40"/>
      <c r="KD2013" s="40"/>
      <c r="KE2013" s="40"/>
      <c r="KF2013" s="40"/>
      <c r="KG2013" s="40"/>
      <c r="KH2013" s="40"/>
      <c r="KI2013" s="40"/>
      <c r="KJ2013" s="40"/>
      <c r="KK2013" s="40"/>
      <c r="KL2013" s="40"/>
      <c r="KM2013" s="40"/>
      <c r="KN2013" s="40"/>
      <c r="KO2013" s="40"/>
      <c r="KP2013" s="40"/>
      <c r="KQ2013" s="40"/>
      <c r="KR2013" s="40"/>
      <c r="KS2013" s="40"/>
      <c r="KT2013" s="40"/>
      <c r="KU2013" s="40"/>
      <c r="KV2013" s="40"/>
      <c r="KW2013" s="40"/>
      <c r="KX2013" s="40"/>
    </row>
    <row r="2014" spans="1:310" s="1" customFormat="1" ht="15" customHeight="1">
      <c r="B2014" s="6"/>
      <c r="C2014" s="98"/>
      <c r="D2014" s="98"/>
      <c r="E2014" s="116"/>
      <c r="F2014" s="9"/>
      <c r="G2014" s="8"/>
      <c r="H2014" s="40"/>
      <c r="I2014" s="40"/>
      <c r="HD2014" s="40"/>
      <c r="HE2014" s="40"/>
      <c r="HF2014" s="40"/>
      <c r="HG2014" s="40"/>
      <c r="HH2014" s="40"/>
      <c r="HI2014" s="40"/>
      <c r="HJ2014" s="40"/>
      <c r="HK2014" s="40"/>
      <c r="HL2014" s="40"/>
      <c r="HM2014" s="40"/>
      <c r="HN2014" s="40"/>
      <c r="HO2014" s="40"/>
      <c r="HP2014" s="40"/>
      <c r="HQ2014" s="40"/>
      <c r="HR2014" s="40"/>
      <c r="HS2014" s="40"/>
      <c r="HT2014" s="40"/>
      <c r="HU2014" s="40"/>
      <c r="HV2014" s="40"/>
      <c r="HW2014" s="40"/>
      <c r="HX2014" s="40"/>
      <c r="HY2014" s="40"/>
      <c r="HZ2014" s="40"/>
      <c r="IA2014" s="40"/>
      <c r="IB2014" s="40"/>
      <c r="IC2014" s="40"/>
      <c r="ID2014" s="40"/>
      <c r="IE2014" s="40"/>
      <c r="IF2014" s="40"/>
      <c r="IG2014" s="40"/>
      <c r="IH2014" s="40"/>
      <c r="II2014" s="40"/>
      <c r="IJ2014" s="40"/>
      <c r="IK2014" s="40"/>
      <c r="IL2014" s="40"/>
      <c r="IM2014" s="40"/>
      <c r="IN2014" s="40"/>
      <c r="IO2014" s="40"/>
      <c r="IP2014" s="40"/>
      <c r="IQ2014" s="40"/>
      <c r="IR2014" s="40"/>
      <c r="IS2014" s="40"/>
      <c r="IT2014" s="40"/>
      <c r="IU2014" s="40"/>
      <c r="IV2014" s="40"/>
      <c r="IW2014" s="40"/>
      <c r="IX2014" s="40"/>
      <c r="IY2014" s="40"/>
      <c r="IZ2014" s="40"/>
      <c r="JA2014" s="40"/>
      <c r="JB2014" s="40"/>
      <c r="JC2014" s="40"/>
      <c r="JD2014" s="40"/>
      <c r="JE2014" s="40"/>
      <c r="JF2014" s="40"/>
      <c r="JG2014" s="40"/>
      <c r="JH2014" s="40"/>
      <c r="JI2014" s="40"/>
      <c r="JJ2014" s="40"/>
      <c r="JK2014" s="40"/>
      <c r="JL2014" s="40"/>
      <c r="JM2014" s="40"/>
      <c r="JN2014" s="40"/>
      <c r="JO2014" s="40"/>
      <c r="JP2014" s="40"/>
      <c r="JQ2014" s="40"/>
      <c r="JR2014" s="40"/>
      <c r="JS2014" s="40"/>
      <c r="JT2014" s="40"/>
      <c r="JU2014" s="40"/>
      <c r="JV2014" s="40"/>
      <c r="JW2014" s="40"/>
      <c r="JX2014" s="40"/>
      <c r="JY2014" s="40"/>
      <c r="JZ2014" s="40"/>
      <c r="KA2014" s="40"/>
      <c r="KB2014" s="40"/>
      <c r="KC2014" s="40"/>
      <c r="KD2014" s="40"/>
      <c r="KE2014" s="40"/>
      <c r="KF2014" s="40"/>
      <c r="KG2014" s="40"/>
      <c r="KH2014" s="40"/>
      <c r="KI2014" s="40"/>
      <c r="KJ2014" s="40"/>
      <c r="KK2014" s="40"/>
      <c r="KL2014" s="40"/>
      <c r="KM2014" s="40"/>
      <c r="KN2014" s="40"/>
      <c r="KO2014" s="40"/>
      <c r="KP2014" s="40"/>
      <c r="KQ2014" s="40"/>
      <c r="KR2014" s="40"/>
      <c r="KS2014" s="40"/>
      <c r="KT2014" s="40"/>
      <c r="KU2014" s="40"/>
      <c r="KV2014" s="40"/>
      <c r="KW2014" s="40"/>
      <c r="KX2014" s="40"/>
    </row>
    <row r="2015" spans="1:310" s="1" customFormat="1" ht="15" customHeight="1">
      <c r="B2015" s="6"/>
      <c r="C2015" s="98"/>
      <c r="D2015" s="98"/>
      <c r="E2015" s="117"/>
      <c r="F2015" s="9"/>
      <c r="G2015" s="8"/>
      <c r="H2015" s="40"/>
      <c r="I2015" s="40"/>
      <c r="HD2015" s="40"/>
      <c r="HE2015" s="40"/>
      <c r="HF2015" s="40"/>
      <c r="HG2015" s="40"/>
      <c r="HH2015" s="40"/>
      <c r="HI2015" s="40"/>
      <c r="HJ2015" s="40"/>
      <c r="HK2015" s="40"/>
      <c r="HL2015" s="40"/>
      <c r="HM2015" s="40"/>
      <c r="HN2015" s="40"/>
      <c r="HO2015" s="40"/>
      <c r="HP2015" s="40"/>
      <c r="HQ2015" s="40"/>
      <c r="HR2015" s="40"/>
      <c r="HS2015" s="40"/>
      <c r="HT2015" s="40"/>
      <c r="HU2015" s="40"/>
      <c r="HV2015" s="40"/>
      <c r="HW2015" s="40"/>
      <c r="HX2015" s="40"/>
      <c r="HY2015" s="40"/>
      <c r="HZ2015" s="40"/>
      <c r="IA2015" s="40"/>
      <c r="IB2015" s="40"/>
      <c r="IC2015" s="40"/>
      <c r="ID2015" s="40"/>
      <c r="IE2015" s="40"/>
      <c r="IF2015" s="40"/>
      <c r="IG2015" s="40"/>
      <c r="IH2015" s="40"/>
      <c r="II2015" s="40"/>
      <c r="IJ2015" s="40"/>
      <c r="IK2015" s="40"/>
      <c r="IL2015" s="40"/>
      <c r="IM2015" s="40"/>
      <c r="IN2015" s="40"/>
      <c r="IO2015" s="40"/>
      <c r="IP2015" s="40"/>
      <c r="IQ2015" s="40"/>
      <c r="IR2015" s="40"/>
      <c r="IS2015" s="40"/>
      <c r="IT2015" s="40"/>
      <c r="IU2015" s="40"/>
      <c r="IV2015" s="40"/>
      <c r="IW2015" s="40"/>
      <c r="IX2015" s="40"/>
      <c r="IY2015" s="40"/>
      <c r="IZ2015" s="40"/>
      <c r="JA2015" s="40"/>
      <c r="JB2015" s="40"/>
      <c r="JC2015" s="40"/>
      <c r="JD2015" s="40"/>
      <c r="JE2015" s="40"/>
      <c r="JF2015" s="40"/>
      <c r="JG2015" s="40"/>
      <c r="JH2015" s="40"/>
      <c r="JI2015" s="40"/>
      <c r="JJ2015" s="40"/>
      <c r="JK2015" s="40"/>
      <c r="JL2015" s="40"/>
      <c r="JM2015" s="40"/>
      <c r="JN2015" s="40"/>
      <c r="JO2015" s="40"/>
      <c r="JP2015" s="40"/>
      <c r="JQ2015" s="40"/>
      <c r="JR2015" s="40"/>
      <c r="JS2015" s="40"/>
      <c r="JT2015" s="40"/>
      <c r="JU2015" s="40"/>
      <c r="JV2015" s="40"/>
      <c r="JW2015" s="40"/>
      <c r="JX2015" s="40"/>
      <c r="JY2015" s="40"/>
      <c r="JZ2015" s="40"/>
      <c r="KA2015" s="40"/>
      <c r="KB2015" s="40"/>
      <c r="KC2015" s="40"/>
      <c r="KD2015" s="40"/>
      <c r="KE2015" s="40"/>
      <c r="KF2015" s="40"/>
      <c r="KG2015" s="40"/>
      <c r="KH2015" s="40"/>
      <c r="KI2015" s="40"/>
      <c r="KJ2015" s="40"/>
      <c r="KK2015" s="40"/>
      <c r="KL2015" s="40"/>
      <c r="KM2015" s="40"/>
      <c r="KN2015" s="40"/>
      <c r="KO2015" s="40"/>
      <c r="KP2015" s="40"/>
      <c r="KQ2015" s="40"/>
      <c r="KR2015" s="40"/>
      <c r="KS2015" s="40"/>
      <c r="KT2015" s="40"/>
      <c r="KU2015" s="40"/>
      <c r="KV2015" s="40"/>
      <c r="KW2015" s="40"/>
      <c r="KX2015" s="40"/>
    </row>
    <row r="2016" spans="1:310" s="1" customFormat="1" ht="15" customHeight="1">
      <c r="B2016" s="6"/>
      <c r="C2016" s="98"/>
      <c r="D2016" s="98"/>
      <c r="E2016" s="118"/>
      <c r="F2016" s="9"/>
      <c r="G2016" s="8"/>
      <c r="H2016" s="40"/>
      <c r="I2016" s="40"/>
      <c r="HD2016" s="40"/>
      <c r="HE2016" s="40"/>
      <c r="HF2016" s="40"/>
      <c r="HG2016" s="40"/>
      <c r="HH2016" s="40"/>
      <c r="HI2016" s="40"/>
      <c r="HJ2016" s="40"/>
      <c r="HK2016" s="40"/>
      <c r="HL2016" s="40"/>
      <c r="HM2016" s="40"/>
      <c r="HN2016" s="40"/>
      <c r="HO2016" s="40"/>
      <c r="HP2016" s="40"/>
      <c r="HQ2016" s="40"/>
      <c r="HR2016" s="40"/>
      <c r="HS2016" s="40"/>
      <c r="HT2016" s="40"/>
      <c r="HU2016" s="40"/>
      <c r="HV2016" s="40"/>
      <c r="HW2016" s="40"/>
      <c r="HX2016" s="40"/>
      <c r="HY2016" s="40"/>
      <c r="HZ2016" s="40"/>
      <c r="IA2016" s="40"/>
      <c r="IB2016" s="40"/>
      <c r="IC2016" s="40"/>
      <c r="ID2016" s="40"/>
      <c r="IE2016" s="40"/>
      <c r="IF2016" s="40"/>
      <c r="IG2016" s="40"/>
      <c r="IH2016" s="40"/>
      <c r="II2016" s="40"/>
      <c r="IJ2016" s="40"/>
      <c r="IK2016" s="40"/>
      <c r="IL2016" s="40"/>
      <c r="IM2016" s="40"/>
      <c r="IN2016" s="40"/>
      <c r="IO2016" s="40"/>
      <c r="IP2016" s="40"/>
      <c r="IQ2016" s="40"/>
      <c r="IR2016" s="40"/>
      <c r="IS2016" s="40"/>
      <c r="IT2016" s="40"/>
      <c r="IU2016" s="40"/>
      <c r="IV2016" s="40"/>
      <c r="IW2016" s="40"/>
      <c r="IX2016" s="40"/>
      <c r="IY2016" s="40"/>
      <c r="IZ2016" s="40"/>
      <c r="JA2016" s="40"/>
      <c r="JB2016" s="40"/>
      <c r="JC2016" s="40"/>
      <c r="JD2016" s="40"/>
      <c r="JE2016" s="40"/>
      <c r="JF2016" s="40"/>
      <c r="JG2016" s="40"/>
      <c r="JH2016" s="40"/>
      <c r="JI2016" s="40"/>
      <c r="JJ2016" s="40"/>
      <c r="JK2016" s="40"/>
      <c r="JL2016" s="40"/>
      <c r="JM2016" s="40"/>
      <c r="JN2016" s="40"/>
      <c r="JO2016" s="40"/>
      <c r="JP2016" s="40"/>
      <c r="JQ2016" s="40"/>
      <c r="JR2016" s="40"/>
      <c r="JS2016" s="40"/>
      <c r="JT2016" s="40"/>
      <c r="JU2016" s="40"/>
      <c r="JV2016" s="40"/>
      <c r="JW2016" s="40"/>
      <c r="JX2016" s="40"/>
      <c r="JY2016" s="40"/>
      <c r="JZ2016" s="40"/>
      <c r="KA2016" s="40"/>
      <c r="KB2016" s="40"/>
      <c r="KC2016" s="40"/>
      <c r="KD2016" s="40"/>
      <c r="KE2016" s="40"/>
      <c r="KF2016" s="40"/>
      <c r="KG2016" s="40"/>
      <c r="KH2016" s="40"/>
      <c r="KI2016" s="40"/>
      <c r="KJ2016" s="40"/>
      <c r="KK2016" s="40"/>
      <c r="KL2016" s="40"/>
      <c r="KM2016" s="40"/>
      <c r="KN2016" s="40"/>
      <c r="KO2016" s="40"/>
      <c r="KP2016" s="40"/>
      <c r="KQ2016" s="40"/>
      <c r="KR2016" s="40"/>
      <c r="KS2016" s="40"/>
      <c r="KT2016" s="40"/>
      <c r="KU2016" s="40"/>
      <c r="KV2016" s="40"/>
      <c r="KW2016" s="40"/>
      <c r="KX2016" s="40"/>
    </row>
    <row r="2017" spans="2:310" s="1" customFormat="1" ht="15" customHeight="1">
      <c r="B2017" s="6"/>
      <c r="C2017" s="98"/>
      <c r="D2017" s="98"/>
      <c r="E2017" s="118"/>
      <c r="F2017" s="9"/>
      <c r="G2017" s="8"/>
      <c r="H2017" s="40"/>
      <c r="I2017" s="40"/>
      <c r="HD2017" s="40"/>
      <c r="HE2017" s="40"/>
      <c r="HF2017" s="40"/>
      <c r="HG2017" s="40"/>
      <c r="HH2017" s="40"/>
      <c r="HI2017" s="40"/>
      <c r="HJ2017" s="40"/>
      <c r="HK2017" s="40"/>
      <c r="HL2017" s="40"/>
      <c r="HM2017" s="40"/>
      <c r="HN2017" s="40"/>
      <c r="HO2017" s="40"/>
      <c r="HP2017" s="40"/>
      <c r="HQ2017" s="40"/>
      <c r="HR2017" s="40"/>
      <c r="HS2017" s="40"/>
      <c r="HT2017" s="40"/>
      <c r="HU2017" s="40"/>
      <c r="HV2017" s="40"/>
      <c r="HW2017" s="40"/>
      <c r="HX2017" s="40"/>
      <c r="HY2017" s="40"/>
      <c r="HZ2017" s="40"/>
      <c r="IA2017" s="40"/>
      <c r="IB2017" s="40"/>
      <c r="IC2017" s="40"/>
      <c r="ID2017" s="40"/>
      <c r="IE2017" s="40"/>
      <c r="IF2017" s="40"/>
      <c r="IG2017" s="40"/>
      <c r="IH2017" s="40"/>
      <c r="II2017" s="40"/>
      <c r="IJ2017" s="40"/>
      <c r="IK2017" s="40"/>
      <c r="IL2017" s="40"/>
      <c r="IM2017" s="40"/>
      <c r="IN2017" s="40"/>
      <c r="IO2017" s="40"/>
      <c r="IP2017" s="40"/>
      <c r="IQ2017" s="40"/>
      <c r="IR2017" s="40"/>
      <c r="IS2017" s="40"/>
      <c r="IT2017" s="40"/>
      <c r="IU2017" s="40"/>
      <c r="IV2017" s="40"/>
      <c r="IW2017" s="40"/>
      <c r="IX2017" s="40"/>
      <c r="IY2017" s="40"/>
      <c r="IZ2017" s="40"/>
      <c r="JA2017" s="40"/>
      <c r="JB2017" s="40"/>
      <c r="JC2017" s="40"/>
      <c r="JD2017" s="40"/>
      <c r="JE2017" s="40"/>
      <c r="JF2017" s="40"/>
      <c r="JG2017" s="40"/>
      <c r="JH2017" s="40"/>
      <c r="JI2017" s="40"/>
      <c r="JJ2017" s="40"/>
      <c r="JK2017" s="40"/>
      <c r="JL2017" s="40"/>
      <c r="JM2017" s="40"/>
      <c r="JN2017" s="40"/>
      <c r="JO2017" s="40"/>
      <c r="JP2017" s="40"/>
      <c r="JQ2017" s="40"/>
      <c r="JR2017" s="40"/>
      <c r="JS2017" s="40"/>
      <c r="JT2017" s="40"/>
      <c r="JU2017" s="40"/>
      <c r="JV2017" s="40"/>
      <c r="JW2017" s="40"/>
      <c r="JX2017" s="40"/>
      <c r="JY2017" s="40"/>
      <c r="JZ2017" s="40"/>
      <c r="KA2017" s="40"/>
      <c r="KB2017" s="40"/>
      <c r="KC2017" s="40"/>
      <c r="KD2017" s="40"/>
      <c r="KE2017" s="40"/>
      <c r="KF2017" s="40"/>
      <c r="KG2017" s="40"/>
      <c r="KH2017" s="40"/>
      <c r="KI2017" s="40"/>
      <c r="KJ2017" s="40"/>
      <c r="KK2017" s="40"/>
      <c r="KL2017" s="40"/>
      <c r="KM2017" s="40"/>
      <c r="KN2017" s="40"/>
      <c r="KO2017" s="40"/>
      <c r="KP2017" s="40"/>
      <c r="KQ2017" s="40"/>
      <c r="KR2017" s="40"/>
      <c r="KS2017" s="40"/>
      <c r="KT2017" s="40"/>
      <c r="KU2017" s="40"/>
      <c r="KV2017" s="40"/>
      <c r="KW2017" s="40"/>
      <c r="KX2017" s="40"/>
    </row>
    <row r="2018" spans="2:310" s="1" customFormat="1" ht="15" customHeight="1">
      <c r="B2018" s="6"/>
      <c r="C2018" s="98"/>
      <c r="D2018" s="98"/>
      <c r="E2018" s="118"/>
      <c r="F2018" s="9"/>
      <c r="G2018" s="8"/>
      <c r="H2018" s="40"/>
      <c r="I2018" s="40"/>
      <c r="HD2018" s="40"/>
      <c r="HE2018" s="40"/>
      <c r="HF2018" s="40"/>
      <c r="HG2018" s="40"/>
      <c r="HH2018" s="40"/>
      <c r="HI2018" s="40"/>
      <c r="HJ2018" s="40"/>
      <c r="HK2018" s="40"/>
      <c r="HL2018" s="40"/>
      <c r="HM2018" s="40"/>
      <c r="HN2018" s="40"/>
      <c r="HO2018" s="40"/>
      <c r="HP2018" s="40"/>
      <c r="HQ2018" s="40"/>
      <c r="HR2018" s="40"/>
      <c r="HS2018" s="40"/>
      <c r="HT2018" s="40"/>
      <c r="HU2018" s="40"/>
      <c r="HV2018" s="40"/>
      <c r="HW2018" s="40"/>
      <c r="HX2018" s="40"/>
      <c r="HY2018" s="40"/>
      <c r="HZ2018" s="40"/>
      <c r="IA2018" s="40"/>
      <c r="IB2018" s="40"/>
      <c r="IC2018" s="40"/>
      <c r="ID2018" s="40"/>
      <c r="IE2018" s="40"/>
      <c r="IF2018" s="40"/>
      <c r="IG2018" s="40"/>
      <c r="IH2018" s="40"/>
      <c r="II2018" s="40"/>
      <c r="IJ2018" s="40"/>
      <c r="IK2018" s="40"/>
      <c r="IL2018" s="40"/>
      <c r="IM2018" s="40"/>
      <c r="IN2018" s="40"/>
      <c r="IO2018" s="40"/>
      <c r="IP2018" s="40"/>
      <c r="IQ2018" s="40"/>
      <c r="IR2018" s="40"/>
      <c r="IS2018" s="40"/>
      <c r="IT2018" s="40"/>
      <c r="IU2018" s="40"/>
      <c r="IV2018" s="40"/>
      <c r="IW2018" s="40"/>
      <c r="IX2018" s="40"/>
      <c r="IY2018" s="40"/>
      <c r="IZ2018" s="40"/>
      <c r="JA2018" s="40"/>
      <c r="JB2018" s="40"/>
      <c r="JC2018" s="40"/>
      <c r="JD2018" s="40"/>
      <c r="JE2018" s="40"/>
      <c r="JF2018" s="40"/>
      <c r="JG2018" s="40"/>
      <c r="JH2018" s="40"/>
      <c r="JI2018" s="40"/>
      <c r="JJ2018" s="40"/>
      <c r="JK2018" s="40"/>
      <c r="JL2018" s="40"/>
      <c r="JM2018" s="40"/>
      <c r="JN2018" s="40"/>
      <c r="JO2018" s="40"/>
      <c r="JP2018" s="40"/>
      <c r="JQ2018" s="40"/>
      <c r="JR2018" s="40"/>
      <c r="JS2018" s="40"/>
      <c r="JT2018" s="40"/>
      <c r="JU2018" s="40"/>
      <c r="JV2018" s="40"/>
      <c r="JW2018" s="40"/>
      <c r="JX2018" s="40"/>
      <c r="JY2018" s="40"/>
      <c r="JZ2018" s="40"/>
      <c r="KA2018" s="40"/>
      <c r="KB2018" s="40"/>
      <c r="KC2018" s="40"/>
      <c r="KD2018" s="40"/>
      <c r="KE2018" s="40"/>
      <c r="KF2018" s="40"/>
      <c r="KG2018" s="40"/>
      <c r="KH2018" s="40"/>
      <c r="KI2018" s="40"/>
      <c r="KJ2018" s="40"/>
      <c r="KK2018" s="40"/>
      <c r="KL2018" s="40"/>
      <c r="KM2018" s="40"/>
      <c r="KN2018" s="40"/>
      <c r="KO2018" s="40"/>
      <c r="KP2018" s="40"/>
      <c r="KQ2018" s="40"/>
      <c r="KR2018" s="40"/>
      <c r="KS2018" s="40"/>
      <c r="KT2018" s="40"/>
      <c r="KU2018" s="40"/>
      <c r="KV2018" s="40"/>
      <c r="KW2018" s="40"/>
      <c r="KX2018" s="40"/>
    </row>
    <row r="2019" spans="2:310" s="1" customFormat="1" ht="15" customHeight="1">
      <c r="B2019" s="6"/>
      <c r="C2019" s="98"/>
      <c r="D2019" s="98"/>
      <c r="E2019" s="118"/>
      <c r="F2019" s="9"/>
      <c r="G2019" s="8"/>
      <c r="H2019" s="40"/>
      <c r="I2019" s="40"/>
      <c r="HD2019" s="40"/>
      <c r="HE2019" s="40"/>
      <c r="HF2019" s="40"/>
      <c r="HG2019" s="40"/>
      <c r="HH2019" s="40"/>
      <c r="HI2019" s="40"/>
      <c r="HJ2019" s="40"/>
      <c r="HK2019" s="40"/>
      <c r="HL2019" s="40"/>
      <c r="HM2019" s="40"/>
      <c r="HN2019" s="40"/>
      <c r="HO2019" s="40"/>
      <c r="HP2019" s="40"/>
      <c r="HQ2019" s="40"/>
      <c r="HR2019" s="40"/>
      <c r="HS2019" s="40"/>
      <c r="HT2019" s="40"/>
      <c r="HU2019" s="40"/>
      <c r="HV2019" s="40"/>
      <c r="HW2019" s="40"/>
      <c r="HX2019" s="40"/>
      <c r="HY2019" s="40"/>
      <c r="HZ2019" s="40"/>
      <c r="IA2019" s="40"/>
      <c r="IB2019" s="40"/>
      <c r="IC2019" s="40"/>
      <c r="ID2019" s="40"/>
      <c r="IE2019" s="40"/>
      <c r="IF2019" s="40"/>
      <c r="IG2019" s="40"/>
      <c r="IH2019" s="40"/>
      <c r="II2019" s="40"/>
      <c r="IJ2019" s="40"/>
      <c r="IK2019" s="40"/>
      <c r="IL2019" s="40"/>
      <c r="IM2019" s="40"/>
      <c r="IN2019" s="40"/>
      <c r="IO2019" s="40"/>
      <c r="IP2019" s="40"/>
      <c r="IQ2019" s="40"/>
      <c r="IR2019" s="40"/>
      <c r="IS2019" s="40"/>
      <c r="IT2019" s="40"/>
      <c r="IU2019" s="40"/>
      <c r="IV2019" s="40"/>
      <c r="IW2019" s="40"/>
      <c r="IX2019" s="40"/>
      <c r="IY2019" s="40"/>
      <c r="IZ2019" s="40"/>
      <c r="JA2019" s="40"/>
      <c r="JB2019" s="40"/>
      <c r="JC2019" s="40"/>
      <c r="JD2019" s="40"/>
      <c r="JE2019" s="40"/>
      <c r="JF2019" s="40"/>
      <c r="JG2019" s="40"/>
      <c r="JH2019" s="40"/>
      <c r="JI2019" s="40"/>
      <c r="JJ2019" s="40"/>
      <c r="JK2019" s="40"/>
      <c r="JL2019" s="40"/>
      <c r="JM2019" s="40"/>
      <c r="JN2019" s="40"/>
      <c r="JO2019" s="40"/>
      <c r="JP2019" s="40"/>
      <c r="JQ2019" s="40"/>
      <c r="JR2019" s="40"/>
      <c r="JS2019" s="40"/>
      <c r="JT2019" s="40"/>
      <c r="JU2019" s="40"/>
      <c r="JV2019" s="40"/>
      <c r="JW2019" s="40"/>
      <c r="JX2019" s="40"/>
      <c r="JY2019" s="40"/>
      <c r="JZ2019" s="40"/>
      <c r="KA2019" s="40"/>
      <c r="KB2019" s="40"/>
      <c r="KC2019" s="40"/>
      <c r="KD2019" s="40"/>
      <c r="KE2019" s="40"/>
      <c r="KF2019" s="40"/>
      <c r="KG2019" s="40"/>
      <c r="KH2019" s="40"/>
      <c r="KI2019" s="40"/>
      <c r="KJ2019" s="40"/>
      <c r="KK2019" s="40"/>
      <c r="KL2019" s="40"/>
      <c r="KM2019" s="40"/>
      <c r="KN2019" s="40"/>
      <c r="KO2019" s="40"/>
      <c r="KP2019" s="40"/>
      <c r="KQ2019" s="40"/>
      <c r="KR2019" s="40"/>
      <c r="KS2019" s="40"/>
      <c r="KT2019" s="40"/>
      <c r="KU2019" s="40"/>
      <c r="KV2019" s="40"/>
      <c r="KW2019" s="40"/>
      <c r="KX2019" s="40"/>
    </row>
    <row r="2020" spans="2:310" s="1" customFormat="1" ht="15" customHeight="1">
      <c r="B2020" s="6"/>
      <c r="C2020" s="98"/>
      <c r="D2020" s="98"/>
      <c r="E2020" s="118"/>
      <c r="F2020" s="9"/>
      <c r="G2020" s="8"/>
      <c r="H2020" s="40"/>
      <c r="I2020" s="40"/>
      <c r="HD2020" s="40"/>
      <c r="HE2020" s="40"/>
      <c r="HF2020" s="40"/>
      <c r="HG2020" s="40"/>
      <c r="HH2020" s="40"/>
      <c r="HI2020" s="40"/>
      <c r="HJ2020" s="40"/>
      <c r="HK2020" s="40"/>
      <c r="HL2020" s="40"/>
      <c r="HM2020" s="40"/>
      <c r="HN2020" s="40"/>
      <c r="HO2020" s="40"/>
      <c r="HP2020" s="40"/>
      <c r="HQ2020" s="40"/>
      <c r="HR2020" s="40"/>
      <c r="HS2020" s="40"/>
      <c r="HT2020" s="40"/>
      <c r="HU2020" s="40"/>
      <c r="HV2020" s="40"/>
      <c r="HW2020" s="40"/>
      <c r="HX2020" s="40"/>
      <c r="HY2020" s="40"/>
      <c r="HZ2020" s="40"/>
      <c r="IA2020" s="40"/>
      <c r="IB2020" s="40"/>
      <c r="IC2020" s="40"/>
      <c r="ID2020" s="40"/>
      <c r="IE2020" s="40"/>
      <c r="IF2020" s="40"/>
      <c r="IG2020" s="40"/>
      <c r="IH2020" s="40"/>
      <c r="II2020" s="40"/>
      <c r="IJ2020" s="40"/>
      <c r="IK2020" s="40"/>
      <c r="IL2020" s="40"/>
      <c r="IM2020" s="40"/>
      <c r="IN2020" s="40"/>
      <c r="IO2020" s="40"/>
      <c r="IP2020" s="40"/>
      <c r="IQ2020" s="40"/>
      <c r="IR2020" s="40"/>
      <c r="IS2020" s="40"/>
      <c r="IT2020" s="40"/>
      <c r="IU2020" s="40"/>
      <c r="IV2020" s="40"/>
      <c r="IW2020" s="40"/>
      <c r="IX2020" s="40"/>
      <c r="IY2020" s="40"/>
      <c r="IZ2020" s="40"/>
      <c r="JA2020" s="40"/>
      <c r="JB2020" s="40"/>
      <c r="JC2020" s="40"/>
      <c r="JD2020" s="40"/>
      <c r="JE2020" s="40"/>
      <c r="JF2020" s="40"/>
      <c r="JG2020" s="40"/>
      <c r="JH2020" s="40"/>
      <c r="JI2020" s="40"/>
      <c r="JJ2020" s="40"/>
      <c r="JK2020" s="40"/>
      <c r="JL2020" s="40"/>
      <c r="JM2020" s="40"/>
      <c r="JN2020" s="40"/>
      <c r="JO2020" s="40"/>
      <c r="JP2020" s="40"/>
      <c r="JQ2020" s="40"/>
      <c r="JR2020" s="40"/>
      <c r="JS2020" s="40"/>
      <c r="JT2020" s="40"/>
      <c r="JU2020" s="40"/>
      <c r="JV2020" s="40"/>
      <c r="JW2020" s="40"/>
      <c r="JX2020" s="40"/>
      <c r="JY2020" s="40"/>
      <c r="JZ2020" s="40"/>
      <c r="KA2020" s="40"/>
      <c r="KB2020" s="40"/>
      <c r="KC2020" s="40"/>
      <c r="KD2020" s="40"/>
      <c r="KE2020" s="40"/>
      <c r="KF2020" s="40"/>
      <c r="KG2020" s="40"/>
      <c r="KH2020" s="40"/>
      <c r="KI2020" s="40"/>
      <c r="KJ2020" s="40"/>
      <c r="KK2020" s="40"/>
      <c r="KL2020" s="40"/>
      <c r="KM2020" s="40"/>
      <c r="KN2020" s="40"/>
      <c r="KO2020" s="40"/>
      <c r="KP2020" s="40"/>
      <c r="KQ2020" s="40"/>
      <c r="KR2020" s="40"/>
      <c r="KS2020" s="40"/>
      <c r="KT2020" s="40"/>
      <c r="KU2020" s="40"/>
      <c r="KV2020" s="40"/>
      <c r="KW2020" s="40"/>
      <c r="KX2020" s="40"/>
    </row>
    <row r="2021" spans="2:310" s="1" customFormat="1" ht="15" customHeight="1">
      <c r="B2021" s="6"/>
      <c r="C2021" s="98"/>
      <c r="D2021" s="98"/>
      <c r="E2021" s="118"/>
      <c r="F2021" s="9"/>
      <c r="G2021" s="8"/>
      <c r="H2021" s="40"/>
      <c r="I2021" s="40"/>
      <c r="HD2021" s="40"/>
      <c r="HE2021" s="40"/>
      <c r="HF2021" s="40"/>
      <c r="HG2021" s="40"/>
      <c r="HH2021" s="40"/>
      <c r="HI2021" s="40"/>
      <c r="HJ2021" s="40"/>
      <c r="HK2021" s="40"/>
      <c r="HL2021" s="40"/>
      <c r="HM2021" s="40"/>
      <c r="HN2021" s="40"/>
      <c r="HO2021" s="40"/>
      <c r="HP2021" s="40"/>
      <c r="HQ2021" s="40"/>
      <c r="HR2021" s="40"/>
      <c r="HS2021" s="40"/>
      <c r="HT2021" s="40"/>
      <c r="HU2021" s="40"/>
      <c r="HV2021" s="40"/>
      <c r="HW2021" s="40"/>
      <c r="HX2021" s="40"/>
      <c r="HY2021" s="40"/>
      <c r="HZ2021" s="40"/>
      <c r="IA2021" s="40"/>
      <c r="IB2021" s="40"/>
      <c r="IC2021" s="40"/>
      <c r="ID2021" s="40"/>
      <c r="IE2021" s="40"/>
      <c r="IF2021" s="40"/>
      <c r="IG2021" s="40"/>
      <c r="IH2021" s="40"/>
      <c r="II2021" s="40"/>
      <c r="IJ2021" s="40"/>
      <c r="IK2021" s="40"/>
      <c r="IL2021" s="40"/>
      <c r="IM2021" s="40"/>
      <c r="IN2021" s="40"/>
      <c r="IO2021" s="40"/>
      <c r="IP2021" s="40"/>
      <c r="IQ2021" s="40"/>
      <c r="IR2021" s="40"/>
      <c r="IS2021" s="40"/>
      <c r="IT2021" s="40"/>
      <c r="IU2021" s="40"/>
      <c r="IV2021" s="40"/>
      <c r="IW2021" s="40"/>
      <c r="IX2021" s="40"/>
      <c r="IY2021" s="40"/>
      <c r="IZ2021" s="40"/>
      <c r="JA2021" s="40"/>
      <c r="JB2021" s="40"/>
      <c r="JC2021" s="40"/>
      <c r="JD2021" s="40"/>
      <c r="JE2021" s="40"/>
      <c r="JF2021" s="40"/>
      <c r="JG2021" s="40"/>
      <c r="JH2021" s="40"/>
      <c r="JI2021" s="40"/>
      <c r="JJ2021" s="40"/>
      <c r="JK2021" s="40"/>
      <c r="JL2021" s="40"/>
      <c r="JM2021" s="40"/>
      <c r="JN2021" s="40"/>
      <c r="JO2021" s="40"/>
      <c r="JP2021" s="40"/>
      <c r="JQ2021" s="40"/>
      <c r="JR2021" s="40"/>
      <c r="JS2021" s="40"/>
      <c r="JT2021" s="40"/>
      <c r="JU2021" s="40"/>
      <c r="JV2021" s="40"/>
      <c r="JW2021" s="40"/>
      <c r="JX2021" s="40"/>
      <c r="JY2021" s="40"/>
      <c r="JZ2021" s="40"/>
      <c r="KA2021" s="40"/>
      <c r="KB2021" s="40"/>
      <c r="KC2021" s="40"/>
      <c r="KD2021" s="40"/>
      <c r="KE2021" s="40"/>
      <c r="KF2021" s="40"/>
      <c r="KG2021" s="40"/>
      <c r="KH2021" s="40"/>
      <c r="KI2021" s="40"/>
      <c r="KJ2021" s="40"/>
      <c r="KK2021" s="40"/>
      <c r="KL2021" s="40"/>
      <c r="KM2021" s="40"/>
      <c r="KN2021" s="40"/>
      <c r="KO2021" s="40"/>
      <c r="KP2021" s="40"/>
      <c r="KQ2021" s="40"/>
      <c r="KR2021" s="40"/>
      <c r="KS2021" s="40"/>
      <c r="KT2021" s="40"/>
      <c r="KU2021" s="40"/>
      <c r="KV2021" s="40"/>
      <c r="KW2021" s="40"/>
      <c r="KX2021" s="40"/>
    </row>
    <row r="2022" spans="2:310" s="1" customFormat="1" ht="15" customHeight="1">
      <c r="B2022" s="6"/>
      <c r="C2022" s="98"/>
      <c r="D2022" s="98"/>
      <c r="E2022" s="118"/>
      <c r="F2022" s="9"/>
      <c r="G2022" s="8"/>
      <c r="H2022" s="40"/>
      <c r="I2022" s="40"/>
      <c r="HD2022" s="40"/>
      <c r="HE2022" s="40"/>
      <c r="HF2022" s="40"/>
      <c r="HG2022" s="40"/>
      <c r="HH2022" s="40"/>
      <c r="HI2022" s="40"/>
      <c r="HJ2022" s="40"/>
      <c r="HK2022" s="40"/>
      <c r="HL2022" s="40"/>
      <c r="HM2022" s="40"/>
      <c r="HN2022" s="40"/>
      <c r="HO2022" s="40"/>
      <c r="HP2022" s="40"/>
      <c r="HQ2022" s="40"/>
      <c r="HR2022" s="40"/>
      <c r="HS2022" s="40"/>
      <c r="HT2022" s="40"/>
      <c r="HU2022" s="40"/>
      <c r="HV2022" s="40"/>
      <c r="HW2022" s="40"/>
      <c r="HX2022" s="40"/>
      <c r="HY2022" s="40"/>
      <c r="HZ2022" s="40"/>
      <c r="IA2022" s="40"/>
      <c r="IB2022" s="40"/>
      <c r="IC2022" s="40"/>
      <c r="ID2022" s="40"/>
      <c r="IE2022" s="40"/>
      <c r="IF2022" s="40"/>
      <c r="IG2022" s="40"/>
      <c r="IH2022" s="40"/>
      <c r="II2022" s="40"/>
      <c r="IJ2022" s="40"/>
      <c r="IK2022" s="40"/>
      <c r="IL2022" s="40"/>
      <c r="IM2022" s="40"/>
      <c r="IN2022" s="40"/>
      <c r="IO2022" s="40"/>
      <c r="IP2022" s="40"/>
      <c r="IQ2022" s="40"/>
      <c r="IR2022" s="40"/>
      <c r="IS2022" s="40"/>
      <c r="IT2022" s="40"/>
      <c r="IU2022" s="40"/>
      <c r="IV2022" s="40"/>
      <c r="IW2022" s="40"/>
      <c r="IX2022" s="40"/>
      <c r="IY2022" s="40"/>
      <c r="IZ2022" s="40"/>
      <c r="JA2022" s="40"/>
      <c r="JB2022" s="40"/>
      <c r="JC2022" s="40"/>
      <c r="JD2022" s="40"/>
      <c r="JE2022" s="40"/>
      <c r="JF2022" s="40"/>
      <c r="JG2022" s="40"/>
      <c r="JH2022" s="40"/>
      <c r="JI2022" s="40"/>
      <c r="JJ2022" s="40"/>
      <c r="JK2022" s="40"/>
      <c r="JL2022" s="40"/>
      <c r="JM2022" s="40"/>
      <c r="JN2022" s="40"/>
      <c r="JO2022" s="40"/>
      <c r="JP2022" s="40"/>
      <c r="JQ2022" s="40"/>
      <c r="JR2022" s="40"/>
      <c r="JS2022" s="40"/>
      <c r="JT2022" s="40"/>
      <c r="JU2022" s="40"/>
      <c r="JV2022" s="40"/>
      <c r="JW2022" s="40"/>
      <c r="JX2022" s="40"/>
      <c r="JY2022" s="40"/>
      <c r="JZ2022" s="40"/>
      <c r="KA2022" s="40"/>
      <c r="KB2022" s="40"/>
      <c r="KC2022" s="40"/>
      <c r="KD2022" s="40"/>
      <c r="KE2022" s="40"/>
      <c r="KF2022" s="40"/>
      <c r="KG2022" s="40"/>
      <c r="KH2022" s="40"/>
      <c r="KI2022" s="40"/>
      <c r="KJ2022" s="40"/>
      <c r="KK2022" s="40"/>
      <c r="KL2022" s="40"/>
      <c r="KM2022" s="40"/>
      <c r="KN2022" s="40"/>
      <c r="KO2022" s="40"/>
      <c r="KP2022" s="40"/>
      <c r="KQ2022" s="40"/>
      <c r="KR2022" s="40"/>
      <c r="KS2022" s="40"/>
      <c r="KT2022" s="40"/>
      <c r="KU2022" s="40"/>
      <c r="KV2022" s="40"/>
      <c r="KW2022" s="40"/>
      <c r="KX2022" s="40"/>
    </row>
    <row r="2023" spans="2:310" s="1" customFormat="1" ht="15" customHeight="1">
      <c r="B2023" s="6"/>
      <c r="C2023" s="98"/>
      <c r="D2023" s="98"/>
      <c r="E2023" s="117"/>
      <c r="F2023" s="9"/>
      <c r="G2023" s="8"/>
      <c r="H2023" s="40"/>
      <c r="I2023" s="40"/>
      <c r="HD2023" s="40"/>
      <c r="HE2023" s="40"/>
      <c r="HF2023" s="40"/>
      <c r="HG2023" s="40"/>
      <c r="HH2023" s="40"/>
      <c r="HI2023" s="40"/>
      <c r="HJ2023" s="40"/>
      <c r="HK2023" s="40"/>
      <c r="HL2023" s="40"/>
      <c r="HM2023" s="40"/>
      <c r="HN2023" s="40"/>
      <c r="HO2023" s="40"/>
      <c r="HP2023" s="40"/>
      <c r="HQ2023" s="40"/>
      <c r="HR2023" s="40"/>
      <c r="HS2023" s="40"/>
      <c r="HT2023" s="40"/>
      <c r="HU2023" s="40"/>
      <c r="HV2023" s="40"/>
      <c r="HW2023" s="40"/>
      <c r="HX2023" s="40"/>
      <c r="HY2023" s="40"/>
      <c r="HZ2023" s="40"/>
      <c r="IA2023" s="40"/>
      <c r="IB2023" s="40"/>
      <c r="IC2023" s="40"/>
      <c r="ID2023" s="40"/>
      <c r="IE2023" s="40"/>
      <c r="IF2023" s="40"/>
      <c r="IG2023" s="40"/>
      <c r="IH2023" s="40"/>
      <c r="II2023" s="40"/>
      <c r="IJ2023" s="40"/>
      <c r="IK2023" s="40"/>
      <c r="IL2023" s="40"/>
      <c r="IM2023" s="40"/>
      <c r="IN2023" s="40"/>
      <c r="IO2023" s="40"/>
      <c r="IP2023" s="40"/>
      <c r="IQ2023" s="40"/>
      <c r="IR2023" s="40"/>
      <c r="IS2023" s="40"/>
      <c r="IT2023" s="40"/>
      <c r="IU2023" s="40"/>
      <c r="IV2023" s="40"/>
      <c r="IW2023" s="40"/>
      <c r="IX2023" s="40"/>
      <c r="IY2023" s="40"/>
      <c r="IZ2023" s="40"/>
      <c r="JA2023" s="40"/>
      <c r="JB2023" s="40"/>
      <c r="JC2023" s="40"/>
      <c r="JD2023" s="40"/>
      <c r="JE2023" s="40"/>
      <c r="JF2023" s="40"/>
      <c r="JG2023" s="40"/>
      <c r="JH2023" s="40"/>
      <c r="JI2023" s="40"/>
      <c r="JJ2023" s="40"/>
      <c r="JK2023" s="40"/>
      <c r="JL2023" s="40"/>
      <c r="JM2023" s="40"/>
      <c r="JN2023" s="40"/>
      <c r="JO2023" s="40"/>
      <c r="JP2023" s="40"/>
      <c r="JQ2023" s="40"/>
      <c r="JR2023" s="40"/>
      <c r="JS2023" s="40"/>
      <c r="JT2023" s="40"/>
      <c r="JU2023" s="40"/>
      <c r="JV2023" s="40"/>
      <c r="JW2023" s="40"/>
      <c r="JX2023" s="40"/>
      <c r="JY2023" s="40"/>
      <c r="JZ2023" s="40"/>
      <c r="KA2023" s="40"/>
      <c r="KB2023" s="40"/>
      <c r="KC2023" s="40"/>
      <c r="KD2023" s="40"/>
      <c r="KE2023" s="40"/>
      <c r="KF2023" s="40"/>
      <c r="KG2023" s="40"/>
      <c r="KH2023" s="40"/>
      <c r="KI2023" s="40"/>
      <c r="KJ2023" s="40"/>
      <c r="KK2023" s="40"/>
      <c r="KL2023" s="40"/>
      <c r="KM2023" s="40"/>
      <c r="KN2023" s="40"/>
      <c r="KO2023" s="40"/>
      <c r="KP2023" s="40"/>
      <c r="KQ2023" s="40"/>
      <c r="KR2023" s="40"/>
      <c r="KS2023" s="40"/>
      <c r="KT2023" s="40"/>
      <c r="KU2023" s="40"/>
      <c r="KV2023" s="40"/>
      <c r="KW2023" s="40"/>
      <c r="KX2023" s="40"/>
    </row>
    <row r="2024" spans="2:310" s="1" customFormat="1" ht="15" customHeight="1">
      <c r="B2024" s="6"/>
      <c r="C2024" s="98"/>
      <c r="D2024" s="98"/>
      <c r="E2024" s="118"/>
      <c r="F2024" s="9"/>
      <c r="G2024" s="8"/>
      <c r="H2024" s="40"/>
      <c r="I2024" s="40"/>
      <c r="HD2024" s="40"/>
      <c r="HE2024" s="40"/>
      <c r="HF2024" s="40"/>
      <c r="HG2024" s="40"/>
      <c r="HH2024" s="40"/>
      <c r="HI2024" s="40"/>
      <c r="HJ2024" s="40"/>
      <c r="HK2024" s="40"/>
      <c r="HL2024" s="40"/>
      <c r="HM2024" s="40"/>
      <c r="HN2024" s="40"/>
      <c r="HO2024" s="40"/>
      <c r="HP2024" s="40"/>
      <c r="HQ2024" s="40"/>
      <c r="HR2024" s="40"/>
      <c r="HS2024" s="40"/>
      <c r="HT2024" s="40"/>
      <c r="HU2024" s="40"/>
      <c r="HV2024" s="40"/>
      <c r="HW2024" s="40"/>
      <c r="HX2024" s="40"/>
      <c r="HY2024" s="40"/>
      <c r="HZ2024" s="40"/>
      <c r="IA2024" s="40"/>
      <c r="IB2024" s="40"/>
      <c r="IC2024" s="40"/>
      <c r="ID2024" s="40"/>
      <c r="IE2024" s="40"/>
      <c r="IF2024" s="40"/>
      <c r="IG2024" s="40"/>
      <c r="IH2024" s="40"/>
      <c r="II2024" s="40"/>
      <c r="IJ2024" s="40"/>
      <c r="IK2024" s="40"/>
      <c r="IL2024" s="40"/>
      <c r="IM2024" s="40"/>
      <c r="IN2024" s="40"/>
      <c r="IO2024" s="40"/>
      <c r="IP2024" s="40"/>
      <c r="IQ2024" s="40"/>
      <c r="IR2024" s="40"/>
      <c r="IS2024" s="40"/>
      <c r="IT2024" s="40"/>
      <c r="IU2024" s="40"/>
      <c r="IV2024" s="40"/>
      <c r="IW2024" s="40"/>
      <c r="IX2024" s="40"/>
      <c r="IY2024" s="40"/>
      <c r="IZ2024" s="40"/>
      <c r="JA2024" s="40"/>
      <c r="JB2024" s="40"/>
      <c r="JC2024" s="40"/>
      <c r="JD2024" s="40"/>
      <c r="JE2024" s="40"/>
      <c r="JF2024" s="40"/>
      <c r="JG2024" s="40"/>
      <c r="JH2024" s="40"/>
      <c r="JI2024" s="40"/>
      <c r="JJ2024" s="40"/>
      <c r="JK2024" s="40"/>
      <c r="JL2024" s="40"/>
      <c r="JM2024" s="40"/>
      <c r="JN2024" s="40"/>
      <c r="JO2024" s="40"/>
      <c r="JP2024" s="40"/>
      <c r="JQ2024" s="40"/>
      <c r="JR2024" s="40"/>
      <c r="JS2024" s="40"/>
      <c r="JT2024" s="40"/>
      <c r="JU2024" s="40"/>
      <c r="JV2024" s="40"/>
      <c r="JW2024" s="40"/>
      <c r="JX2024" s="40"/>
      <c r="JY2024" s="40"/>
      <c r="JZ2024" s="40"/>
      <c r="KA2024" s="40"/>
      <c r="KB2024" s="40"/>
      <c r="KC2024" s="40"/>
      <c r="KD2024" s="40"/>
      <c r="KE2024" s="40"/>
      <c r="KF2024" s="40"/>
      <c r="KG2024" s="40"/>
      <c r="KH2024" s="40"/>
      <c r="KI2024" s="40"/>
      <c r="KJ2024" s="40"/>
      <c r="KK2024" s="40"/>
      <c r="KL2024" s="40"/>
      <c r="KM2024" s="40"/>
      <c r="KN2024" s="40"/>
      <c r="KO2024" s="40"/>
      <c r="KP2024" s="40"/>
      <c r="KQ2024" s="40"/>
      <c r="KR2024" s="40"/>
      <c r="KS2024" s="40"/>
      <c r="KT2024" s="40"/>
      <c r="KU2024" s="40"/>
      <c r="KV2024" s="40"/>
      <c r="KW2024" s="40"/>
      <c r="KX2024" s="40"/>
    </row>
    <row r="2025" spans="2:310" s="1" customFormat="1" ht="15" customHeight="1">
      <c r="B2025" s="6"/>
      <c r="C2025" s="98"/>
      <c r="D2025" s="98"/>
      <c r="E2025" s="116"/>
      <c r="F2025" s="9"/>
      <c r="G2025" s="8"/>
      <c r="H2025" s="40"/>
      <c r="I2025" s="40"/>
      <c r="HD2025" s="40"/>
      <c r="HE2025" s="40"/>
      <c r="HF2025" s="40"/>
      <c r="HG2025" s="40"/>
      <c r="HH2025" s="40"/>
      <c r="HI2025" s="40"/>
      <c r="HJ2025" s="40"/>
      <c r="HK2025" s="40"/>
      <c r="HL2025" s="40"/>
      <c r="HM2025" s="40"/>
      <c r="HN2025" s="40"/>
      <c r="HO2025" s="40"/>
      <c r="HP2025" s="40"/>
      <c r="HQ2025" s="40"/>
      <c r="HR2025" s="40"/>
      <c r="HS2025" s="40"/>
      <c r="HT2025" s="40"/>
      <c r="HU2025" s="40"/>
      <c r="HV2025" s="40"/>
      <c r="HW2025" s="40"/>
      <c r="HX2025" s="40"/>
      <c r="HY2025" s="40"/>
      <c r="HZ2025" s="40"/>
      <c r="IA2025" s="40"/>
      <c r="IB2025" s="40"/>
      <c r="IC2025" s="40"/>
      <c r="ID2025" s="40"/>
      <c r="IE2025" s="40"/>
      <c r="IF2025" s="40"/>
      <c r="IG2025" s="40"/>
      <c r="IH2025" s="40"/>
      <c r="II2025" s="40"/>
      <c r="IJ2025" s="40"/>
      <c r="IK2025" s="40"/>
      <c r="IL2025" s="40"/>
      <c r="IM2025" s="40"/>
      <c r="IN2025" s="40"/>
      <c r="IO2025" s="40"/>
      <c r="IP2025" s="40"/>
      <c r="IQ2025" s="40"/>
      <c r="IR2025" s="40"/>
      <c r="IS2025" s="40"/>
      <c r="IT2025" s="40"/>
      <c r="IU2025" s="40"/>
      <c r="IV2025" s="40"/>
      <c r="IW2025" s="40"/>
      <c r="IX2025" s="40"/>
      <c r="IY2025" s="40"/>
      <c r="IZ2025" s="40"/>
      <c r="JA2025" s="40"/>
      <c r="JB2025" s="40"/>
      <c r="JC2025" s="40"/>
      <c r="JD2025" s="40"/>
      <c r="JE2025" s="40"/>
      <c r="JF2025" s="40"/>
      <c r="JG2025" s="40"/>
      <c r="JH2025" s="40"/>
      <c r="JI2025" s="40"/>
      <c r="JJ2025" s="40"/>
      <c r="JK2025" s="40"/>
      <c r="JL2025" s="40"/>
      <c r="JM2025" s="40"/>
      <c r="JN2025" s="40"/>
      <c r="JO2025" s="40"/>
      <c r="JP2025" s="40"/>
      <c r="JQ2025" s="40"/>
      <c r="JR2025" s="40"/>
      <c r="JS2025" s="40"/>
      <c r="JT2025" s="40"/>
      <c r="JU2025" s="40"/>
      <c r="JV2025" s="40"/>
      <c r="JW2025" s="40"/>
      <c r="JX2025" s="40"/>
      <c r="JY2025" s="40"/>
      <c r="JZ2025" s="40"/>
      <c r="KA2025" s="40"/>
      <c r="KB2025" s="40"/>
      <c r="KC2025" s="40"/>
      <c r="KD2025" s="40"/>
      <c r="KE2025" s="40"/>
      <c r="KF2025" s="40"/>
      <c r="KG2025" s="40"/>
      <c r="KH2025" s="40"/>
      <c r="KI2025" s="40"/>
      <c r="KJ2025" s="40"/>
      <c r="KK2025" s="40"/>
      <c r="KL2025" s="40"/>
      <c r="KM2025" s="40"/>
      <c r="KN2025" s="40"/>
      <c r="KO2025" s="40"/>
      <c r="KP2025" s="40"/>
      <c r="KQ2025" s="40"/>
      <c r="KR2025" s="40"/>
      <c r="KS2025" s="40"/>
      <c r="KT2025" s="40"/>
      <c r="KU2025" s="40"/>
      <c r="KV2025" s="40"/>
      <c r="KW2025" s="40"/>
      <c r="KX2025" s="40"/>
    </row>
    <row r="2026" spans="2:310" s="1" customFormat="1" ht="15" customHeight="1">
      <c r="B2026" s="6"/>
      <c r="C2026" s="98"/>
      <c r="D2026" s="98"/>
      <c r="E2026" s="2"/>
      <c r="F2026" s="9"/>
      <c r="G2026" s="8"/>
      <c r="H2026" s="40"/>
      <c r="I2026" s="40"/>
      <c r="HD2026" s="40"/>
      <c r="HE2026" s="40"/>
      <c r="HF2026" s="40"/>
      <c r="HG2026" s="40"/>
      <c r="HH2026" s="40"/>
      <c r="HI2026" s="40"/>
      <c r="HJ2026" s="40"/>
      <c r="HK2026" s="40"/>
      <c r="HL2026" s="40"/>
      <c r="HM2026" s="40"/>
      <c r="HN2026" s="40"/>
      <c r="HO2026" s="40"/>
      <c r="HP2026" s="40"/>
      <c r="HQ2026" s="40"/>
      <c r="HR2026" s="40"/>
      <c r="HS2026" s="40"/>
      <c r="HT2026" s="40"/>
      <c r="HU2026" s="40"/>
      <c r="HV2026" s="40"/>
      <c r="HW2026" s="40"/>
      <c r="HX2026" s="40"/>
      <c r="HY2026" s="40"/>
      <c r="HZ2026" s="40"/>
      <c r="IA2026" s="40"/>
      <c r="IB2026" s="40"/>
      <c r="IC2026" s="40"/>
      <c r="ID2026" s="40"/>
      <c r="IE2026" s="40"/>
      <c r="IF2026" s="40"/>
      <c r="IG2026" s="40"/>
      <c r="IH2026" s="40"/>
      <c r="II2026" s="40"/>
      <c r="IJ2026" s="40"/>
      <c r="IK2026" s="40"/>
      <c r="IL2026" s="40"/>
      <c r="IM2026" s="40"/>
      <c r="IN2026" s="40"/>
      <c r="IO2026" s="40"/>
      <c r="IP2026" s="40"/>
      <c r="IQ2026" s="40"/>
      <c r="IR2026" s="40"/>
      <c r="IS2026" s="40"/>
      <c r="IT2026" s="40"/>
      <c r="IU2026" s="40"/>
      <c r="IV2026" s="40"/>
      <c r="IW2026" s="40"/>
      <c r="IX2026" s="40"/>
      <c r="IY2026" s="40"/>
      <c r="IZ2026" s="40"/>
      <c r="JA2026" s="40"/>
      <c r="JB2026" s="40"/>
      <c r="JC2026" s="40"/>
      <c r="JD2026" s="40"/>
      <c r="JE2026" s="40"/>
      <c r="JF2026" s="40"/>
      <c r="JG2026" s="40"/>
      <c r="JH2026" s="40"/>
      <c r="JI2026" s="40"/>
      <c r="JJ2026" s="40"/>
      <c r="JK2026" s="40"/>
      <c r="JL2026" s="40"/>
      <c r="JM2026" s="40"/>
      <c r="JN2026" s="40"/>
      <c r="JO2026" s="40"/>
      <c r="JP2026" s="40"/>
      <c r="JQ2026" s="40"/>
      <c r="JR2026" s="40"/>
      <c r="JS2026" s="40"/>
      <c r="JT2026" s="40"/>
      <c r="JU2026" s="40"/>
      <c r="JV2026" s="40"/>
      <c r="JW2026" s="40"/>
      <c r="JX2026" s="40"/>
      <c r="JY2026" s="40"/>
      <c r="JZ2026" s="40"/>
      <c r="KA2026" s="40"/>
      <c r="KB2026" s="40"/>
      <c r="KC2026" s="40"/>
      <c r="KD2026" s="40"/>
      <c r="KE2026" s="40"/>
      <c r="KF2026" s="40"/>
      <c r="KG2026" s="40"/>
      <c r="KH2026" s="40"/>
      <c r="KI2026" s="40"/>
      <c r="KJ2026" s="40"/>
      <c r="KK2026" s="40"/>
      <c r="KL2026" s="40"/>
      <c r="KM2026" s="40"/>
      <c r="KN2026" s="40"/>
      <c r="KO2026" s="40"/>
      <c r="KP2026" s="40"/>
      <c r="KQ2026" s="40"/>
      <c r="KR2026" s="40"/>
      <c r="KS2026" s="40"/>
      <c r="KT2026" s="40"/>
      <c r="KU2026" s="40"/>
      <c r="KV2026" s="40"/>
      <c r="KW2026" s="40"/>
      <c r="KX2026" s="40"/>
    </row>
  </sheetData>
  <mergeCells count="186">
    <mergeCell ref="B1377:B1379"/>
    <mergeCell ref="B1380:B1382"/>
    <mergeCell ref="B1383:B1384"/>
    <mergeCell ref="B1385:B1386"/>
    <mergeCell ref="B1387:B1388"/>
    <mergeCell ref="B1389:B1391"/>
    <mergeCell ref="B1392:B1394"/>
    <mergeCell ref="B1395:B1397"/>
    <mergeCell ref="B1358:B1359"/>
    <mergeCell ref="B1360:B1361"/>
    <mergeCell ref="B1362:B1363"/>
    <mergeCell ref="B1364:B1365"/>
    <mergeCell ref="B1374:B1376"/>
    <mergeCell ref="B1402:B1403"/>
    <mergeCell ref="B1465:B1466"/>
    <mergeCell ref="B1467:B1469"/>
    <mergeCell ref="B1470:B1472"/>
    <mergeCell ref="B1475:B1476"/>
    <mergeCell ref="B1477:B1478"/>
    <mergeCell ref="B1480:B1481"/>
    <mergeCell ref="B1489:B1491"/>
    <mergeCell ref="B1492:B1494"/>
    <mergeCell ref="B409:B410"/>
    <mergeCell ref="B363:B364"/>
    <mergeCell ref="B365:B366"/>
    <mergeCell ref="B367:B368"/>
    <mergeCell ref="B369:B370"/>
    <mergeCell ref="B371:B372"/>
    <mergeCell ref="B373:B374"/>
    <mergeCell ref="B375:B376"/>
    <mergeCell ref="B377:B378"/>
    <mergeCell ref="B379:B380"/>
    <mergeCell ref="B359:B360"/>
    <mergeCell ref="B361:B362"/>
    <mergeCell ref="B391:B392"/>
    <mergeCell ref="B393:B394"/>
    <mergeCell ref="B395:B396"/>
    <mergeCell ref="B397:B398"/>
    <mergeCell ref="B399:B400"/>
    <mergeCell ref="B401:B402"/>
    <mergeCell ref="B407:B408"/>
    <mergeCell ref="B319:B320"/>
    <mergeCell ref="B321:B322"/>
    <mergeCell ref="B323:B324"/>
    <mergeCell ref="B325:B326"/>
    <mergeCell ref="B327:B328"/>
    <mergeCell ref="B329:B330"/>
    <mergeCell ref="B353:B354"/>
    <mergeCell ref="B355:B356"/>
    <mergeCell ref="B357:B358"/>
    <mergeCell ref="B303:B304"/>
    <mergeCell ref="B189:B190"/>
    <mergeCell ref="B305:B306"/>
    <mergeCell ref="B307:B308"/>
    <mergeCell ref="B309:B310"/>
    <mergeCell ref="B311:B312"/>
    <mergeCell ref="B313:B314"/>
    <mergeCell ref="B315:B316"/>
    <mergeCell ref="B317:B318"/>
    <mergeCell ref="B1837:B1838"/>
    <mergeCell ref="B1839:B1840"/>
    <mergeCell ref="B1841:B1842"/>
    <mergeCell ref="B1843:B1844"/>
    <mergeCell ref="B1845:B1846"/>
    <mergeCell ref="B1847:B1848"/>
    <mergeCell ref="B1849:B1850"/>
    <mergeCell ref="B1731:B1732"/>
    <mergeCell ref="B1823:B1824"/>
    <mergeCell ref="B1825:B1826"/>
    <mergeCell ref="B1827:B1828"/>
    <mergeCell ref="B1829:B1830"/>
    <mergeCell ref="B1831:B1832"/>
    <mergeCell ref="B1833:B1834"/>
    <mergeCell ref="B1835:B1836"/>
    <mergeCell ref="B1637:B1638"/>
    <mergeCell ref="B1639:B1640"/>
    <mergeCell ref="B1641:B1642"/>
    <mergeCell ref="B1719:B1720"/>
    <mergeCell ref="B1721:B1722"/>
    <mergeCell ref="B1723:B1724"/>
    <mergeCell ref="B1725:B1726"/>
    <mergeCell ref="B1727:B1728"/>
    <mergeCell ref="B1729:B1730"/>
    <mergeCell ref="B1629:B1630"/>
    <mergeCell ref="B1631:B1632"/>
    <mergeCell ref="B1633:B1634"/>
    <mergeCell ref="B1635:B1636"/>
    <mergeCell ref="B1594:B1595"/>
    <mergeCell ref="B1578:B1579"/>
    <mergeCell ref="B1560:B1561"/>
    <mergeCell ref="B1592:B1593"/>
    <mergeCell ref="B473:B474"/>
    <mergeCell ref="B477:B478"/>
    <mergeCell ref="B1398:B1399"/>
    <mergeCell ref="B1400:B1401"/>
    <mergeCell ref="B1473:B1474"/>
    <mergeCell ref="B1487:B1488"/>
    <mergeCell ref="B1519:B1520"/>
    <mergeCell ref="B1495:B1496"/>
    <mergeCell ref="B1497:B1498"/>
    <mergeCell ref="B1499:B1500"/>
    <mergeCell ref="B1502:B1503"/>
    <mergeCell ref="B1509:B1510"/>
    <mergeCell ref="B1511:B1512"/>
    <mergeCell ref="B1513:B1514"/>
    <mergeCell ref="B1515:B1516"/>
    <mergeCell ref="B1517:B1518"/>
    <mergeCell ref="B467:B468"/>
    <mergeCell ref="B471:B472"/>
    <mergeCell ref="B475:B476"/>
    <mergeCell ref="B504:B505"/>
    <mergeCell ref="B512:B513"/>
    <mergeCell ref="B516:B517"/>
    <mergeCell ref="B514:B515"/>
    <mergeCell ref="B486:B487"/>
    <mergeCell ref="B488:B489"/>
    <mergeCell ref="B490:B491"/>
    <mergeCell ref="B469:B470"/>
    <mergeCell ref="B502:B503"/>
    <mergeCell ref="B500:B501"/>
    <mergeCell ref="B70:B71"/>
    <mergeCell ref="B72:B73"/>
    <mergeCell ref="B50:B51"/>
    <mergeCell ref="B52:B53"/>
    <mergeCell ref="B175:B176"/>
    <mergeCell ref="B64:B65"/>
    <mergeCell ref="B177:B178"/>
    <mergeCell ref="B179:B180"/>
    <mergeCell ref="B181:B182"/>
    <mergeCell ref="B108:B109"/>
    <mergeCell ref="B110:B111"/>
    <mergeCell ref="B112:B113"/>
    <mergeCell ref="B114:B115"/>
    <mergeCell ref="B116:B117"/>
    <mergeCell ref="B118:B119"/>
    <mergeCell ref="B74:B75"/>
    <mergeCell ref="B76:B77"/>
    <mergeCell ref="B78:B79"/>
    <mergeCell ref="B84:B85"/>
    <mergeCell ref="B86:B87"/>
    <mergeCell ref="B88:B89"/>
    <mergeCell ref="B90:B91"/>
    <mergeCell ref="B92:B93"/>
    <mergeCell ref="B66:B67"/>
    <mergeCell ref="B12:B13"/>
    <mergeCell ref="B14:B15"/>
    <mergeCell ref="B16:B17"/>
    <mergeCell ref="B18:B19"/>
    <mergeCell ref="B20:B21"/>
    <mergeCell ref="B22:B23"/>
    <mergeCell ref="B54:B55"/>
    <mergeCell ref="B56:B57"/>
    <mergeCell ref="B58:B59"/>
    <mergeCell ref="C2:E2"/>
    <mergeCell ref="B60:B61"/>
    <mergeCell ref="B62:B63"/>
    <mergeCell ref="B102:B103"/>
    <mergeCell ref="B131:B132"/>
    <mergeCell ref="B133:B134"/>
    <mergeCell ref="B68:B69"/>
    <mergeCell ref="B40:B41"/>
    <mergeCell ref="B24:B25"/>
    <mergeCell ref="B26:B27"/>
    <mergeCell ref="B28:B29"/>
    <mergeCell ref="B30:B31"/>
    <mergeCell ref="B32:B33"/>
    <mergeCell ref="B34:B35"/>
    <mergeCell ref="B44:B45"/>
    <mergeCell ref="B46:B47"/>
    <mergeCell ref="B98:B99"/>
    <mergeCell ref="B100:B101"/>
    <mergeCell ref="B104:B105"/>
    <mergeCell ref="B106:B107"/>
    <mergeCell ref="B127:B128"/>
    <mergeCell ref="B129:B130"/>
    <mergeCell ref="B96:B97"/>
    <mergeCell ref="B42:B43"/>
    <mergeCell ref="A9:A10"/>
    <mergeCell ref="B9:B10"/>
    <mergeCell ref="C9:C10"/>
    <mergeCell ref="D9:D10"/>
    <mergeCell ref="E9:E10"/>
    <mergeCell ref="F9:G9"/>
    <mergeCell ref="H9:I9"/>
    <mergeCell ref="H3:H4"/>
    <mergeCell ref="I3:I4"/>
  </mergeCells>
  <pageMargins left="0.7" right="0.7" top="0.78740157499999996" bottom="0.78740157499999996" header="0.3" footer="0.3"/>
  <pageSetup paperSize="9" orientation="portrait" r:id="rId1"/>
  <ignoredErrors>
    <ignoredError sqref="C1920:C1922 C1934 C227:C233 C175:C183 C220:C225 C189:C205 C249:C255 C262:C266 C271:C273 C276:C278 C521:C621 C678:C727 C784:C817 C842:C859 C876:C886 C636:C658 C660:C661 C663:C664 C666:C667 C669:C670 C672:C673 C675:C676 C742:C764 C766:C767 C769:C770 C772:C773 C775:C776 C778:C779 C781:C782 C824:C834 C836:C837 C839:C840 C864:C871 C873:C874 C889:C893 C895:C897 C1600 C1643 C1651 C1675 C1683 C1733 C1741 C1765 C1773 C1899 C1912:C1913 C1879:C1894 C1917:C1918 C1923:C1926 C1930 C1940 C1987:C1989 C1948 C1952:C1954 C1981:C1984 C2005:C2006 C2008:C2026 C1995:C2001 C137:C154 C50:C73 C281 C1942:C1946 C1958:C1974 C427:C460 C1976:C1979 C1901:C1903 C1531:C1539 C1592:C1597 C1548:C1563 C1584:C1589 C1566:C1581 C1896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DŘEVOJAS ceník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Oto Dvorský</cp:lastModifiedBy>
  <cp:lastPrinted>2015-03-01T10:04:16Z</cp:lastPrinted>
  <dcterms:created xsi:type="dcterms:W3CDTF">2011-02-07T13:13:41Z</dcterms:created>
  <dcterms:modified xsi:type="dcterms:W3CDTF">2017-05-03T06:43:57Z</dcterms:modified>
</cp:coreProperties>
</file>